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val_queries_2021_2." sheetId="1" state="visible" r:id="rId2"/>
  </sheets>
  <definedNames>
    <definedName function="false" hidden="true" localSheetId="0" name="_xlnm._FilterDatabase" vbProcedure="false">'val_results_val_queries_2021_2.'!$A$1:$E$1001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<sst xmlns="http://schemas.openxmlformats.org/spreadsheetml/2006/main" count="4006" uniqueCount="1041">
  <si>
    <t xml:space="preserve">Query</t>
  </si>
  <si>
    <t xml:space="preserve">Answer</t>
  </si>
  <si>
    <t xml:space="preserve">True</t>
  </si>
  <si>
    <t xml:space="preserve">Opinion</t>
  </si>
  <si>
    <t xml:space="preserve">Score</t>
  </si>
  <si>
    <t xml:space="preserve">val</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</si>
  <si>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</si>
  <si>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</si>
  <si>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</si>
  <si>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</si>
  <si>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</si>
  <si>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</si>
  <si>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</si>
  <si>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</si>
  <si>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</si>
  <si>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</si>
  <si>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</si>
  <si>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</si>
  <si>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</si>
  <si>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</si>
  <si>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</si>
  <si>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</si>
  <si>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</si>
  <si>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</si>
  <si>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</si>
  <si>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</si>
  <si>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</si>
  <si>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</si>
  <si>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</si>
  <si>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</si>
  <si>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</si>
  <si>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</si>
  <si>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</si>
  <si>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</si>
  <si>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</si>
  <si>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</si>
  <si>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</si>
  <si>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</si>
  <si>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</si>
  <si>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</si>
  <si>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</si>
  <si>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</si>
  <si>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</si>
  <si>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</si>
  <si>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</si>
  <si>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</si>
  <si>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</si>
  <si>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</si>
  <si>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</si>
  <si>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</si>
  <si>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</si>
  <si>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</si>
  <si>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</si>
  <si>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</si>
  <si>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</si>
  <si>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</si>
  <si>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</si>
  <si>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</si>
  <si>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</si>
  <si>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</si>
  <si>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</si>
  <si>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</si>
  <si>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</si>
  <si>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</si>
  <si>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</si>
  <si>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</si>
  <si>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</si>
  <si>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</si>
  <si>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</si>
  <si>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</si>
  <si>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</si>
  <si>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</si>
  <si>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</si>
  <si>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</si>
  <si>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</si>
  <si>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</si>
  <si>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</si>
  <si>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</si>
  <si>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</si>
  <si>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</si>
  <si>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</si>
  <si>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</si>
  <si>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</si>
  <si>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</si>
  <si>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</si>
  <si>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</si>
  <si>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</si>
  <si>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</si>
  <si>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</si>
  <si>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</si>
  <si>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</si>
  <si>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</si>
  <si>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</si>
  <si>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</si>
  <si>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</si>
  <si>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</si>
  <si>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</si>
  <si>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</si>
  <si>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</si>
  <si>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</si>
  <si>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</si>
  <si>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</si>
  <si>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</si>
  <si>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</si>
  <si>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</si>
  <si>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</si>
  <si>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</si>
  <si>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</si>
  <si>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</si>
  <si>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</si>
  <si>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</si>
  <si>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</si>
  <si>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</si>
  <si>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</si>
  <si>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</si>
  <si>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</si>
  <si>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</si>
  <si>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</si>
  <si>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</si>
  <si>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</si>
  <si>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</si>
  <si>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</si>
  <si>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</si>
  <si>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</si>
  <si>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</si>
  <si>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</si>
  <si>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</si>
  <si>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</si>
  <si>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</si>
  <si>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</si>
  <si>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</si>
  <si>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</si>
  <si>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</si>
  <si>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</si>
  <si>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</si>
  <si>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</si>
  <si>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</si>
  <si>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</si>
  <si>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</si>
  <si>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</si>
  <si>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</si>
  <si>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</si>
  <si>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</si>
  <si>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</si>
  <si>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</si>
  <si>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</si>
  <si>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</si>
  <si>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</si>
  <si>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</si>
  <si>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</si>
  <si>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</si>
  <si>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</si>
  <si>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</si>
  <si>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</si>
  <si>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</si>
  <si>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</si>
  <si>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</si>
  <si>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</si>
  <si>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</si>
  <si>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</si>
  <si>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</si>
  <si>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</si>
  <si>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</si>
  <si>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</si>
  <si>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</si>
  <si>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</si>
  <si>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</si>
  <si>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</si>
  <si>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</si>
  <si>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</si>
  <si>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</si>
  <si>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</si>
  <si>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</si>
  <si>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</si>
  <si>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</si>
  <si>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</si>
  <si>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</si>
  <si>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</si>
  <si>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</si>
  <si>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</si>
  <si>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</si>
  <si>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</si>
  <si>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</si>
  <si>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</si>
  <si>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</si>
  <si>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</si>
  <si>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</si>
  <si>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</si>
  <si>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</si>
  <si>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</si>
  <si>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</si>
  <si>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</si>
  <si>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</si>
  <si>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</si>
  <si>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</si>
  <si>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</si>
  <si>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</si>
  <si>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</si>
  <si>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</si>
  <si>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</si>
  <si>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</si>
  <si>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</si>
  <si>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</si>
  <si>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</si>
  <si>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</si>
  <si>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</si>
  <si>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</si>
  <si>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</si>
  <si>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</si>
  <si>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</si>
  <si>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</si>
  <si>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</si>
  <si>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</si>
  <si>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</si>
  <si>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</si>
  <si>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</si>
  <si>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</si>
  <si>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</si>
  <si>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</si>
  <si>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</si>
  <si>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</si>
  <si>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</si>
  <si>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</si>
  <si>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</si>
  <si>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</si>
  <si>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</si>
  <si>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</si>
  <si>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</si>
  <si>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</si>
  <si>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</si>
  <si>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</si>
  <si>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</si>
  <si>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</si>
  <si>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</si>
  <si>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</si>
  <si>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</si>
  <si>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</si>
  <si>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</si>
  <si>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</si>
  <si>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</si>
  <si>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</si>
  <si>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</si>
  <si>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</si>
  <si>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</si>
  <si>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</si>
  <si>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</si>
  <si>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</si>
  <si>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</si>
  <si>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</si>
  <si>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</si>
  <si>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</si>
  <si>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</si>
  <si>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</si>
  <si>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</si>
  <si>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</si>
  <si>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</si>
  <si>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</si>
  <si>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</si>
  <si>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</si>
  <si>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</si>
  <si>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</si>
  <si>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</si>
  <si>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</si>
  <si>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</si>
  <si>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</si>
  <si>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</si>
  <si>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</si>
  <si>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</si>
  <si>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</si>
  <si>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</si>
  <si>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</si>
  <si>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</si>
  <si>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</si>
  <si>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</si>
  <si>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</si>
  <si>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</si>
  <si>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</si>
  <si>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</si>
  <si>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</si>
  <si>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</si>
  <si>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</si>
  <si>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</si>
  <si>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</si>
  <si>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</si>
  <si>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</si>
  <si>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</si>
  <si>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</si>
  <si>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</si>
  <si>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</si>
  <si>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</si>
  <si>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</si>
  <si>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</si>
  <si>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</si>
  <si>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</si>
  <si>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</si>
  <si>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</si>
  <si>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</si>
  <si>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</si>
  <si>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</si>
  <si>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</si>
  <si>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</si>
  <si>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</si>
  <si>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</si>
  <si>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</si>
  <si>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</si>
  <si>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</si>
  <si>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</si>
  <si>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</si>
  <si>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</si>
  <si>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</si>
  <si>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</si>
  <si>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</si>
  <si>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</si>
  <si>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</si>
  <si>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</si>
  <si>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</si>
  <si>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</si>
  <si>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</si>
  <si>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</si>
  <si>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</si>
  <si>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</si>
  <si>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</si>
  <si>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</si>
  <si>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</si>
  <si>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</si>
  <si>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</si>
  <si>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</si>
  <si>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</si>
  <si>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</si>
  <si>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</si>
  <si>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</si>
  <si>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</si>
  <si>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Заполнять форму Р13014 и вносить поправки в реестр (согласно ст.17 Закона №129-ФЗ) требуется, когда данные в ЕГРЮЛ не соответствуют действительности. В этом случае порядок заполнения формы Р13014 не отличается от порядка заполнения при обычной смене адреса и руководителя. Как заполнить заявление по форме № Р13014 при смене директора ООО смотрите здесь. Как заполнить заявление по форме № 13014 при смене адреса ООО в пределах места нахождения, смотрите здесь. Если в ЕГРЮЛ стоит отметка о недостоверности адреса и директора, а по факту сведения достоверны, то представьте в регистрирующую ИФНС пояснения и документы (решение о назначении директора, копия документа, удостоверяющего личность руководителя и т.д.), которые подтвердят правильность сведений в реестре. Подробнее об этом здесь. Кроме документов, перечисленных в вопросе, можно составить вместе с собственниками или управляющей компанией акт осмотра помещения. Оформите его в произвольной форме. В акте зафиксируйте, что в занимаемом помещении работают сотрудники именно вашей организации, а не другой компании. Этот факт дополнительно подтвердите фото- или видеосъемкой. Наиболее правильным будет связаться с налоговым инспектором по телефону и выяснить, что требуется сделать в вашем конкретном случае. Материалы Системы Главбух по вашему вопросу: https://www.1gl.ru/#/document/12/403946 https://www.1gl.ru/#/document/12/403945 https://www.1gl.ru/#/document/118/60871/ https://www.1gl.ru/#/document/86/348038  </t>
  </si>
  <si>
    <t xml:space="preserve"> Добрый день. Вопрос следующий: Поставщик услуг составил УПД 31.12.2020. Передал этот документ по ЭДО и подписал его ЭЦП (электронной цифровой подписью) 13.01.2021. Документ получен покупателем и подписан в январе 2021. Какой датой отражать услугу у покупателя в декабре или в январе для целей исчисления прибыли и НДС? Поставщики отражают у себя такие услуги по разному кто то в декабре, кто то в январе (проверено по актам сверки). Как действовать покупателю? </t>
  </si>
  <si>
    <t xml:space="preserve"> Расходы отразите в декабре. В налоговом учете отражайте их в периоде оказания услуг, если документы составлены в разумный срок после окончания месяца и до даты подачи декларации по налогу на прибыль (письма Минфина от 17.08.2020 № 03-03-06/1/72012, от 27.07.2015 № 03-03-05/42971?????? и ФНС от 21.08.2015 № ГД-4-3/14815). Если компания получила акт об оказании услуг после подачи декларации, то исправьте данные налогового учета. Подробнее о том, когда для исправления надо подавать уточенную декларацию, читайте в рекомендации. Что касается НДС то поскольку вычет НДС по услугам можно переносить, то заявить вычет можно в 1 квартале. Более подробно об этом Вы можете узнать, перейдя по ссылке: https://www.1gl.ru/#/document/12/249575/bssPhr91  </t>
  </si>
  <si>
    <t xml:space="preserve"> В 2019 году заключен договор лизинга между Лизингодателем и физ. лицом. По договору лизинга приобретен автомобиль премиум-класса. Затраты Лизингодателя на приобретение составили 19 млн. руб. Сумма платежей по договору лизинга 23 млн. руб. В декабре 2021 года заключено соглашение о замене лиц в договоре лизинга: вместо физ.лица новым Лизингополучателем становится наша Организация. Утвержден новый график платежей, сумма лизинговых платежей 16 млн. руб. По какой стоимости отразить предмет лизинга в налоговом учете? Мы ведь не можем отразить по изначальным затратам Лизингодателя, которые были произведены 2 года назад для приобретения нового автомобиля? </t>
  </si>
  <si>
    <t xml:space="preserve"> Когда принимаете на работу иностранца, который временно живет в России, не оформляйте разрешение на работу или патент. Также не нужно получать разрешение на привлечение иностранной рабочей силы. То есть для работы в России таких иностранных лиц действует такой же порядок оформления приема на работу, как и для российских граждан. Однако работодатель обязан уведомить Главное управление по вопросам миграции МВД о том, что принимает на работу временно проживающего в России иностранца (п. 4 ст. 13 Закона от 25.07.2002 № 115-ФЗ). Разрешение на временное проживание в России иностранцам выдают сроком на три года (п. 1 ст. 6 Закона от 25.07.2002 № 115-ФЗ). Это разрешение имеет вид отметки в документе, удостоверяющем личность иностранца, либо вид отдельного документа о разрешении на временное проживание (п. 7 ст. 6 Закона от 25.07.2002 № 115-ФЗ, приказ МВД от 08.06.2020 № 407). Как оформить прием сотрудника на работу, приведено по ссылке: https://www.1gl.ru/#/document/16/74165/ Материалы Системы Главбух по вашему вопросу: https://www.1gl.ru/#/document/86/273164/  </t>
  </si>
  <si>
    <t xml:space="preserve"> Добрый день! Физическое лицо в июне 2016 года покупает земельный участок для ведения личного подсобного хозяйства. В декабре 2018 года она регистрирует ИП для ведения предпринимательской деятельности (вид деятельности - страховой брокер). В ноябре 2020 года она продаёт свой земельный участок, и отчитывается по нему в Декларации 3-НДФЛ, так как участок не использовался в предпринимательской деятельности (это дачный участок). Налоговый орган прислал уведомление, чтобы ИП включил этот участок в налоговую базу по УСН, ссылаясь на п.п. 1,2 ст 248, п.1 ст. 346.15 НК РФ. Как можно обосновать налоговому органу правомерность действий ИП, хотелось бы получить правовое обоснование по этому вопросу. </t>
  </si>
  <si>
    <t xml:space="preserve"> Принимая решение о том, является ли продажа предпринимательской деятельностью, нужно обращать внимание на то, какой код ОКВЭД внесен предпринимателем в ЕГРИП. Например, при регистрации указаны такие виды деятельности, как подготовка к продаже собственного недвижимого имущества&amp;raquo; и покупка и продажа собственного недвижимого имущества&amp;raquo; (соответственно код 70.11). Тогда доходы от продажи недвижимости можно рассматривать как выручку от ведения предпринимательской деятельности и облагать налогом по упрощенке (п. 1 ст. 346.15 НК РФ). Если же в Вашем случае предприниматель имущество не использовал в бизнесе и в ЕГРИП у предпринимателя не указаны виды деятельности, связанные с использованием недвижимости, налоги при продаже необходимо заплатить как физлицу. В отношении имущества, которое не использовали для бизнеса, предприниматели применяют общие правила (письма Минфина от 28.06.2016 № 03-11-06/2/37424, от 05.05.2016 № 03-11-11/25909). При этом, доходы от продажи недвижимого имущества, находящегося в собственности менее минимального срока не освобождены от уплаты НДФЛ. Доход необходимо отразить в декларации 3-НДФЛ. Так, определить, что ИП получил доход в рамках бизнеса, можно: по первичным документам, платежкам, договорам; виду имущества; коду ОКВЭД из ЕГРИП. О том, что доход получен в рамках предпринимательской деятельности, свидетельствуют договоры, накладные, акты, счета-фактуры, в которых фигурирует предприниматель. Ответ подготовлен на основе материала: https://www.1gl.ru/#/document/86/290880/ https://www.1gl.ru/#/document/12/310125/ https://www.1gl.ru/#/document/16/75406/  </t>
  </si>
  <si>
    <t xml:space="preserve"> Добрый день. Помогите, пожалуйста разобраться в следующем вопросе: Подотчетному лицу выданы деньги из кассы, предоставлены подтверждающие документы оплаченные его личной банковской картой. Является ли это нарушением? Какой дополнительной документацией оформить Авансовый отчет во избежании налоговых последствий? Организация применяет режим УСН доходы уменьшенные на величину расходов. С уважением,Людмила 89206147898 </t>
  </si>
  <si>
    <t xml:space="preserve"> Нет, это не нарушение. Сотрудник может расплатиться за покупки со своей личной карты, несмотря на то, что деньги под отчет Вы выдали наличными. Для подтверждения расходов он должен предоставить подтверждающие документы: кассовый чек, товарный чек или товарную накладную, а также слип квитанцию платежного терминала. Данный документ содержит сведения о держателе банковской карты, с помощью которой произвели расчет. Более подробно об этом Вы можете узнать, перейдя по ссылке: https://www.1gl.ru/#/document/86/259894/, https://www.1gl.ru/#/document/86/259893/, https://www.1gl.ru/#/document/86/259892/  </t>
  </si>
  <si>
    <t xml:space="preserve"> Расходы на замену стекла включите в состав текущих затрат. В учете будет проводка: Дебет 90 Кредит 60,76. Модернизацией замена стекла не является. Возмещение страховой суммы отразите проводками: Дебет 76 Кредит 91-1 начислена сумма страхового возмещения; Дебет 51 Кредит 76 получено страховое возмещение. Обоснование в материалах Системы Главбух: https://www.1gl.ru/#/document/16/111829/ https://www.1gl.ru/#/document/16/117673/  </t>
  </si>
  <si>
    <t xml:space="preserve"> Добрый день. В течение календарного года ребенку исполнилось 18 лет, когда прекращается вычет? </t>
  </si>
  <si>
    <t xml:space="preserve"> По вопросу отражения в доходах при упрощенке суммы компенсации штрафа от заказчика Расходы в виде штрафа Вы учесть не сможете, во -первых, так как применяете упрощенку доходы&amp;raquo;, а во-вторых штрафы за нарушение договоров не уменьшают налоговую базу по единому налогу (п. 1 ст. 346.14 и п. 1 ст. 346.16 НК, письмо Минфина от 07.04.2016 № 03-11-06/2/19835). А вот в доходах полученную компенсацию учесть необходимо. По общему правилу все деньги, поступающие на Ваш счет в возмещение расходов, в том числе и возмещение штрафа считаются доходом. Данный порядок действует в отношении всех организаций и ИП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Как отразить в книге учета доходов и расходов на упрощенке компенсацию ущерба от виновника Вы можете посмотреть, перейдя по активной ссылке: https://www.1gl.ru/#/document/118/70473 (по аналогии) Подробнее об этом в рекомендациях Системы Главбух: https://www.1gl.ru/#/document/16/73187/bssPhr199  </t>
  </si>
  <si>
    <t xml:space="preserve"> ИП применяет УСНО 6%. Осуществляет 3 вида деятельности :1 - розничная торговля автозапчастями сервисный ремонт авто и перевозка пассажиров. Для наличных расчетов ИП использует 1 ККТ, которая находится по адресу магазина, через который ведется деятельность по розничной продаже запчастей. Наличный средства, полученные от покупателей за сервисный ремонт пробивает так же по месту нахождения магазина. По перевозке пассажиров выдает чек с qr кодом и пробивает по ккт в конце дня. Правомерно ли это? </t>
  </si>
  <si>
    <t xml:space="preserve"> Если наличные за сервисный ремонт ИП получает в магазине, то этот расчет можно пробить на кассе, которая установлена в магазине. Однако, если сами услуги по ремонту ИП оказывает по другому адресу, то там тоже должна быть ККТ, на которой нужно пробивать чеки на зачет аванса или передачу в кредит при фактическом оказании услуг. В этих чеках должен быть адрес и место расчета, где фактически оказывают услуги. При перевозке пассажиров водитель или кондуктор может выдать билет или талон с распечатанной информацией, позволяющей идентифицировать кассовый чек. Сам чек можно пробить в течение дня, то есть после завершения рейса. Пассажир сможет самостоятельно получить электронный чек по ссылке на следующей день. Об этом в пунктах 5.8, 5.9 статьи 1.2 Закона от 22.05.2003 № 54-ФЗ. При этом чеках при расчете в транспортных средствах в реквизите адрес расчета нужно указать адрес, где установлена ККТ: почтовый индекс, область/республика, улица, номер дома, строения и т. д., а в реквизите место расчета - Наименование и номер транспортного средства. При регистрации ККТ указывается одно место расчетов. В данном случае это магазин. Поэтому если Вы пробьете чеки на ККТ магазина, в чеке будет неправильное место расчета. А это ошибка. Более подробно об этом Вы можете узнать, перейдя по ссылке: https://www.1gl.ru/#/document/86/324660/dfasryp69o/, https://www.1gl.ru/#/document/86/324799/, https://www.1gl.ru/#/document/86/342844/  </t>
  </si>
  <si>
    <t xml:space="preserve"> Бухучет был упрощенный, в 2021г выручка превысила 800млн руб и фирма теперь подлежит обязательному аудиту и должна 5 форм отчетности сдавать. Вопрос - учетную политику в новой редакции делать или приложение только по изменениям нужен? </t>
  </si>
  <si>
    <t xml:space="preserve"> Изменения в учетной политике вступают в силу с 1 января года, следующего за годом утверждения (ч. 7 ст. 8 Закона от 06.12.2011 № 402-ФЗ, п. 12 ПБУ 1/2008). Изменения в учетной политике утверждают приказом руководителя. Так утвердить можете как учетную политику в новой редакции, так и только те пункты, которые меняются. Материалы Системы Главбух по вашему вопросу: https://www.1gl.ru/#/document/16/57171/  </t>
  </si>
  <si>
    <t xml:space="preserve"> если сотрудница с 2019 по 2021 находилась в отпуске по уходу за ребенком до 3-х лет, в августе 2018 года до 2019 года ушла в отпуск по беременности и родам, то какие года мне взять для расчета отпуска по беременности и родам, который начинается в ноябре 2022 года? </t>
  </si>
  <si>
    <t xml:space="preserve"> 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Например, сотрудница была сначала в отпуске по беременности и родам, а затем в отпуске по уходу за ребенком до трех лет в период с 2018 по 2021 годы для расчета пособия можно взять 2017 и 2016 годы. При этом неважно, когда начался декретный отпуск с начала 2018 года или с середины. Весь 2018 год можно заменить. Такие разъяснения приведены в письмах ФСС от 11.11.2015 № 02-09-14/15-19989 и № 02-09-14/15-19937, от 09.11.2015 № 02-09-14/15-18677. Правильность данного подхода подтверждает Верховный суд в определении от 12.02.2018 № 309-КГ17-15902. Сотрудница должна написать заявление, чтобы выбрать другие годы, в которые у нее был заработок. Но заменять расчетный период можно только на те годы, которые непосредственно предшествует страховому случаю. При замене пособие рассчитывайте исходя из фактического количества календарных дней в заменяющих годах. Обоснование в материалах Системы Главбух: https://www.1gl.ru/#/document/86/466646/bssPhr23  </t>
  </si>
  <si>
    <t xml:space="preserve"> Мы отразили у сотрудника в РСВ сумму командировочных расходов в разделе 3, строка 140, соответственно в строке 150 отразили сумму за минусом командировочных расходов.Сотрудник получает пособие. Но теперь его лишили пособия, т.к. считают всю сумму выплат по форме РСВ, включая командировочные расходы. Говорят, что не нужно было их отражать! Что мне в данном случае необходимо предъявить налоговой, чтобы суммы не включались в доход сотрудника?налоговая при выгрузке в личный кабинет отражает сумму выплат, включая командировочных </t>
  </si>
  <si>
    <t xml:space="preserve"> Организация занимается оптовой торговлей семенами подсолнечника. 6 мешков семян вес 1 мешка 10 кг. погрызли мыши. Можно ли этот факт отнести на форс мажорные обстоятельства??? (виновных лиц у нас нет.) чтобы списать полностью в расходы для налога на прибыль? </t>
  </si>
  <si>
    <t xml:space="preserve"> По вопросу налогообложения. В вашем случае речь идет о продаже коммерческой недвижимости. Предприниматели на общей системе, которые реализуют коммерческую недвижимость, платят НДФЛ и НДС при продаже объектов. НДФЛ не облагаются доходы от продажи жилых домов, квартир, комнат, садовых домов или долей в них, которые использовались в предпринимательской деятельности и были в собственности ИП в течение минимального срока трех или пяти лет. НДС не надо платить, если ИП на общей системе воспользовался освобождением от НДС. Доход от продажи недвижимости определяйте как наибольшую из величин договорная цена или 0,7 от кадастровой стоимости продаваемого объекта. Более подробно об этом Вы сможете узнать, перейдя по ссылке: https://www.1gl.ru/#/document/86/366793/ https://www.1gl.ru/#/document/86/277503 По вопросу дарения. У дарителя никаких доходов (соответственно и налогов) в части переданного имущества не возникает, таких налогооблагаемых доходов в НК РФ не предусмотрено. У одаряемого возникает доход в виде рыночной стоимости в рамках УСН (ОСНО), так как одаряемый ИП и получает имущество, которое может использоваться в предпринимательской деятельности. Такой вывод следует из постановления Арбитражного суда Западно-Сибирского округа от 26.03.2021 № А70-7735/2020. При реализации ИП на патенте также заплатит налоги в рамках УСН или ОСНО. Более подробно об этом Вы сможете узнать, перейдя по ссылке: https://www.1gl.ru/#/document/16/65655/ https://www.1gl.ru/#/document/189/891860/ https://www.1gl.ru/#/document/12/420432/ https://www.1gl.ru/#/document/16/121758/ https://www.1gl.ru/#/document/86/388226 https://www.1gl.ru/#/document/86/394857/ https://www.1gl.ru/#/document/16/76088/dfas8lz3lh/  </t>
  </si>
  <si>
    <t xml:space="preserve"> Транспортная накладная оформляется между заказчиком перевозки и исполнителем. Сведения, приведенные в разд. 7 транспортной накладной, заверяются подписями грузополучателя (с указанием должности), водителя, сдавшего груз, а также (при необходимости) перевозчика. Но вы, как поставщик, в данных отношениях можете не участвовать. Для поставщика главное зафиксировать факт передачи товара в товарной накладной. К примеру, по форме ТОРГ-12, которую может подписать представитель покупателя по генеральной доверенности. Материалы Системы Главбух по вашему вопросу: https://www.1gl.ru/#/document/16/117204/  </t>
  </si>
  <si>
    <t xml:space="preserve"> Зависит от видов деятельности организации. Если оказание услуг проживания являемся одним из видов деятельности организации, то расходы по оказанию услуг учитывайте на отдельном субсчете к счету 20 и далее списывайте в себестоимость продаж, проводками: Дебет 20 Кредит 10 (02, 76, 70, 69) расходы по оказанию услуг проживания; Дебет 50 (51, 57, 62) Кредит 90-1 выручка от оказанных услуг; Дебет 90-2 кредит 20 себестоимость оказанных услуг. Когда оказание услуг проживания не является одним из видов деятельности организации, а гостиница относится к обслуживающему производству и хозяйствам, то затраты учитывайте на счете 29. Материалы Системы Главбух по вашему вопросу: https://www.1gl.ru/#/document/16/116652/ https://www.1gl.ru/#/document/16/73029/  </t>
  </si>
  <si>
    <t xml:space="preserve"> Белоусовой Екатерине Викторовне! Добрый день! Какие изменения в декларации НДС 1 кв 2021? </t>
  </si>
  <si>
    <t xml:space="preserve"> С отчетности за IV квартал 2020 года декларацию по НДС надо сдавать по новой форме. Изменения в бланке ФНС утвердила приказом от 19.08.2020 № ЕД-7-3/591. В декларации сократили количество строк в титульном листе, ввели новые строки в разделе 1. Этим же приказом обновили порядок заполнения и электронный формат декларации. С титульного листа убрали строку с кодом вида экономической деятельности (ОКВЭД). Во всех разделах были изменены штрихкоды, в первый раздел добавили новые строки 085, 090 и 095, некоторые коды операций переименовали, другие добавили. Более подробно об этом Вы сможете узнать, перейдя по ссылке: https://vip.1gl.ru/#/document/99/565687985/ Изменения в декларации по НДС с 1 квартала 2021 https://vip.1gl.ru/#/document/16/101216/  </t>
  </si>
  <si>
    <t xml:space="preserve"> Здравствуйте. Какой код нужно проставить на листе В уведомления о КИК в случае, если у КИК были убытки. </t>
  </si>
  <si>
    <t xml:space="preserve"> Споры с ФНС возможны только в том случае, если указанные коррупционные схемы направленны на то, что бюджет государства недополучает причитающиеся налоги, и (или) государство вынуждено расходовать средства на удовлетворение незаконных требований о возмещении НДС. Но в арбитражной практике или разъяснениях ФНС споры о доначислениях практически не встречаются. Дело № А55-23222/2016, единственное, где такие споры упоминаются косвенно. Материалы Системы Главбух по вашему вопросу: https://www.1gl.ru/#/document/98/24452394  </t>
  </si>
  <si>
    <t xml:space="preserve"> Может ли сейчас налоговый орган выставлять требования о предоставлении документов и информации вне рамок налоговых проверок, если в отношении контрагента, сведения о котором запрашивает налоговый орган, её проводиться налоговая проверка? Может в условиях обстановки в России сейчас есть послабления.  </t>
  </si>
  <si>
    <t xml:space="preserve"> Добрый день. Индивидуальный предприниматель ( УСН 15%) обратился в налоговую с просьбой пересчитать страховые взносы в размере 1%, ранее начисленные без учета расходов, по новым правилам, используя формулу: (доходы -расходы-300 000)х 1%. Налоговый орган пересчитал страховые взносы и предлагает представить уточненные декларации по УСН, так как мы уменьшали доходы по УСН на сумму уплаченных страховых взносов в размере 1%, доначислить суммы налога и уплатить в бюджет. Нужно ли нам подавать уточненные декларации по УСН за 2017, 2018 года???  </t>
  </si>
  <si>
    <t xml:space="preserve"> Подавать уточненные декларации не нужно. Переплату учтите в доходах, когда ее вернут предпринимателю. Упрощенщики учитывают доходы в том периоде, в котором поступили деньги (п. 1 ст. 346.17 НК). Так же учитывают возвращенные из бюджета взносы ИП, независимо от того, когда возникла переплата. Вам не придется пересчитывать налог при УСН за период, в котором были учтены взносы, и не понадобятся уточненные декларации по налогу на УСН. После того как ИФНС вернет излишне уплаченную сумму, ИП должен увеличить налоговую базу текущего периода по налогу на УСН (письма Минфина от 23.09.2019 № БС-4-11/19262, от 23.07.2018 № 03-15-05/51526, от 13.04.2016 № 03-11-06/2/21006). Ответ подготовлен на основе материала: https://www.1gl.ru/#/document/12/311852/  </t>
  </si>
  <si>
    <t xml:space="preserve"> Добрый день! Напишите конкретный ответ на два вопроса:  1. С переходом на единый налоговый счет нужно В ИФНС предоставь что-либо на 31 декабря 2022 ,например , специальные заявления или тому подобное? 2.Проводить какие -либо мероприятия?(Сверки , получать реквизиты)? </t>
  </si>
  <si>
    <t xml:space="preserve"> Заявление о переходе на единый налоговый платеж представлять не нужно. С 1 января 2023 года организации и ИП все налоги и взносы будут перечислять единым налоговым платежом на единый налоговый счет, открытый в Федеральном казначействе. Федеральное казначейство откроет отдельный налоговый счёт каждой организации и ИП. Это будет сделано автоматически, обращаться никуда не нужно. Такой порядок предусмотрен в федеральном законе от 14.07.2022 № 263-ФЗ. Начальное сальдо по единому налоговому счету будет сформировано 1 января 2023 года на основании сведений о суммах задолженности и переплаты по налоговым обязанностям налогоплательщика по состоянию на 31 декабря 2022 года. При этом при формировании сальдо не будут учитываться суммы задолженности, по которым истек срок взыскания и суммы переплаты, срок которой более трех лет (п.2 и 3 ст.4 закона от 14.07.2022 № 263-ФЗ). Баланс по ЕНС будет отображаться в онлайн-режиме в личном кабинете налогоплательщика и учетной системе (ERP-системе). Если личного кабинета еще нет, нужно приобрести квалифицированную электронную подпись и пройти процедуру онлайн-регистрации. Проведение обязательной сверки перед переходом на ЕНС с 2023 года законом не предусмотрено. Материалы Системы Главбух по вашему вопросу: https://www.1gl.ru/#/document/16/126808/  </t>
  </si>
  <si>
    <t xml:space="preserve"> Добрый день. Подскажите, пожалуйста, если сотрудник отправился в командировку, он купил билет туда и обратно, на подотчетные деньги, с пересадками в Москве. (Ростов-Москва-Мурманск и Мурманск-Москва-Ростов)- один электронный билет. По приезду в Москву следующий рейс отменили, ему перебили обратный билет с Москвы домой на другую даты, а за перелет Москва-Мурманск вернули деньги. Какие документы он должен предоставить? как мне скорректировать стоимость билета, как это отразить в авансовом отчете и учесть в расходах? Спасибо </t>
  </si>
  <si>
    <t xml:space="preserve"> Когда сотрудник едет в служебную командировку, работодатель обязан возмещать сотруднику все расходы, которые связаны с этой поездкой (ст. 168 ТК). Отмена командировки не изменяет общее назначение расходов по служебной поездке. Все расходы, которые связаны с отмененной командировкой и были до приказа об отмене командировки, работодатель обязан возместить. Поэтому директор должен оформить авансовый отчет, приложить к нему все документы по покупке билетов и по возврату. Сумма, потраченная, за минусом возврата, будет итогом авансового отчета. Разницу между полученными подотчетными деньгами и суммой авансового отчета директор должен вернуть в организацию. То, что до конечного пункта директор не доехал не препятствие для учета расходов на проезд при налогообложении прибыли. (письма Минфина от 08.09.2017 № 03-03-06/1/57890, от 25.09.2009 № 03-03-06/1/616). Обоснование в материалах Системы Главбух: https://www.1gl.ru/#/document/16/65379/ https://vip.1gl.ru/#/document/189/804633//0be6812c-7bc4-4b2a-ae5d-5066edd5692f  </t>
  </si>
  <si>
    <t xml:space="preserve"> ставка ндс сахар краснодарский </t>
  </si>
  <si>
    <t xml:space="preserve"> Работы выполняем на территории России. Работы на постоянной основе. Оплачивали они в долларах США всегда. Сейчас они могут только в рублях. Сделали допник , валюта расчета рубли по курсу ЦБ России.Вопрос о первичных учетных документах (акт и счет фактура). В какой валюте выставлять? В допнике нигде не указано, только указана валюта платежа. Оплата после подписания документов.Прейскурант цен на запасные части и работы в долларах. </t>
  </si>
  <si>
    <t xml:space="preserve"> В данном случае при формировании комплектов из товаров нового объекта имущества не возникает, вы не производите переработку товаров, в результате которой образуется новая готовая продукция, уже выпущенная вами (на территории РФ). В этом случае в УПД при продаже комплекта по графам 10, 10а и 11 нужно указать все страны происхождения и все номера ГТД, по которым были приобретены те товары, которые входят в реализуемый комплект. Обоснование в материалах Системы Главбух: https://www.1gl.ru/#/document/16/117453/.  </t>
  </si>
  <si>
    <t xml:space="preserve"> Добрый день. Ситуация. Отгружаем товар клиенту. Доставка идет транспортной компанией. Клиент выписал генеральную доверенность на перевозчика. Должен ли водитель транспортной компании расписываться в товарной накладной продавца? Какие риски? </t>
  </si>
  <si>
    <t xml:space="preserve"> Перевыставить Вы должны без НДС, так как ничего не реализуете. При этом, если Вы не готовы к спорам с проверяющими, то должны начислить НДС с суммы возмещения по расчетной ставке 20/120 и заплатить НДС за счет собственных средств, зарегистрировав счет-фактуру в одном экземпляре в книге продаж. Если готовы к спорам в суде, то можете НДС не начислять, аргументы и судебная практика приведены ниже Более подробно об этом Вы можете узнать, перейдя по ссылке: https://www.1gl.ru/#/document/12/304082  </t>
  </si>
  <si>
    <t xml:space="preserve"> Здравствуйте. Поступило требование о предоставлении документов по нашему контрагенту (ИП) На основании пункта 1 статьи 93.1 Налогового кодекса Российской Федерации и в связи с выездной налоговой проверкой . Период, за который истребуют документы с 2018 по 2020г. включительно. Согласно п.4 ст.89 НК РФ (часть первая) может быть проверен период, не превышающий трех календарных лет, предшествующих году, в котором вынесено решение о проведении проверки. Правомерен ли запрос за указанный период? </t>
  </si>
  <si>
    <t xml:space="preserve"> Да, правомерен. Порядок истребования документов у контрагентов при проведении встречных проверок определен статьей 93.1 НК. Этот порядок не содержит ограничений: по срокам проведения встречных проверок; количеству налоговых периодов, которые могут быть охвачены такой проверкой; количеству повторных встречных проверок. В ходе встречных проверок ИФНС вправе запрашивать у контрагентов любые документы по любым налогам за любые периоды. Инспекторы вправе запрашивать документы без привязки к конкретной сделке, в том числе документы за период до сделки с контрагентом (определение Верховного суда от 12.01.2021 № 306-ЭС20-21310 по делу № А12-43960/2019). Если у организации не было правоотношений с контрагентом за период, интересующий ИФНС, нужно направить соответствующее уведомление. Насколько документы относятся к проверяемому периоду, оценивают сами инспекторы. Они не обязаны обосновывать связь запрашиваемых документов с проверкой, достаточно указать, что эта связь есть. Судьи с этим согласны (см., например, постановление Арбитражного суда Поволжского округа от 16.01.2019 № Ф06-41326/2018). Инспекторам не запрещено требовать документы и за тот период, Отказать можно, если срок хранения документов истек, и они уничтожены. Направьте соответствующее пояснения, к сообщению о невозможности передать сведения приложите акт об уничтожении документов. Более подробно об этом Вы можете узнать, перейдя по ссылке: https://www.1gl.ru/#/document/12/157705/  </t>
  </si>
  <si>
    <t xml:space="preserve"> Здравствуйте! Вопрос: подотчетное лицо принес чек ККМ с заправки, в нем нет показателя суммы НДС. Как бухгалтеру без технической возможности проверить, есть ли в чеке НДС или нет? И как такой "скрытый НДС" выделять в учете? </t>
  </si>
  <si>
    <t xml:space="preserve"> Без счета-фактуры компания не вправе заявить вычет входного НДС. Так считает Минфин (письма от 19.07.2021 № 03-07-11/57329 и от 26.03.2019 № 03-07-09/20252). Ссылка на НДС должна быть обязательна. Если кассовый чек с пометкой НДС не облагается&amp;raquo;, то для целей налога на прибыль учтите ГСМ по цене приобретения (п. 2 ст. 254, подп. 11 п. 1 ст. 264 НК). Если есть в том числе НДС&amp;raquo;, но без суммы, то выделите сумму НДС расчетным путем и не принимайте ее при налогообложении. Материалы Системы Главбух по вашему вопросу: https://www.1gl.ru/#/document/16/72020/  </t>
  </si>
  <si>
    <t xml:space="preserve"> Добрый день, подскажите пожалуйста Согласно данным из источников СМИ, на основателя одного из наших покупателей заведено уголовное дело, счета арестованы... Между нашими компаниями заключен договор поставки с отсрочкой платежа 40 дней. Мы хотим отгрузить с предоплатой. Можем ли мы обоснованно перевести на предоплату? Менеджер отказывается, со ссылкой на договор поставки и на закон о торговле.  </t>
  </si>
  <si>
    <t xml:space="preserve"> В договоре поставки необходимо определить, как соотносится момент оплаты товара с моментом его передачи Так, оплата может быть произведена: непосредственно до или после передачи товара; за определенное время до передачи товара (предварительная оплата); через какое-то время после получения товара путем внесения всей оплаты единовременно (отсрочка; оплата товара, проданного в кредит); через какое-то время после получения товара путем периодических платежей (оплата товара в рассрочку) (ст. 486 ГК). Предоплата возможна, если стороны согласуют такой порядок в договоре. В ситуации, когда речь идет о продаже продовольственных товаров. Если договор поставки продовольственных товаров предусматривает их оплату после получения, то на такой случай законодательство определяет четкие сроки оплаты. То есть период после приемки товара, в течение которого торговая организация должна рассчитаться за них с поставщиком. Он зависит от сроков годности самих продуктов. Сроки оплаты продовольственных товаров в зависимости от срока годности Срок годности товара В какой срок нужно оплатить такой товар Менее 10 дней Не позднее 8 рабочих дней с момента, когда получили От 10 до 30 дней включительно Не позднее 25 календарных дней с момента, когда получили Свыше 30 дней, а также алкогольная продукция, произведенная на территории РФ Не позднее 40 календарных дней с момента, когда получили Такие правила установлены частью 7 статьи 9 Закона от 28.12.2009 № 381-ФЗ. Для предоплаты ограничений нет. Более подробно об этом Вы можете узнать, перейдя по ссылке: https://www.1gl.ru/#/document/99/9027703/XA00MFA2O3/ https://www.1gl.ru/#/document/99/902192509/XA00M8U2MR/  </t>
  </si>
  <si>
    <t xml:space="preserve"> Если командировочные расходы документально подтверждены в РСВ их нужно показать в общей сумме начислений и в составе необлагаемых выплат по строкам 030 и 040 в подразделах 1.1 и 1.2 приложения 1 к разделу 1. И в приложении 2 по строкам 020 и 030. В строке 140 подраздела 3.2.1. Минфин и ФНС в своих письмах настаивают на то, что командировочные выплаты, начисленные в пользу работников, должны быть отражены в РСВ в общей сумме начислений в подразделе 3.2.1 (Письмо Минфина России от 23.10.2017 № 03-15-06/69146, Письмо ФНС России от 24.11.2017 № ГД-4-11/23829@). Материалы Системы Главбух по вашему вопросу: https://www.1gl.ru/#/document/86/481841 https://www.1gl.ru/#/document/86/440203  </t>
  </si>
  <si>
    <t xml:space="preserve"> Добрый день, ИП ГКФХ на ОСНО, в 2021г. получена субсидия на возмещение части затрат на содержание крс,при формировании 3-ндфл будет ли включена эта сумма в доходы ИП? </t>
  </si>
  <si>
    <t xml:space="preserve"> Нет, не будет. Субсидии, предоставляемые главам крестьянских (фермерских) хозяйств за счет средств бюджетов бюджетной системы РФ, освобождены от обложения НДФЛ (п. 14.2 ст. 217 НК). Поэтому включать их в 3-НДФЛ не нужно. Материалы Системы Главбух по вашему вопросу: https://vip.1gl.ru/#/document/86/403476/  </t>
  </si>
  <si>
    <t xml:space="preserve"> Здравствуйте, в нашем городе 3 мая отмечается радоница – региональный праздник, в этом году она совпала с перенесенным выходным днем федеральных праздников, и выходной день перенесли на 4 мая. 1) Соответственно, у рабочих работающих по сменному графику, в табеле 3 мая -выходной день, а 4 мая уже смены по графику. Правильно? 2) А у АУПа, работающего по пятидневке 40 часов в неделю, 4 мая в табеле выходной день. 3) А если необходимо, чтобы работник из АУПа 4 мая был на работе, то как это оформляется и как оплачивается?  </t>
  </si>
  <si>
    <t xml:space="preserve"> В конце каждого месяца, а в последнем месяце 14 числа В последний день каждого месяца пробивайте чек на сумму признаваемой выручки. Чек формируйте на всю сумму независимо от количества посещенных занятий. В последнем месяце абонемент действует только до 14 числа, поэтому в последнем месяце пробейте чек в этот день на сумму признаваемой выручки. Более подробно об этом Вы можете узнать, перейдя по ссылке: https://www.1gl.ru/#/document/12/300764/, https://www.1gl.ru/#/document/12/300754/dfas4yqbw9/  </t>
  </si>
  <si>
    <t xml:space="preserve"> Добрый вечер. Вопрос по трудовому Договору с иностранцем. После отстранения от работы на месяц т.к. документы, подтверждающие статус иностранца сотрудника им не были предоставлены должно последовать увольнение. есть ли смысл увольнять сотрудника иностранца, если все таки он предоставит нужные документы но позже, т.е. через месяц после отстранения. Если компания уволит сотрудника (расторгнет Договор), все равно после предоставления документов, он опять будет сотрудником компании. Нужно ли его увольнять в этом случае или есть какие то другие способы не расторгать Договор. Все это время сотрудник у себя на Родине (Таджикистан) переоформляет новый паспорт из-за окончания его сроков действия. </t>
  </si>
  <si>
    <t xml:space="preserve"> Форма декларации не предусматривает возможность корректировки в текущем периоде. Подавать уточненку Вы обязаны только, если изменение повлияло на сумму уплату налога в бюджет. Например, если у Вас есть не только необлагаемая, но и облагаемая деятельность и в результате уменьшения выручки по необлагаемой, изменилась сумма налога к уплате в бюджет. Если не изменилась, то уточненку подавать не обязаны, но налоговики рекомендуют подать. Подробнее обо всем в файле Более подробно об этом Вы можете узнать, перейдя по ссылке: https://www.1gl.ru/#/document/12/342354  </t>
  </si>
  <si>
    <t xml:space="preserve"> Добрый вечер, подскажите пожалуйста, оказали услуги Итальянской фирме, услуги сертификации. Услуги посертификации не облагаются никакими ставками НДС, в закрывающих документах мне как прописать ставка0% или без НДС? </t>
  </si>
  <si>
    <t xml:space="preserve"> Услуги сертификации не поименованы в исключениях в статье 148 НК, соответственно, место реализации - место регистрации лица, которое их реализует. Если Вы оказываете такие услуги, то место реализации РФ и ставка 20%. Материалы Системы Главбух по вашему вопросу: https://www.1gl.ru/#/document/16/89629  </t>
  </si>
  <si>
    <t xml:space="preserve"> Добрый день. мне (ИП ГКФХ на ЕСХН без НДС ) поступил товар ( кормовая добавка для крупного рогатого скота) добавка буде списана в корма, по УПД . В упд в колонке № 11 заполнен № ( декларации или партии прослеживаемого товара.). Надо ли мне подавать данные в налоговую по этому товару? ( я не нашла этот товар с списке прослеживаемых) </t>
  </si>
  <si>
    <t xml:space="preserve"> Инспекторы вправе исключить из ЕГРЮЛ действующую&amp;raquo; организацию по пункту 5 статьи 21.1 Закона от 08.08.2001 № 129-ФЗ. Основания такие: организацию невозможно ликвидировать, потому что нет средств на ликвидацию и нельзя перенести такие затраты на учредителей; в ЕГРЮЛ есть запись о недостоверных сведениях и с момента ее внесения прошло более шести месяцев. При исключении из ЕГРЮЛ на основании пункта 5 статьи 21.1 Закона от 08.08.2001 № 129-ФЗ дебиторскую задолженность в налоговые расходы не включайте. Ни ГК, ни Закон от 08.08.2001 № 129-ФЗ не относят такие организации к недействующим. Это означает, что исключение организации из реестра не является ликвидацией, поэтому долг не признают безнадежным и компания не вправе его учесть при расчете налога на прибыль. Задолженность такого контрагента можно признать безнадежной по другим основаниям. Например, в связи с истечением срока исковой давности. Материал в Системе: https://www.1gl.ru/#/document/16/74888/dfas2fxofi/ В вашем случае, если срок исковой давности не прерывался, задолженность можно списать по истечении трех лет - в октябре 2022 года. Как рассчитать срок исковой давности  </t>
  </si>
  <si>
    <t xml:space="preserve"> Предприятие-банкрот продало дебиторскую задолженность через торги, Как отразить эту продажу в бухгалтерском учете. </t>
  </si>
  <si>
    <t xml:space="preserve"> Дебет 76 Кредит 91 Дебет 91 Кредит 62 Тот факт, что продажа через торги не влияет на учет операций по договору уступки прав требования Более подробно об этом Вы можете узнать, перейдя по ссылке: https://www.1gl.ru/#/document/16/58187  </t>
  </si>
  <si>
    <t xml:space="preserve"> Добрый день! ИП в единственном лице ведет Деятельность в области спорта прочая (код 93.19) (ведет секцию по универсальному бою для детей). Система налогообложения - патент. Необходимо ли ему применять кассовый аппарат с 01.07.21г.  </t>
  </si>
  <si>
    <t xml:space="preserve"> Да, необходимо. 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В перечне видов деятельности нет услуг по проведению занятий по физической культуре и спорту. Поэтому воспользоваться этим освобождением ИП не может. Но если ИП работает без персонала он вправе не применять кассу при расчетах за работы или услуги с населением, организациями или ИП до 1 июля 2021 года. Как подтвердить факт оплаты ИП в таком случае решает сам, например, бумажным БСО, актом или иным документом. Это следует из статьи 2 Закона от 06.06.2019 № 129-ФЗ и подтверждается письмом Минфина от 23.08.2019 № 03-01-15/64863, информацией на сайте Налоговая политика и практика&amp;raquo;. После 1 июля 2021 года ИП должен применять ККТ. Более подробно об этом Вы можете узнать, перейдя по ссылке: https://www.1gl.ru/#/document/86/130786/, https://www.1gl.ru/#/document/12/299901/bssPhr39  </t>
  </si>
  <si>
    <t xml:space="preserve"> Добрый день! Подскажите с 2020 года отменили регистрацию КФХ. ?  </t>
  </si>
  <si>
    <t xml:space="preserve"> Да, может. Организация может применять по разным видам или группам запасов разные методы оценки. В п. 37 ФСБУ 5/2019 указано, что для расчета себестоимости запасов, имеющих сходные свойства и характер использования, должен последовательно применяться один и тот же способ расчета себестоимости Отметим, что для расчета себестоимости запасов, имеющих сходные свойства и характер использования, нужно применять один и тот же способ. Обоснование в материалах Системы Главбух: https://www.1gl.ru/#/document/16/72066/  </t>
  </si>
  <si>
    <t xml:space="preserve"> (юрид.) Если ЮЛ берет кредит на покупку бизнес-центра, под гарантию нескольких юрлиц, но впоследствии эти ЮЛ ликвидируются, то каким образом можно будет передать права и обязанности гарантов? Можно ли например, передать их по договору цессии на физическое лицо или ИП по соглашению между ликвидируемыми лицами и новым лицом? Или это только возможно будет после разрешения банка, выдавшего кредит? Возможно, есть другие пути решения?  </t>
  </si>
  <si>
    <t xml:space="preserve"> Оформите замену стороны в договоре поручительства. Данная сделка оформляется с согласия банка. Так поручитель может уступить свой титул иному лицу, включая гражданина, который и завершит сделку в части обеспечения обязательств по возврату кредита. Чтобы провести такую уступку сторонам достаточно заключения двустороннего соглашения о передаче прав и обязанностей по договору поручительств между новым и предыдущим поручителями. Но необходимо согласие банка (кредитора) на заключение такого соглашения (к примеру, в виде отметки утверждаю&amp;raquo;). Материалы Системы Главбух по вашему вопросу: https://www.1gl.ru/#/document/99/9027690/ZA00M1I2MD/  </t>
  </si>
  <si>
    <t xml:space="preserve">  Несмотря на отсутствие учета у продающей стороны, первичный документ на продажу имущества должен быть при передаче. В отсутствии первичных документов, компания не может подтвердить, что приобретала имущество и сможет принять его на учет только посредством инвентаризации. В этом случае, на основании инвентаризационных документов, принимается к БУ ОС по справедливой стоимости, в НУ по рыночной стоимости. Материалы Системы Главбух по вашему вопросу: https://www.1gl.ru/#/document/16/116872/tit4/  </t>
  </si>
  <si>
    <t xml:space="preserve"> Добрый день! Возник вопрос по сроку вычета НДС. При ввозе товара из Казахстана в сентябре , уплатили НДС, сдали декларацию по косвенным налогам и заявление о ввозе товара для отметки налоговой. Можем ли мы принять к вычету этот уплаченный ндс за 3 квартал?  Можно ли подать заявление о ввозе товара и декларацию в ФНС для получения отметки налоговой в месяце оприходования товара, чтобы принять вычет НДС в 3 квартале? </t>
  </si>
  <si>
    <t xml:space="preserve"> Разъяснений нет. НДС по товарам, импортированным из стран ЕАЭС, можно принять к вычету не ранее того налогового периода, в котором выполнены следующие условия: &amp;middot; товары приняты к учету; &amp;middot; сумма НДС перечислена в бюджет; &amp;middot; у организации есть заявление о ввозе товаров и уплате косвенных налогов с отметкой налоговой инспекции; &amp;middot; сумма НДС отражена в специальной декларации по косвенным налогам. Такой порядок следует из положений пункта 26 приложения 18 к Договору о ЕАЭС, абзацев 2, 3 пункта 1 статьи 172 НК. Разъяснения &amp;mdash; в письме Минфина от 02.07.2015 № 03-07-13/1/38180. Заявление нужно сдать импортерам &amp;mdash; вместе с декларацией по косвенным налогам и другими документами не позднее 20-го числа месяца, следующего за тем, в котором импортированный товар приняли на учет. Заплатить НДС при импорте товаров из стран ЕАЭС нужно не позднее 20-го числа месяца, следующего за тем, в котором товары были приняты к учету. Об этом говорится в пункте 19 , 20 приложения 18 к Договору о ЕАЭС. Несмотря на то, что данные нормы по факту устанавливают крайний срок-не позднее 20 числа месяца, следующего за тем, в котором товары приняты к учету, без оговорки, что не ранее следующего месяца после принятия товаров на учет, на практике такие документы подаются в период с 1 по 20 число месяца, следующего за месяцем принятия товаров на учет. В связи с отсутствием разъяснений рекомендуем уточнить позицию ФНС по месту учета. Материалы Системы Главбух по вашему вопросу: https://www.1gl.ru/#/document/86/267320 https://www.1gl.ru/#/document/16/73621 https://www.1gl.ru/#/document/86/411112  </t>
  </si>
  <si>
    <t xml:space="preserve"> Вопрос юристам. Добрый день. В Постановление главного врача по Брянской области прописано, что до 1 Октября должны отстранятся от работы не привитые сотрудники и организации грозит штраф. На сколько это правомерно. Организация частная </t>
  </si>
  <si>
    <t xml:space="preserve"> Какие организация должны сдавать отчеты в Роскомнадзоры? Какие критерии? </t>
  </si>
  <si>
    <t xml:space="preserve"> С 01.09.2022 должны сдавать все организации, которые обрабатывают ПД в т.ч. работодатели. Теперь список подающих уведомление расширен и почти все организации будут подавать уведомление, так как обрабатывают ПД. С 1 сентября 2022 года можно не уведомлять Роскомнадзор о намерении обрабатывать персональные только в трёх ситуациях: персональные данные включены в государственные информационные системы персональных данных, созданные в целях защиты безопасности государства и общественного порядка &amp;mdash; например, автоматизированные дактилоскопические информационные системы (АДИС) полиции; обработка личной информации производится исключительно без средств автоматизации, то есть без использования вычислительной техники; персональные данные используются в случаях, предусмотренных законами о транспортной безопасности. Например, записи с видеокамер систем видеонаблюдения в аэропортах и на ж/д вокзалах. Материалы Системы Главбух по вашему вопросу: https://www.1gl.ru/#/document/86/488387  </t>
  </si>
  <si>
    <t xml:space="preserve">  Предприятие покупает валюту у брокерской компании. Подскажите, если на брокерском счете 29.06.2022г находятся 80 000 долларов и вывели их брокеры на валютный счет организации 01.07.2022г, на 30.06.2022г производится ли переоценка , начисляются ли курсовые разницы, ведь на наших счетах еще валюты нет? </t>
  </si>
  <si>
    <t xml:space="preserve"> Курсовые разницы возникают 30.06 и 01.07 Специальные правила 2022 2024 годов не касаются валюты на расчетном счете и в кассе. Для целей налога на прибыль по ним нужно рассчитывать и учитывать в доходах и расходах курсовую разницу на дату операции, а также на последнее число каждого месяца. Переоценку делайте на дату: совершения операции; отчетную дату на последний день каждого месяца. Более подробно об этом Вы можете узнать, перейдя по ссылке: https://www.1gl.ru/#/document/16/123130/  </t>
  </si>
  <si>
    <t xml:space="preserve"> Действующий генеральный директор ООО, имея гражданство Республики Беларусь, получил гражданство РФ. Необходимо ли обществу вносить в ЕГРЮЛ сведения о гражданстве РФ генерального директора и необходимо ли менять ЭЦП? </t>
  </si>
  <si>
    <t xml:space="preserve"> Налоговая инспекция самостоятельно получает информацию о том, что иностранный гражданин (лицо без гражданства) приобрел российское гражданство и ему выдали паспорт гражданина Российской Федерации, поэтому надобность внесения изменений в ЕГРЮЛ отсутствует (абз. 5 п. 4 ст. 5 Закона о регистрации). Однако при наличии возможности внесите достоверные данные. Ответственность за их не внесение законом не предусмотрена. Что касается ЭЦП, то ст. 14 Закона №63-ФЗ не установлено в качестве оснований аннулирования электронной подписи получение гражданства РФ или смена паспорта. Но во избежание недоразумений лучше обратиться в удостоверяющий центр, оформлявший ЭЦП с вопросом о необходимости предоставления данных о получении гражданства РФ и нового паспорта. Обоснование в материалах Системы Главбух: https://www.1gl.ru/#/document/99/902271495/ZA00M6O2M8/ https://www.1gl.ru/#/document/99/901794532/ZAP2E463DC/  </t>
  </si>
  <si>
    <t xml:space="preserve"> Добрый день. Нами во втором квартале было уплачены в ФТС авансовые таможенные платежи для зачисления на ЕЛС. В третьем квартале был получен товар и декларация на товары, где в п 47 указана сумма НДС. Можно ли указанную сумму НДС предъявить к вычету. Какие еще необходимы документы для данного товара. Подскажите, пожалуйста, нормативную базу по данному вопросу. Спасибо. </t>
  </si>
  <si>
    <t xml:space="preserve"> ИП на ОСНО разместил свои денежные средства на спец. счет депозита на месяц, по окончании месяца денежные средства возвратились на расчетный счет вместе с процентами и в этот же день обратно разместил на депозите уже с процентами. Бух. учет и налогообложение данных операций.  </t>
  </si>
  <si>
    <t xml:space="preserve"> Добрый день! С 01.09.2022 не допускается продажа доли квартиры, в результате которой площадь жилого помещения, приходящаяся на долю каждого из сособственников и определяемая пропорционально размеру доли каждого из них, составит менее 6 кв. м общей площади жилого помещения на каждого сособственника. Такая сделка является ничтожной (ч. 1.1 ст. 30 ЖК РФ). Что делать с комнатой, в которой 5 собственников владеют пятью долями по 5 квадратных метров? Теперь ее никак не продать?  </t>
  </si>
  <si>
    <t xml:space="preserve"> Можно продать, почему нет. Собственник жилого помещения не вправе совершать действия, влекущие возникновение долей в праве собственности на это помещение, а обладатель доли в праве общей собственности на жилое помещение не вправе совершать действия, влекущие разделение этой доли в праве общей собственности, если в результате таких действий площадь жилого помещения, приходящаяся на долю каждого из сособственников и определяемая пропорционально размеру доли каждого из сособственников, составит менее шести квадратных метров общей площади жилого помещения на каждого сособственника. Именно так изложен п. 1.1 ст. 30 ЖК РФ. То есть нельзя совершать действия, если в результате на долю каждого сособственника жилого помещения останется менее 6 кв. м его площади. Если собственники владеют пятью долями по 5 квадратных метров, то они смогут продать комнату в общедолевую собственность не более чем 4 физическим лицам. На долю каждого сособственника в этом случае придется по 6,25 кв. м. Обоснование в материалах Системы Главбух: https://www.1gl.ru/#/document/99/351735889/  </t>
  </si>
  <si>
    <t xml:space="preserve"> Добрый день. Я ИП при регистрации выбрала ОКВЭД 43,34. При налогообложении применила ставку 0%, т.к. в Калининградской области Раздел F группа 41.2 облагается по этой ставке. Налоговая сообщает что это не правильно. Подскажите могла ли я применить 0% с окведом 43,34? </t>
  </si>
  <si>
    <t xml:space="preserve"> Добрый день! Должна ли сдавать отчетность организация на стадии ликвидации? </t>
  </si>
  <si>
    <t xml:space="preserve"> На стыке кварталов зачастую возникает такая ситуация. Покупатель перечислил аванс в одном квартале, а счет-фактуру получил лишь в следующем. Причем продавец выставил его предыдущим кварталом. Просто на передачу документа потребовалось время. Покупатель не вправе заявлять вычет авансового&amp;raquo; НДС в том квартале, которым датирован счет-фактура. Ведь документа еще нет на руках, а это одно из обязательных требований (п. 9 ст. 172 НК). Но и переносить вычет на будущие периоды тоже нельзя. Минфин разъяснил, как поступить покупателю. Вычет НДС с аванса заявите в том квартале, когда получили счет-фактуру. Нет ничего страшного в том, что вычет переехал на следующий квартал. А вот сдвигать его на более поздний период нельзя (письмо от 16.04.2019 № 03-07-09/27004). Неважно, когда именно поступил счет-фактура &amp;mdash; до сдачи декларации по НДС или позже. Правило об отражении запоздавших документов в еще не сданной декларации не распространяется на авансовые&amp;raquo; счета-фактуры (письмо Минфина от 24.03.2017 № 03-07-09/17203). Главное, заручитесь доказательствами того, что счет-фактура действительно задержался. Это может быть конверт письма или опись документов, которые передали через подотчетника Перенести вычет по НДС с выданных авансов нельзя, так как перенос таких вычетов в течение трех лет в НК не предусмотрен (письмо Минфина от 09.04.2015 № 03-07-11/20290). Принять к вычету НДС с аванса можно в полном объеме только в том квартале, когда покупатель получил счет-фактуру от продавца и соблюдены другие условия для вычета (п. 12 ст. 171, п. 9 ст. 172 НК). Если получили счет-фактуру на аванс до 25-го числа месяца, следующего за отчетным периодом, вычет суммы НДС можно заявлять только в том налоговом периоде, в котором счет-фактура фактически получен. Основание абзацы 1-2 пункта 1.1 ст. 172 НК, письма Минфина от 16.04.2019 № 03-07-09/27004, от 24.03.2017 № 03-07-09/17203. Более подробно об этом Вы можете узнать, перейдя по ссылке: https://www.1gl.ru/#/document/16/57789/dfas5g3gku/  </t>
  </si>
  <si>
    <t xml:space="preserve"> Добрый день! Наша компания владеет недвижимостью в г.Оренбург. Пи этом компания поставлена на учет в г.Москве. Мы хотим реализовать все недвижимое имущество и земельный участок. Подскажите, какие налоговые последствия понесет компания при продаже по остаточной стоимости или по рыночной стоимости. НДС? Прибыль? Налог на имущество? Также интересует вопрос - какая ставка налога на имущество и землю применяется в г.Оренбурге. Хотим проверить, правильно ли мы считаем эти налоги. Заранее благодарю! Екатерина </t>
  </si>
  <si>
    <t xml:space="preserve"> Выручку от продажи недвижимости и земельного участка нужно будет включить в доходы от реализации, облагаемые налогом на прибыль. В расходах при этом можно будет учесть остаточную стоимость недвижимости и стоимость приобретения участка. НДС нужно будет начислить только с выручки от продажи недвижимости, реализация земельных участков НДС не облагается. Объект исключите из расчета налоговой базы по налогу на имущество начиная с месяца, следующего за тем, в котором имущество будет списано со счетов бухучета. Ставки налога на имущество 2,2% и земельного налога 1,5% применялись вами верно. Обоснование в материалах Системы Главбух: https://www.1gl.ru/#/document/16/71937/; https://www.1gl.ru/#/document/86/265787/; https://www.1gl.ru/#/document/86/126775/; https://www.1gl.ru/#/document/81/12222541/; https://www.1gl.ru/#/document/81/8549721/.  </t>
  </si>
  <si>
    <t xml:space="preserve"> Нет, не нужно. Предприниматель самостоятельно платит страховые взносы за себя (ст. 430 НК). Включать его в форму СЗВ-М не нужно. Материалы Системы Главбух по вашему вопросу: https://www.1gl.ru/#/document/86/328117/ https://vip.1gl.ru/#/document/189/616225///c7eee5c5-3a65-4a84-b83f-3dcc1c634175//636cdd9f-c4c1-4f28-8456-3b18fbe17c4b/b455f266-635b-47ee-b686-98714829250a https://www.1gl.ru/#/document/86/277307/  </t>
  </si>
  <si>
    <t xml:space="preserve"> Здравствуйте, последствия превышения лимита у самозанятого если самозанятый вернет ошибочно перечисленные ему деньги, нужно ли писать в налоговую и они автоматически уйдут из дохода? </t>
  </si>
  <si>
    <t xml:space="preserve"> Нет, никаких писем в налоговую писать не надо, если они сами не сделают запрос. И даже если Вы пробили уже чек с ошибкой, его можно аннулировать прямо в приложении Мой налог&amp;raquo;. Если отменяете документ сразу после того, как оформили, нажмите на кнопку Аннулировать чек&amp;raquo; на странице сформированного чека. Появится предупреждение: Вы действительно хотите аннулировать чек&amp;raquo;. Потом появится сообщение Выберите причину аннулирования чека&amp;raquo; Чек сформирован ошибочно&amp;raquo; или Возврат средств&amp;raquo;. Это действие приведет к пересчету налога. Выбираем Аннулировать&amp;raquo; еще раз. В разделе Операции&amp;raquo; можно увидеть все продажи за месяц и перейти к конкретному чеку для его отмены или корректировки по описанному выше алгоритму. Материалы Системы Главбух по вашему вопросу: https://www.1gl.ru/#/document/16/72530/  </t>
  </si>
  <si>
    <t xml:space="preserve"> Да, можно. Если организация в силу технологических особенностей работает в непрерывном (ночном) режиме, или находится за пределами населенных пунктов, или условие оплаты проезда сотрудников предусмотрено трудовым (коллективным) договором, то расходы на доставку сотрудников к месту работы и обратно можно учесть при налогообложении прибыли. Перевозка пассажиров и багажа по заказу осуществляется транспортным средством, предоставленным на основании договора фрахтования, заключенного в письменной форме (ч. 1 ст. 27 Закона № 259-ФЗ). Договор фрахтования должен включать в себя: - маршрут и место подачи транспортного средства; - определенный или неопределенный круг лиц, для перевозки которых предоставляется транспортное средство (ч. 2 ст. 27 Закона N 259-ФЗ). Договор фрахтования может включать в себя иные не указанные в ч. 2 ст. 27 Закона № 259-ФЗ условия (ч. 3 ст. 27 Закона N 259-ФЗ). Обязанности указывать в договоре фрахтования типов транспортных средств не предусмотрено. Для подтверждения расходов нужны документы, подтверждающие оплату поездок, направленность произведенных расходов на получение дохода. Цели и маршруты поездок могут подтверждать акты выполненных работ (оказанных услуг) с приложениемв виде, расшифровки фамилий пассажиров, направлением, временем, датой и протяженностью поездки, перечнем транспортных средств. Подтверждать реальность оказания транспортных услуг могут также квитанции по согласованной с перевозчиками форме, выписки из регистра по учету расходов, счета-фактуры, платежные поручения (Постановление ФАС Северо-Западного округа от 10.12.2013 по делу N А13-6206/2012, Постановление ФАС Московского округа от 08.07.2009 N КА-А41/6115-09). Также рекомендуем издать приказ или локальный акт с указанием перечня работников, которым разрешены поездки. В нем же следует указать причины использования ТС, маршруты поездок и перечень транспортных средств. Материалы Системы Главбух по вашему вопросу: https://www.1gl.ru/#/document/16/62996/tit3/  </t>
  </si>
  <si>
    <t xml:space="preserve"> Добрый день! При изготовлении продукции из аффинированных драгоценных металлов (АДМ) аффинажный завод предоставил нам документ "Расчет потерь металла", в котором указано потери металла в граммах. Про поступлении готовой продукции с аффинажного завода, в учете делаются проводки Дт 43 Кт 40 Вопрос: По дебету какого счета отразить потери металла в граммах?  </t>
  </si>
  <si>
    <t xml:space="preserve"> Затратный счет учета таких нормативных потерь организация выбирает самостоятельно. Если по учетной политике такие расходы не учитываются в составе прямых расходов, то можно использовать счет учета косвенных расходов, например, 25. Обоснование в материалах Системы Главбух: https://www.1gl.ru/#/document/86/498025/  </t>
  </si>
  <si>
    <t xml:space="preserve"> Организация создает резерв по сомнительным долгам в налоговом учете. Если с покупателем не заключен договор на поставку, а организация отгрузило покупателя на условиях постоплаты с какого дня считается срок оплаты? </t>
  </si>
  <si>
    <t xml:space="preserve"> Если у вас есть документы, в которых установлен срок, когда покупатель должен оплатить товар (например, переписка с покупателем, счета, письма и т. п.), сроком оплаты будет считаться дата, указанная в этих документах. Если таких документов у вас нет, сроком оплаты будет считаться день, указанный в требовании исполнить обязательства, направленном покупателю. Материалы Системы Главбух по вашему вопросу: https://www.1gl.ru/#/document/86/322772.  </t>
  </si>
  <si>
    <t xml:space="preserve"> Вправе ли заказчик взыскивать с подрядчика штраф по договору подряда за нарушение подрядчиком сроков выполнения работ уже после подписания сторонами договора КС-2 и КС-3?   </t>
  </si>
  <si>
    <t xml:space="preserve"> контракт экспортный и переход права собственности в Москве (в контракте написано - на дату приема товара Покупателем или его представителем) Дата передачи и перехода права собственности получается в Москве 26.04.2022, а дата когда произошел экспорт -в Казахстане 03.05.2022. Вопрос: что по налогу на прибыль? Выручка возникает 26.04.2022? </t>
  </si>
  <si>
    <t xml:space="preserve"> Я- индивидуальный предприниматель, применяющий упрощенную систему налогообложения (доходы-расходы), имеющий наемных работников. Должен ли я платить в ПФР 1% страховых взносов от суммы превышения дохода в 300000 рублей ? </t>
  </si>
  <si>
    <t xml:space="preserve"> Если доход предпринимателя за календарный год более 300 000 руб., то ИП должен заплатить дополнительно 1% от суммы дохода, превышающей 300 000 руб, независимо от наличия/отсутствия наемного персонала. Взнос на обязательное пенсионное страхование зависит от годового дохода предпринимателя. Не важно, есть у него наемные сотрудники или нет (письмо Минфина от 05.04.2017 № 03-15-05/20186). Ответ подготовлен на основе материала: https://www.1gl.ru/#/document/86/277312 https://www.1gl.ru/#/document/86/277314/dfasvzsnm5/  </t>
  </si>
  <si>
    <t xml:space="preserve"> Хотим более расширенный ответ на данный вопрос...отправьте пож-ста письменно, а то пока сервис не доступен: ИП осуществляет грузоперевозки на ПСН (патент), по договору о безвозмездной передаче права пользования ЮЛ (ООО) предоставляет ИП грузовой автомобиль для осуществления предпринимательской деятельности. Возникает ли у ИП доход в натуральной форме? Каким налогом облагается такой доход? </t>
  </si>
  <si>
    <t xml:space="preserve"> Такие затраты можно учесть в составе профессионального вычета ИП единовременно. При расчете НДФЛ сумму полученных доходов, облагаемых по ставке 13 процентов (кроме дивидендов), ИП может уменьшить на профессиональные налоговые вычеты (п. 3 ст. 210 НК). При этом в состав вычета включаются фактически произведенные и документально подтвержденные расходы, непосредственно связанные с извлечением доходов (абз. 1 п. 1 ст. 221 НК). Перечень расходов, которые ИП может учесть в составе профессионального вычета, соответствует составу расходов, учитываемых при расчете налога на прибыль по правилам главы 25 НК (п. 1 ст. 221 НК). При расчете налога на прибыль затраты на приобретение неисключительных прав на компьютерную программу учитываются в составе прочих расходов (подп. 26 п. 1 ст. 264 НК). Следовательно, такие расходы ИП может отразить в составе профессионального вычета (подп. 26 п. 1 ст. 264, п. 47 Порядка учета доходов и расходов для предпринимателей). При этом пунктом 13 Порядка учета доходов и расходов для предпринимателей предусмотрено, что доходы и расходы ИП на ОСНО отражает кассовым методом. При кассовом методе применяют общий порядок признания расходов. Для возникновения расхода помимо фактической оплаты затрат необходимо встречное прекращение обязательства (п. 3 ст. 273 НК). Поэтому стоимость компьютерной программы учтите в тот период, когда ИП получит доступ к оплаченному программному обеспечению. При кассовом методе всю сумму платежа на приобретение компьютерной программы можно учесть единовременно. Материалы Системы Главбух по вашему вопросу: https://www.1gl.ru/#/document/86/279310/dfas1hw2fg/ https://www.1gl.ru/#/document/16/117400/dfasl0hbgd/ (аналогично)  </t>
  </si>
  <si>
    <t xml:space="preserve"> Добрый день. Как учесть затраты по банковской гарантии на участие в аукционе по закупке если торги проиграны? </t>
  </si>
  <si>
    <t xml:space="preserve"> Организация взяла займ у не аффилированного лица. Срок возврата займа пролонгировался дополнительными соглашениями. Суммы займа и проценты по займу не выплачивались. Какие могут быть налоговые риски по учету процентов по займу по налогу на прибыль? Наша сделка не контролируемая. По ситуации, когда срок выплаты займа пролонгируется и займ не выплачивается, есть Определение Верховного суда от 23 апреля 2019 № 309-ЭС19-4171 по делу № А50-6340/2018. </t>
  </si>
  <si>
    <t xml:space="preserve"> Риски есть. Даже если сделка неконтролируемая. При методе начисления фактическая уплата процентов не имеет значения. Проценты заемщик учитывает в расходах независимо от уплаты. Если проценты учитываются в расходах, но не платятся, заещика могут обвинить в получении необоснованной налоговой выгоды. В определении ВС РФ от 16.08.2017 №310-КГ17-10276 судьи отметили, что выдача учредителем займа по сути являлась инвестициями в развитие предприятия, а договор займа был оформлен лишь для вида, без реальных намерений по созданию для заимодавца и заемщика правовых последствий. Это позволяло обществу уменьшать налоговую базу при исчислении налога на прибыль путем включения в состав внереализационных расходов начислявшихся процентов, выплачивать которые не было намерения. В определении от 23.04.2019 № 309-ЭС19-4171 Верховный Суд также подтвердил, что налоговая база занижается незаконно, если компания не возвращает заем, но включает проценты по нему в свои расходы. Материалы Системы Главбух по вашему вопросу: https://www.1gl.ru/#/document/189/598008/  </t>
  </si>
  <si>
    <t xml:space="preserve"> Добрый день. Подскажите пожалуйста, может ли ИП оказывать услуги дополнительного образования детям (7-10 лет) - кружки по рисованию, программированию, рукоделию и т.д. - без наличия лицензии. Услуги будет оказывать как лично, так и с привлечением сотрудников - 1-2 человека. С кокой нормативной базой необходимо ознакомиться для "правильной" организации процесса? </t>
  </si>
  <si>
    <t xml:space="preserve">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предпринимателя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https://vip.1obraz.ru/#/document/16/4232/bssPhr47, а также в обосновании.  </t>
  </si>
  <si>
    <t xml:space="preserve"> Добрый день! ООО на ОСНО. Собственного недвижимого имущества нет. Только арендованная территория. Закуплены многолетние растения для зоны озеленения на арендованной территории. Как данные растения принять к бухгалтерскому и налоговому учету? </t>
  </si>
  <si>
    <t xml:space="preserve"> Добрый день. Подскажите пожалуйста. ИП с начала года был переведен с УСН на НПД (профессиональный налог). Теперь ему нужно перейти на УСНо обратно. хочет открыть торговую точку по продаже напольных покрытий (вид деятелньости не подпадает по НПД). Во всех разъяснениях какие только есть, пересмотрела, описывается ситуация, что ИП на НПД может перейти на УСНо, с момента превышения им дохода 2,4млн р. ,подав в течении 20 дней уведомление по форме. А если произошла смена вида деятелньости разве -это не утрата права применения НПД и Ип не может также перейти на УСНо в теч 20 дней? </t>
  </si>
  <si>
    <t xml:space="preserve"> Это утрата права на применение НПД. Плательщик налога на профессиональный доход теряет право на этот спецрежим со дня, когда нарушил условия применения (п. 19 ст. 5 Закона от 27.11.2018 № 422-ФЗ). Например, продал покупные товары. В этом случае нужно сняться с учета в качестве плательщика налога на профдоход. Заявление о снятии с учета отправляют через мобильное приложение Мой налог&amp;raquo; (п. 12 ст. 5 Закона от 27.11.2018 № 422-ФЗ). После потери права платить налог на профессиональный доход ИП может перейти на УСН. Уведомление о переходе на упрощенку нужно оформить и отправить инспекторам в 20-дневный срок с даты снятия с учета в качестве плательщика налога на профдоход. Рекомендуемая форма уведомленияо переходе на УСН в связи с утратой права на спецрежим самозанятых приведена в письме ФНС от 20.12.2019 № СД-4-3/26392. Более подробно об этом Вы можете узнать, перейдя по ссылке: https://www.1gl.ru/#/document/86/347676/, https://www.1gl.ru/#/document/86/281468/dfas7gb2xt/, https://www.1gl.ru/#/document/12/311997/dfas46hgiw/  </t>
  </si>
  <si>
    <t xml:space="preserve"> Как исчислять налог на имущество по нежилым помещениям, которые не признаются ОС, учитываются на 41 счете и предназначены для продажи (впоследствии). Не используются в деятельности предприятия.  Есть ли льготы или освобождение от уплаты налога на имущество. Заранее спасибо Санкт-Петербург </t>
  </si>
  <si>
    <t xml:space="preserve"> Нежилые помещения на счете 41 могут облагаться налогом на имущество по кадастровой стоимости. По среднегодовой стоимости не облагаются, так как не признаются объектами обложения на основании подп. 1 п. 1 ст. 374 НК. Нежилые помещения облагаются налогом на имущество по кадастровой стоимости, если поименованы в региональном законе, включены в перечень и по ним определена кадастровая стоимость. Если эти условия выполняется, то порядок отражения не счетах бухучета не важен. В 2022 году в Санкт-Петербурге по кадастровой стоимости облагаются: - помещения в административно-деловых и торговых центрах или комплексах площадью свыше 1000 кв. м. - нежилые помещения площадью свыше 1000 кв. м, которые предназначены или используются для размещения офисов, торговых объектов, объектов общепита и бытового обслуживания. Это следует из ч. 1, абз. 2 ч. 2 ст. 1.1 Закона Санкт-Петербурга от 26.11.2003 № 684-96 https://www.1gl.ru/#/document/16/117827/svv56/ Перечень за 2022г можете посмотреть здесь https://www.1gl.ru/#/document/80/727681057/ Перечни утверждают ежегодно. Рекомендует посмотреть перечни и за предшествующие года. Региональные власти могут одновременно включить в перечень как само здание, так и отдельные помещения в этом здании (подп. 1 п. 1 ст. 378.2 НК). В таком случае каждый собственник платит налог с кадастровой стоимости принадлежащего ему помещения. Если административно-деловой или торговый центр включен в перечень, то все входящие в него помещения облагаются налогом по кадастровой стоимости. Независимо от количества собственников, которым принадлежат эти помещения, и от того, включены ли эти помещения в перечень как самостоятельные объекты недвижимости. Об этом письма ФНС от 30.07.2019 № БС-4-21/14960, от 16.03.2017 № БС-4-21/4780 (вместе с письмом Минфина от 13.03.2017 № 03-05-04-01/13780). Если кадастровая стоимость помещений не определена, но есть кадастровая стоимость здания, то кадастровую стоимость помещения определяете по формуле https://www.1gl.ru/#/document/16/116261/dfasrvtds8/ Более подробно об этом Вы можете узнать, перейдя по ссылкам: https://www.1gl.ru/#/document/86/388940 https://www.1gl.ru/#/document/16/116261/dfasfe6uam/ https://www.1gl.ru/#/document/16/116261/dfas6v7yoy/ https://www.1gl.ru/#/document/86/388941  </t>
  </si>
  <si>
    <t xml:space="preserve"> Добрый день. Может ли ИП (6% без работников) занять денежные средства под проценты другому юрлицу? (при этом 6проц от получения дохода в виде % платит налоговой) Есть ли ограничения по кол-ву произведенных займов? ? Может ли один договор займа состоять из 4 займов (частей/приложений, которые перечислялись в разные периоды)? Не потеряет ли ИП возможность быть на 6% УСН далее? И хотелось бы связаться по телефону  </t>
  </si>
  <si>
    <t xml:space="preserve"> Да, может. Заем может выдать, так же как и получить, любая организация или человек, в том числе и предприниматель. Для этого с получателем (заемщиком) оформите договор займа. Когда заем денежный, то по умолчанию заимодавец вправе рассчитывать на проценты. Их размер также важно установить в договоре. Если этого не сделать, то заемщик должен будет заплатить проценты по ключевой ставке, которая действует в соответствующие периоды. Стороны договорились о беспроцентном займе? Тогда это условие прямо пропишите в договоре. Такие правила установлены пунктом 1 статьи 809 ГК. Размер процентов по займу можно установить: в размере фиксированной ставки в процентах годовых; с применением ставки в процентах годовых, величина которой может изменяться в зависимости от предусмотренных договором условий. При выборе второго варианта в договоре можно прописать условия, при которых размер ставки будет меняться. Об этом в пункте 2 статьи 809 ГК. Заем считается беспроцентным по умолчанию, если выполняется одно из условий: по договору займа передают имущество; договор заключен между физлицами, предпринимателями на сумму, не превышающую 100 000 руб. В этих случаях, если вы планируете получить проценты, обязательно укажите на это в договоре и обозначьте их размер (абз. 3 п. 4 ст. 809 ГК). В общем случае, нет ограничений по количеству займов. Исключение, если речь идет о займах как виде деятельности микрофинансовых организаций, которыми ИП заниматься не вправе. Более подробно об этом Вы можете узнать, перейдя по ссылке: https://www.1gl.ru/#/document/16/66316 https://www.1gl.ru/#/document/16/71547/ https://www.1gl.ru/#/document/117/56678  </t>
  </si>
  <si>
    <t xml:space="preserve"> Добрый день! Вопрос: есть исполнительный лист на сотрудника,производятся удержания в пользу ООО ,12.02.2021 пришло постановление об отмене мер по взысканию, датированное 12.02.21, дата выплаты зарплаты за январь -15.02.21 г, можно ли не удерживать взыскание из зарплаты сотрудника за январь и не перечислять его приставам 15.02.21? </t>
  </si>
  <si>
    <t xml:space="preserve"> Нет, нельзя. Правила определения начальной даты для удержаний из зарплаты и иного дохода сотрудника приведены в ч. 3 ст. 98 Закона от 02.10.2007 № 229-ФЗ Об исполнительном производстве&amp;raquo;. Работодатель начинает производить удержания из дохода, который будет начислен сотруднику после даты начала удержаний, указанной в исполнительном документе. Соответственно, и удерживать надо с дохода сотрудника, начисленного ему до даты прекращения удержаний. Поскольку есть постановление судебного пристава о прекращении исполнения, исполнительный лист надо вернуть судебному приставу. При этом на обратной стороне исполнительного листа напишите: основание окончания исполнения по документу; период, в течение которого документ находился на исполнении в организации; взысканную сумму, если документ исполнен частично; номера платежного поручения (квитанции), даты перечисления, остаток задолженности; подпись бухгалтера или должностного лица, на которое приказом возложена ответственность по ведению исполнительных листов, и печать организации, если имеется. Как удерживать за неполный месяц (с 1 февраля 2021 по дату прекращения удержаний), зависит от того, установлены удержания в твердой сумме или в %. Если в %, то нужно взять сумму, начисленную сотруднику за этот период, и удержать %. Если в твердой сумме, то размер удержаний рассчитывается исходя из количества календарных дней (с 1 февраля 2021 по дату прекращения удержаний). Подробнее об этом в материалах Системы Главбух: https://www.1gl.ru/#/document/16/71074/, https://www.1gl.ru/#/document/16/51707/tit0/.  </t>
  </si>
  <si>
    <t xml:space="preserve"> Предприятие на ОСНО. Нашему предприятию согласно договора оказали информационно-консультационные услуги по вопросам касающимся облигаций. На данный момент у нас облигаций нет. Подскажите пожалуйста , как данные услуги отразить в бухгалтерском и налоговом учете. Спасибо. </t>
  </si>
  <si>
    <t xml:space="preserve"> В бухучете такие расходы следует признать прочими (п. 11 ПБУ 10/99). Такие услуги не связаны с обычными видами деятельности общества: Дебет 91-2 Кредит 76 отражены информационно-консультационные услуги по вопросам, касающимся облигаций. Согласно п. 4 ст. 252 НК если некоторые затраты с равными основаниями могут быть отнесены одновременно к нескольким группам расходов, налогоплательщик вправе самостоятельно определить, к какой именно группе он отнесет такие затраты. По общему правилу, информационно-консультационные услуги относятся в состав прочих расходов, связанных с производством и реализацией (подп. 14 и 15 п. 1 ст. 264 НК). Однако, такие расходы общество понесло вне рамок предстоящих сделок по ценным бумагам. Более того, такие расходы с общими видами деятельности общества никак не связаны. Поэтому целесообразнее рассмотреть учет таких экономически оправданных расходов в составе издержек внереализационных (ст. 265 НК). Более подробно об этом Вы можете узнать, перейдя по ссылке: https://www.1gl.ru/#/document/16/75461/  </t>
  </si>
  <si>
    <t xml:space="preserve"> Добрый день! Правилами внутреннего трудового порядка в организации установлена пятидневная рабочая неделя с двумя выходными днями – суббота и воскресенье. Продолжительность рабочей недели составляет 40 часов. Режим работы: с понедельника по четверг - 8 часов 12 минут, в пятницу – 7 часов 12 минут, соответственно, в табеле учета рабочего времени проставляются отметки по часам - 8,2 и 7,2. Система оплаты труда – повременно-премиальная, включающая в себя должностной оклад и ежемесячную премию. Как в этом случае должен производиться расчет оплаты труда: за фактически отработанные дни или часы?  </t>
  </si>
  <si>
    <t xml:space="preserve"> По вопросу оплаты труда Для начала отметим, работодатель вправе сократить рабочий день сотрудника в пятницу, увеличив при этом продолжительность работы в другие дни. Главное, чтобы была соблюдена недельная норма - 40 часов. Отметим, что согласно Порядку, утв. приказом Минздравсоцразвития России от 13.08.09 № 588н, норма исчисляется по расчетному графику пятидневной рабочей недели с двумя выходными днями в субботу и воскресенье, исходя из продолжительности ежедневной работы (смены) 8 часов. Но при Вашем графике работы, рассчитанная по приказу № 588н норма, может отличаться от нормы, полученной путем сложения отработанных сотрудником часов. В таком случае необходимо соблюдать именно недельную норму рабочего времени не более 40 часов. Если сотруднику установлен оклад, то отработав за месяц норму рабочего времени и выполнив трудовые обязанности, он получит полную сумму оклада (плюс премию, если установлена повременно-премиальная система оплаты труда). Если в соответствующем месяце сотрудник был в отпуске, командировке и т.д., то его заработок за фактически отработанное время рассчитайте исходя их дневной ставки с учетом нормы рабочих дней по производственному календарю. Материалы Системы Главбух по вашему вопросу: https://www.1gl.ru/#/document/16/54101/  </t>
  </si>
  <si>
    <t xml:space="preserve"> Добрый день ! ИП на патенте нанимает на подряд по патентной деятельности другое ИП, должен ли он получать патент на число работников равное числу ИП с которыми он работает ? </t>
  </si>
  <si>
    <t xml:space="preserve"> Приобретать патент не нужно. ИП с которыми заключаете договора не являются вашими сотрудниками. Вы так и остаетесь без наемных сотрудников. Как можно понять из вопроса другие ИП выступают посредниками. В этом случае ИП вправе применять, если посредник действует только от имени ИП. ИП вправе перейти на патент, если посредник действует от имени ИП, а ИП совершает сделки в рамках договора поручения или агентского договора, в котором агент выступает от имени принципала (п. 1 ст. 971, п. 1 ст. 1005 ГК). Если посредник заключает сделки от своего имени, например, в качестве комиссионера, то в таких сделках права и обязанности у ИП не возникают. Деятельность, которую можно перевести на ПСН, ведет не сам ИП, а его посредник. При таких условиях деятельность через посредника под ПСН не подпадает. Это следует из статьи 346.43 НК и письма Минфина от 26.06.2013 № 03-11-12/24258. Аналогичный вывод можно сделать из писем Минфина от 25.08.2009 № 03-11-06/3/218, от 18.03.2009 № 03-11-06/3/63, от 27.11.2008 № 03-11-04/3/533, от 07.02.2006 № 03-11-05/38 и ФНС от 18.01.2006 № ГИ-6-22/31, которые адресованы плательщикам ЕНВД, но которые можно применить к ПСН. Более подробно об этом Вы сможете узнать, перейдя по ссылке: https://www.1gl.ru/#/document/86/297854/ https://www.1gl.ru/#/document/12/314585/  </t>
  </si>
  <si>
    <t xml:space="preserve"> Нет, не является обязательным: С 1 марта 2021 года все участники оборота обязаны передавать сведения в отношении всех действий по обороту шин в систему маркировки (постановление Правительства от 31.12.2019 № 1958). Иностранные организации в данном регулировании не участвуют. Наоборот, одним из оснований вывода шин из оборота является их экспорт: https://www.1gl.ru/#/document/99/564112503/ZAP1RJU37T/ При этом ввоз товаров в РФ и их вывоз с территорий государств - членов Таможенного союза может осуществляться в любых местах без ограничений, которые предусматривает таможенное законодательство членов ЕАЭС и законодательство РФ о таможенном деле (ст. 11 Закона № 289-ФЗ). Соответственно продажа осуществляется в общем порядке. Материалы Системы Главбух по вашему вопросу: https://www.1gl.ru/#/document/86/432448  </t>
  </si>
  <si>
    <t xml:space="preserve"> ИП на УСНО доходы минус расходы , занимается оптовой торговлей, может ли он в продавать оптом самозанятому. </t>
  </si>
  <si>
    <t xml:space="preserve"> Да. Самозанятые граждане имеют права быть участниками разных сделок. Сделки с самозанятым гражданином оформляйте с учетом общих требований ГК. Таким образом, Вы можете заключать договоры с самозанятыми. Они такие же участники гражданско-правовых отношений, как например ИП. Например, самозанятый гражданин вправе закупить товар для последующего использования в собственном производстве и продаже произведенного. C каждым контрагентом (самозанятым) заключайте договор купли-продажи (за исключением, конечно, розничного). Зачастую оформляют договор поставки товаров. Договор с самозанятым может быть как в письменной форме, так и в виде оферты. Допустим также вариант в виде обмена электронными документами (п. 1 ст. 158, п. 1 ст. 161 ГК, п. 1 письма ФНС от 20.02.2019 № СД-4-3/2899). Материалы Системы Главбух по вашему вопросу: https://www.1gl.ru/#/document/86/122108 https://www.1gl.ru/#/document/113/3199/  </t>
  </si>
  <si>
    <t xml:space="preserve"> Добрый день! Наша компания являлась учредителем организации, которая 05.11.2020г. была ликвидирована налоговым органом. В наш адрес уведомления либо другие документы о ликвидации не поступали. Можем ли мы списать долю в уставном капитале в текущем периоде, т.е. во втором квартал 2021? </t>
  </si>
  <si>
    <t xml:space="preserve"> Во-первых, организация должна была инвентаризировать финансовые вложения по состоянию на 31.12.2020, то есть тот факт, что организация не в курсе, что дочерняя организация ликвидирована - это ошибка организации. Соответственно, в бухучете спишите в периоде обнаружения на счет 91 или 84 в зависимости от уровня существенности. Если величина существенная, то при подаче бухотчетности за 2021 год нужно будет пересчитать ретроспективно показатели отчетности. В налоговом учете Вы можете учесть в расходах в 2021 году при условии, что в 2020 году у Вас не было убытка или если он был, но с учетом списываемой доли не превысит 50% от налоговой базы 2021 года. Если условие не выполняется, то признать в расходах можно только посредством уточненной декларации Материалы Системы Главбух по вашему вопросу: https://www.1gl.ru/#/document/16/71538  </t>
  </si>
  <si>
    <t xml:space="preserve"> В Вашем случае начислять, выплачивать зарплату сотрудникам подразделения, перечислять взносы будет головное подразделение (п. 11 ст.431 НК) Также головное подразделение будет представлять общие РСВ и 4-ФСС по своему местонахождению. В бухучете расходы по начислению зарплаты, взносов отразите проводками: Дебет 20 (25, 26) Кредит 70 (69) расходы по начислению зарплаты, взносов филиала; Дебет 79 Кредит 20 (25, 26&amp;hellip;) оплачены зарплата, взносы, для филиала; Дебет 20 (25, 26) Кредит 79 расходы по начислению зарплаты, взносов. Оплата поставщику за филиал: Дебет 60 Кредит 51 оплата поставщику филиала; Дебет 79 Кредит 60 передача филиалу суммы оплаты поставщику; Дебет 60 Кредит 79 прием оплаты поставщику от головного подразделения. Материалы Системы Главбух по вашему вопросу: https://www.1gl.ru/#/document/86/295959/ https://www.1gl.ru/#/document/86/269883/ https://www.1gl.ru/#/document/16/63564/  </t>
  </si>
  <si>
    <t xml:space="preserve"> При досрочном переходе Вы должны переклассифицировать активы и на учете должны остаться только те активы, стоимость, которых соответствует установленному лимиту, то есть 31 декабря 2020 после реформации баланса, Вы должны списать активы, не соответствующие ОС: Дебет 02 Кредит 01 Дебет 84 Кредит 01 Обращаем внимание, что если у Вас нет права на упрощенный бухучет, то Вы должны еще пересчитать и стоимость всех других ОС, что есть на балансе и скорректировать, исходя из определений, приведенных в ФСБУ 6/2020. Более подробно об этом Вы можете узнать, перейдя по ссылке: https://www.1gl.ru/#/document/99/566007982/bssPhr11  </t>
  </si>
  <si>
    <t xml:space="preserve"> Добрый день! Можно ли в графе 6 «Перевозчик» ТН с 1 марта указывать паспортные данные водителя вместо его ИНН или данных водительского удостоверения ? </t>
  </si>
  <si>
    <t xml:space="preserve"> Вне зависимости от того, каким образом был получен и подписан документ на реализацию услуг (на бумажном носителе или по ЭДО) порядок учета по нему хозяйственной операции будет единым. А именно затраты по услугам принимайте к бухучету, когда фактически их получили от поставщика. Так, если услуги были оказаны исполнителем в июне, то в этом месяце (на последнее число) и оприходуйте их. Тот факт, что документы от поставщика поступают по ЭДО, утверждаются и подписываются несколько позднее, в июле, принципиального значения не имеет. В налоговом учете затраты по услугам также включайте в состав налоговых расходов по налогу на прибыль на дату их фактического оказания. То есть, если услуги оказаны в июне, то их стоимость включайте в налоговые расходы июня. НДС по услугам вы вправе принимать к вычету или в месяце фактического оприходования услуг (в июне), или в месяце получения счета-фактуры (в июле) верными будут оба варианта. Обоснование в материалах Системы Главбух: https://www.1gl.ru/#/document/12/306488/ https://www.1gl.ru/#/document/16/71454/ https://www.1gl.ru/#/document/189/414876/ https://www.1gl.ru/#/document/189/739745/.  </t>
  </si>
  <si>
    <t xml:space="preserve"> Нет, вы не должны платить НДС. Российская организация должна начислить НДС при оказании услуг, если местом их реализации признается Россия (подп. 1 п. 1 ст. 146 НК, п. 28 приложения 18 к Договору о ЕАЭС). Местом реализации услуг по передаче в безвозмездное пользование оборудования, оказываемых российской организацией белорусской компании, Россия не является (определяется по месту регистрации покупателя - подп. 4 п. 28 приложения 18 к Договору о ЕАЭС). Значит, российская организация не должна облагать НДС такие услуги. Стоимость таких услуг российская организация должна отражать в разделе 7 декларации по НДС под кодом 1010821. Обоснование в материалах Системы Главбух: https://www.1gl.ru/#/document/16/71821 https://www.1gl.ru/#/document/117/38547 https://www.1gl.ru/#/document/16/71978 https://www.1gl.ru/#/document/117/55434/  </t>
  </si>
  <si>
    <t xml:space="preserve"> Здравствуйте! По состоянию на 01.01.2022г имеется переплата по страховым взносам с зарплаты сотрудников. Вопрос 1.: Можно ли эти суммы считать оплатой страховых взносов за период 2022г ( не более начисленных)? Вопрос 2: Можно ли в последующем уменьшить на них УСН ( т.е перечисленные в 2022г плюс переплата из 21г)? </t>
  </si>
  <si>
    <t xml:space="preserve"> По вопросу переплаты по страховым взносам Исполнить обязанность по уплате страховых взносов можно без перевода денег, если у страхователя имеется переплата (подп. 4 п. 3 ст. 45 НК). Чтобы оформить зачет переплаты по взносам в счет будущих платежей или недоимки, направьте в ИФНС заявление о зачете (п. 4 и 5 ст. 78 НК). К заявлению приложите документы, которые подтверждают переплату. При наличии переплаты задолженность посчитают погашенной в тот день, когда налоговая инспекция приняла решение о зачете (подп. 4 п. 3 ст. 45 НК). Материалы Системы Главбух по вашему вопросу: https://www.1gl.ru/#/document/86/442289 https://www.1gl.ru/#/document/16/119349 По вопросу уменьшения УСН Уменьшить единый налог на УСН на сумму такой переплаты можно в том периоде, когда инспекторы приняли решение о зачете, так как в такой ситуации именно с этой даты взносы будут считаться уплаченными. В 2021 году у страхователя было право уменьшить только на взносы, уплаченные в пределах начисленных сумм. Материалы Системы Главбух по вашему вопросу: https://www.1gl.ru/#/document/86/271884  </t>
  </si>
  <si>
    <t xml:space="preserve"> ИП на ОСНО, применяет кассовый метод, оплачивает неисключительные права на приобретение программных продуктов. Затраты на программное обеспечение относить единовременно или равномерно согласно срока прописанного в договоре   </t>
  </si>
  <si>
    <t xml:space="preserve"> Добрый вечер! Нужно ли каждый месяц оформлять приказ по форме № т-11 (№ т-11а) на выплату ежемесячных премий, если их начисление предусмотрено трудовым договором с сотрудниками? </t>
  </si>
  <si>
    <t xml:space="preserve"> Если в организации принято применять унифицированные формы кадровых документов, то необходимость ежемесячно издавать приказы по форме № Т-11. Основанием для начисления любой премии является приказ руководителя о поощрении. Сотрудника (сотрудников) нужно ознакомить с приказом под подпись (раздел 1 указаний, утвержденных постановлением Госкомстата России от 5 января 2004 г. № 1). Ответ подготовлен на основе материала: https://www.1gl.ru/#/document/16/71010/dfasr7izf9/ https://www.1gl.ru/#/document/16/62444/dfasva41od/  </t>
  </si>
  <si>
    <t xml:space="preserve"> Приемку отремонтированного объекта (офиса) от арендатора можно оформить актом по форме № ОС-3. Его заполняют независимо от того, хозяйственным или подрядным способом выполнен ремонт. Об этом сказано в указаниях, утвержденных постановлением Госкомстата России от 21 января 2003 № 7. Вместо формы ОС-3 компания может разработать и утвердить свою форму акта о приеме-сдаче отремонтированного объекта ОС. Главное, чтобы акт содержал обязательные реквизиты первичного документа, установленные статьей 9 Закона от 06.12.2011 № 402-ФЗ. Утвердите свою форму документа в приложении к учетной политике. Внутренний акт о приемке-сдаче работ составьте в произвольном виде. Утвержденной формы такого акт нет. В акте, например, укажите так: Комиссия в таком - то составе составила настоящий акт в том, что согласно договору аренды такого-то был произведен ремонт офиса собственными силами. Перечень выполненных работ такой-то. Членами комиссии произведен осмотр и приемка выполненных работ по текущему ремонту. Подписи комиссии&amp;raquo;. Материалы Системы Главбух по вашему вопросу: https://www.1gl.ru/#/document/12/307580/dfasf824rw/ https://www.1gl.ru/#/document/140/500/  </t>
  </si>
  <si>
    <t xml:space="preserve"> Здравствуйте! У сотрудника имеется соглашение об уплате алиментов в размере долей, при з/п 20 000р.: 2/5 заработка на содержание ребенка 3/10 заработка на содержание супруги до достижения ребенком 3-х лет. Итого получается удержания из з/п составляют 70% заработка.  На данного сотрудника поступил исполнительный лист с задолженностью физ.лицу в размере удержания 50% заработка. Как в дальнейшем проводить удержания из з/п по данному сотруднику? </t>
  </si>
  <si>
    <t xml:space="preserve"> Это зависит от оснований удержания по второму исполлисту. Последовательность удержаний из доходов сотрудников по исполнительным листам прописана в части 1 статьи 111 Закона от 02.10.2007 № 229-ФЗ. Алименты это удержания первой очереди. Если оба исполлиста относятся к разной очереди. Требования каждой последующей очереди удовлетворяйте только после полного погашения требований предыдущей очереди (ч. 2 ст. 111 Закона от 02.10.2007 № 229-ФЗ). При этом соблюдайте ограничения, установленные статьей 99 Закона от 02.10.2007 № 229-ФЗ. Если оба исполлиста относятся к одной очереди. Требования по исполнительным листам одной очереди погашайте пропорционально суммам, которые нужно удержать по каждому из них (ч. 3 ст. 111 Закона от 02.10.2007 № 229-ФЗ, гл. IV Методических указаний ФССП от 19.06.2012 № 01-16). Сумму, которую необходимо удержать по одному исполнительному листу одной очереди, рассчитывайте по формуле: Размер удержаний по одному исполнительному листу в месяц = Общая сумма удержаний по исполнительному листу : Общая сумма удержаний по всем исполнительным листам одной очереди &amp;times; Максимальный размер удержаний с сотрудника в месяц Подробнее об этом в рекомендациях Системы Главбух: https://1gl.ru/#/document/16/52260/tit4/.  </t>
  </si>
  <si>
    <t xml:space="preserve"> фирма в мае 2021 года приобрела автомобиль в лизинг. ежемесячный платеж 93 тыс. рублей срок 5 лет. автомобиль числится на балансе нашей фирмы. как определить какая сумму амортизации можно включать в расходы на прибыль, и какая сумма будет отражаться в бух. балансе в расходах по амортизации.? упрощенный учет. новое фсбу не использовали в 2021 </t>
  </si>
  <si>
    <t xml:space="preserve"> В бухучете в 2021 году в расходах будет амортизация, рассчитанная: (лизинговые платежи + выкупная стоимость - НДС)* (количество месяцев амортизации в 2021/срок полезного использования который установили в бухучете) СПИ = срок договора + срок предполагаемого использования после выкупа. В налоговом учете амортизация за количество месяцев в 2021, рассчитанная из (затраты лизингодателя на покупку-НДС) и СПИ по классификатору. А также превышение лизинговых платежей 2021 над начисленной амортизацией. То есть по факту в НУ будет величина равная лизинговым платежам 2021 года Более подробно об этом Вы можете узнать, перейдя по ссылке: https://www.1gl.ru/#/document/16/115132 https://www.1gl.ru/#/document/16/116049  </t>
  </si>
  <si>
    <t xml:space="preserve"> Добрый день! Мы (АО)продаем готовую продукцию ФизЛицам за наличный расчет.. (муку,отходы).. до 500тр, 600тр и более... 1. Имеет значение данные физлиц(паспорт,адрес,договор)?? Или можно завести контрагента просто Население? (т.е. обезличить).. 2. обязательно заключать договор? 3. Сумма имеет какое-нибудь значение? спасибо..  </t>
  </si>
  <si>
    <t xml:space="preserve"> По вопросу значения паспортных данных, адреса, договора: Вы вправе не заключать с гражданами договоры в письменной форме. На продажу оформите чек ККТ. Паспорт, адрес в чеке указывать не нужно. Сведения о покупателе при расчетах с физлицами не указывают в чеках. Выручку проводите в рамках розницы, без указания конкретного покупателя. Если организация продала товар за наличный расчет, в учете сделайте следующую проводку: Дебет 50 Кредит 90-1 отражена выручка от продажи товаров за наличный расчет. Более подробно с информацией можно ознакомиться по ссылкам: https://www.1gl.ru/#/document/86/279525/ https://www.1gl.ru/#/document/86/277525/ По вопросу обязанности заключать договор: В рамках розничной продажи заключать письменный договор на продажу продукции Вам не нужно. Договор розничной купли-продажи считается заключенным с момента, когда продавец выдал кассовый чек или иной документ об оплате (ст. 493 ГК). По умолчанию письменного договора не нужно, поскольку цена в публичном договоре одинакова для всех покупателей одной категории (п. 2 ст. 426 ГК). Письменный договор нужен, если стороны договорились об иных прочих условиях: оплаты, доставки и т. д. Более подробно с информацией можно ознакомиться по ссылке: https://www.1gl.ru/#/document/86/279525/ По вопросу значения суммы: Вы вправе принимать от физлиц любые суммы, соблюдать лимит расчетов наличными при расчетах с физлицами Вам не нужно. Более подробно с информацией можно ознакомиться по ссылкам: https://www.1gl.ru/#/document/86/225216 https://www.1gl.ru/#/document/16/73087/dfasu5x933/  </t>
  </si>
  <si>
    <t xml:space="preserve"> Добрый день. Сотрудник предоставил уведомление на имущественный вычет в июле 2021 года. Нужно ли нам пересчитывать зарплату и НДФЛ с начала 2021 года или начинать применять вычет только с июля 2021г.? сотрудник новый, пришел к нам на работу несколько месяцев назад. Мы должны делать перерасчет с момента его приходу на работу к нам или с начала года, несмотря на то, что он работал не у нас? </t>
  </si>
  <si>
    <t xml:space="preserve"> Да, пересчитайте НДФЛ в связи с получением уведомления с месяца приема сотрудника в вашу организацию. Работодатель предоставляет вычет применительно ко всем доходам, которые получил сотрудник с начала года у данного работодателя. Если совокупный доход сотрудника не превышает сумму вычетов, подтвержденную налоговой инспекцией, до конца года НДФЛ не удерживайте. Налоговый агент обязан рассчитывать НДФЛ нарастающим итогом с начала года с учетом всех доходов, полученных сотрудником, и с зачетом ранее удержанных сумм налога. Об этом сказано в пункте 3 статьи 226 НК. Вычет при приобретении жилья предоставляется сотруднику за весь год, в котором у него возникло соответствующее право, а не за период с момента подтверждения этого права налоговой инспекцией. Поскольку право на вычет возникает у сотрудника с начала года, то независимо от того, с какого месяца организация стала фактически предоставлять ему этот вычет, суммы НДФЛ, удержанные из его доходов до подачи уведомления, являются удержанными излишне. А излишне удержанные суммы подлежат возврату в соответствии со статьей 231 НК. Об излишне удержанном НДФЛ организация обязана сообщить сотруднику в течение 10 рабочих дней (абз. 2 п. 1 ст. 231, п. 6 ст. 6.1 НК). Сотрудник вправе вернуть переплату через работодателя, для этого пусть напишет заявление на имя руководителя организации в произвольной форме. На основании этого заявления организация обязана вернуть деньги. Более подробно об этом Вы можете узнать, перейдя по ссылке: https://www.1gl.ru/#/document/16/73810/bssPhr51  </t>
  </si>
  <si>
    <t xml:space="preserve"> Здравствуйте Вопрос по сведениям по застрахованным лицам, которые нужно передавать в ФСС с 2022  Если сотрудник, который принят в 2022 г. или в 2021 и ранее не подписывал и не передавал заявление на передачу сведений в ФСС работодателю, то состава нарушения нет, если работодатель не передавал данные сведения в 2022 г. в течение 3 рабочих дней после их получения, так как их не получал? или это утверждение касается только принятых до 2022, а те кто принимался в новом году по ним автоматически работодатели обязаны передать? спасибо за ответ  </t>
  </si>
  <si>
    <t xml:space="preserve"> С 01.01.2022 работник предоставляет сведения в момент трудоустройства. Действующий работник, трудоустроенный до 01.01.2022, у которого не наступил страховой случай, вправе предоставить сведения в любой момент в период работы. Ждать наступления страхового случая не обязательно. Если страховой случай наступил, а сведения работник не подавал раньше, он подает их при наступлении страхового случая. Работодатель передает сведения в ФСС не позднее трех рабочих дней со дня их получения от работника. Если у работника изменились сведения, сотрудник снова заполняет бланк, а работодатель вновь передает сведения в фонд в течение трех рабочих дней (п.5-7 Порядка, утв. постановлением Правительства от 23.11.2021 № 2010, п.13 и 15 ст.13 Закона от 29.12.2006 №255-ФЗ). Т.е. работодатель обязан направить данные в ФСС только по тем сотрудникам, которые передали ему соответствующие сведения. Если работник не предоставил сведения, то компания фактически просто не располагает данными для передачи в ФСС и состава нарушения согласно ч.3 ст.15.2 Закона №255-ФЗ в такой ситуации нет. Материалы Системы Главбух по вашему вопросу: https://www.1gl.ru/#/document/86/486834/ https://www.1gl.ru/#/document/16/122611/dfasggox6g/  </t>
  </si>
  <si>
    <t xml:space="preserve"> Доброе утро, необходима консультация по реализации товаров ИП, купленных в розничных магазинах для перепродажи. Можно ли такие покупки использовать для учета расходов при расчете УСН. Документы, которые может предоставить магазин только кассовый и товарный чек.в вашем ответе участвуют именно затраты связанные с покупкой(те дополнительные услуги) у меня же в вопросе именно приобретение товаров в другом магазине, то есть обычно можно покупать товары через расчетный счет в других организациях, а у меня случай, когда товар покупает лично ИП в магазине своей картой или наличными через авансовый отчет. </t>
  </si>
  <si>
    <t xml:space="preserve"> Учесть расходы на основании одного кассового чека можно, но есть риски. Упрощенцы, которые платят налог с разницы между доходами и расходами, вправе уменьшить налоговую базу на стоимость оплаченных покупных товаров (подп. 23 п. 1 ст. 346.16 НК). Стоимость покупных товаров для перепродажи включите в расчет налоговой базы, если эти товары: доставлены в организацию (п. 2 ст. 346.17 НК); оплачены поставщику (п. 2 ст. 346.17 НК); реализованы покупателю (подп. 2 п. 2 ст. 346.17 НК). В качестве документов, подтверждающих расходы, можно использовать накладные, чеки ККТ и т. д. В письме от 25.12.2020 № 03-11-11/114249 Минфин сообщил, что для учета расходов достаточно кассового чека, который оформлен в соответствии с требованиями ст. 4.7 Закона от 22.05.2003 № 54-ФЗ. По закону чек &amp;mdash; это первичный учетный документ, который подтверждает факт расчета. Дату и номер чека ИП запишет в графе 2 книги учета доходов и расходов (п. 2.2 разд. II Порядка, утв. приказом Минфина от 22.10.2012 № 135н). Но в более позднем письме от 11.02.2021 № 03-11-11/9094 Минфин высказал мнение, что что для учета расходов нужен кассовый чек, товарный чек, чек об оплате через платежный терминал, выписки банка по операциям на расчетном счете и т. д. Таким образом, принимать расходы на основании одного кассового чека можно. Однако, чтобы избежать претензий от налоговиков, безопаснее вместе с кассовым чеком взять у продавца товарный чек. Материалы Системы Главбух по вашему вопросу: https://www.1gl.ru/#/document/16/65849/tit1/ https://www.1gl.ru/#/document/16/76130/tit4/ https://www.1gl.ru/#/document/16/71002/tit7/ https://www.1gl.ru/#/document/189/882174/9f0e9233-6c7f-4b70-8ba3-ee60fc7f50e2/  </t>
  </si>
  <si>
    <t xml:space="preserve"> Да, можно, при наличии документов, подтверждающих переплату (абз.6 п.1 ст.231 НК). Излишне уплаченная сумма или перечисленный аванс на КБК для НДФЛ это средства налогового агента, а платить НДФЛ за счет собственных средств без удержания налога у физлица нельзя. В связи с чем ее можно вернуть или зачесть по другим налогам. Правила статьи 78 НК распространяются на налоговых агентов (п.14 ст.78 НК). Налоговый агент вправе зачесть переплату в счет недоимки по налогам, страховым взносам, пеням и штрафам, которая возникла у него как у налогоплательщика, и наоборот. Направьте в ИФНС заявление о проведении зачета по форме КНД 1150057 заявление о зачете суммы излишне уплаченного налога&amp;raquo; с указанием выбранного налога для зачета (ст.78 НК, письмо Минфина от 23.11.2017 № 03-04-05/77502). К заявлению приложите документы, подтверждающие излишнюю уплату налога. Например, копии платежных поручений, бухгалтерские справки, пояснения, расчетно-платежные ведомости с исправлением ошибки. При проведении зачета ИФНС обязана сообщить об этом налогоплательщику в течении пяти дней после принятия соответствующего решения по форме, утвержденной приказом ФНС от 14.02.2017 № ММВ-7-8/18. Материалы Системы Главбух по вашему вопросу: https://www.1gl.ru/#/document/16/113864  </t>
  </si>
  <si>
    <t xml:space="preserve"> Инспекция может взыскать с налогового агента штраф на основании пункта 1 статьи 123 НК 20 процентов от суммы налога, если в установленный срок налоговый агент: не удержал или не полностью удержал налог из денежных средств, выплаченных контрагенту; не перечислил или не полностью перечислил в бюджет удержанную сумму налога. Применение штрафных санкций не освобождает налогового агента от обязанности перечислить в бюджет удержанную сумму налога (п. 5 ст. 108 НК). Более того, налоговая инспекция может взыскать эти суммы в бесспорном порядке (п. 1 ст. 46, п. 1 ст. 47 НК). Штрафа не будет, если налоговый агент выполнил три условия из пункта 2 статьи 123 НК: подал налоговый расчет в инспекцию без опозданий, например расчет по форме 6-НДФЛ; полностью отразил в расчете все сведения и не занизил налог; самостоятельно перечислил налог и пени до того, как ИФНС обнаружила недоплату или назначила выездную налоговую проверку. Если эти условия выполнены, оштрафовать налогового агента инспекция не вправе (письмо ФНС от 02.08.2021 № ЕА-4-15/10852). Судебная практика: Постановление Восемнадцатого арбитражного апелляционного суда от 28.06.2021 №№ 18АП-7939/2021, А07-39146/2019 Решение Арбитражного суда Смоленской области от 22.10.2019 № А62-9083/2019 Решение Арбитражного суда Мурманской области от 18.02.2020 № А42-11411/2019 Более подробно об этом Вы можете узнать, перейдя по ссылке: https://www.1gl.ru/#/document/86/351753  </t>
  </si>
  <si>
    <t xml:space="preserve"> Организация на ОСНО машина на каско. Лопнуло стекло страховая сумма поступила на расчетный счет организации, организация купила стекло на лизинговый автомобиль, какие нужно сделать проводки? Считатеся ли это модернизацией? </t>
  </si>
  <si>
    <t xml:space="preserve"> подскажите пожалуйста. Мы СХА имеем уставной капитал который состоит из неделимого фонда 35500 т.руб и паевого фонда 500 т.руб. как подать заявление об изменении неделимого фонда и паевого фонда в налоговую, если произошло движение членах паевого фонда и изменился неделимый фонд ? </t>
  </si>
  <si>
    <t xml:space="preserve"> Сельскохозяйственная артель- одна из форма сельскохозяйственного производственного кооператива (СПК). Вносить в устав и ЕГЮЛ сведения о новом размере паевого фонда нужно, если ранее такие сведения были внесены в устав и ЕГРЮЛ. Такие выводы следуют из разъяснений судов. См. Постановление Арбитражного суда Западно-Сибирского округа от 17.12.2018 №№ Ф04-5669/2018, А75-5402/2018. Сведения то новых членах кооператива вносить не нужно. Закон о регистрации не предусматривает наличие в ЕГРЮЛ сведений о членах кооператива (Постановление Девятнадцатого арбитражного апелляционного суда от 24.12.2018 №№ 19АП-8923/2018, А36-4690/2018). Состав членов производственных и потребительских кооперативов не требует внесения изменений в сведения ЕГРЮЛ (Постановление Двенадцатого арбитражного апелляционного суда от 20.06.2017 №№ 12АП-4528/2017, А12-35307/2014). Более подробно о внесении изменений в ЕГРЮЛ в рекомендации для ООО, порядок аналогичен и для СПК https://www.1gl.ru/#/document/16/57420/bssPhr134 https://www.1gl.ru/#/document/16/58428/  </t>
  </si>
  <si>
    <t xml:space="preserve"> Если организация отдельно выставляет расходы на компенсацию модулей, входящих в целом в состав себестоимости услуги (в состав расходов исполнителя) (но выделены по документам отдельно), то компенсация выставляется без указания в счете суммы с НДС. То есть НДС не предъявляется. В счете на компенсацию указывается: Компенсация дополнительных расходов, связанных с выполнением поручения Заказчика. Модули ____ стоимость. Без НДС&amp;raquo;; с компенсации исполнитель исчисляет НДС по расчетной ставке 20/120 и выставляет один экземпляр счета-фактуры с регистрацией в книге продаж. Такая точка зрения отражена в письмах Минфина от 22.04.2015 № 03-07-11/22989, от 22.10.2013 № 03-07-09/44156, от 15.08.2012 № 03-07-11/300 и 14.10.2009 № 03-07-11/253. В этом случае модули учитываются Исполнителем в составе расходов в базе по налогу на прибыль. Там же учитывается и сумма исчисленного, но не предъявленного Заказчику НДС. А в составе доходов отражается вся сумма компенсации. Если же исполнитель не задействует себестоимость услуг на стоимость данных модулей, то компенсация выставляется в порядке, изложенном выше, но НДС такая компенсация не облагается. Такие разъяснения есть в письме Минфина от 22.02.2018 № 03-07-09/11443. Но при использовании второго варианта подхода у исполнителя могут возникнуть спорные вопросы в части налога на прибыль о невключении такой компенсации в базу по налогу на прибыль. Более подробно об этом Вы можете узнать, перейдя по ссылке: https://www.1gl.ru/#/document/12/304082/  </t>
  </si>
  <si>
    <t xml:space="preserve"> По договору, срок которого заканчивается до 31.12.2022 г., ФСБУ 25/2018 можете не применять (п. 51 ФСБУ 25/2018). В дальнейшем учитывайте следующее. Специалисты по-разному трактуют нормы пунктов 9, 11, 12 ФСБУ 25/2018. Есть мнение, что для целей бухучета любой договор на 11 месяцев с пролонгацией следует считать долгосрочным. Арендатор обязан по таким договорам определить наиболее вероятный срок аренды исходя из профессионального суждения. А значит, учитывайте ППА и обязательство по аренде. Стоимость ППА равна сумме признанного обязательства по аренде. Стоимость обязательства по аренде равна сумме дисконтированной стоимости неуплаченных арендных платежей. Под неуплаченными арендными платежами следует понимать будущие денежные средства, которые компания уплатит арендодателю по графику платежей. Данный вывод сделан на основании абзаца ii&amp;raquo; подпунктов b&amp;raquo;, a&amp;raquo; пункта С8 приложения к МСФО (IFRS) 16. Ставку для дисконтирования возьмите из договора. Как правило, ее там прописывают. Если ставки в договоре нет, примените ставку, по которой привлекали или могли бы привлечь заемные средства на сопоставимых с договором аренды условиях. Данные возьмите, например, в 5 10 любых банках. Это следует из пункта 50 ФСБУ 25/2018, решения 7 Рекомендации фонда НРБУ &amp;quot;БМЦ&amp;quot;&amp;raquo; от 17.12.2018 № Р-97/2018-КпР Первое применение ФСБУ 25/2018&amp;raquo; Как дисконтировать будущие платежи, приведено по ссылке: https://www.1gl.ru/#/document/16/58717/ Материалы Системы Главбух по вашему вопросу: https://www.1gl.ru/#/document/16/74854/  </t>
  </si>
  <si>
    <t xml:space="preserve"> Достаточно добавить четырехзначный ОКВЭД, чтобы пользоваться пятизначным и шестизначным (если есть). Конкретизировать ОКВЭД до 5 знаков не надо, так как закреплен иерархически метод. В ОКВЭД из ЕГРЮЛ или ЕГРИП должно быть минимум четыре цифры (п. 1.6 Требований из приложения 20 к приказу ФНС от 25.01.2012 № ММВ-7-6/25). Четырехзначный код позволяет вести бизнес, который входит в подгруппы. Материалы Системы Главбух по вашему вопросу: https://www.1gl.ru/#/document/99/1200110162/ZAP20LA39M/  </t>
  </si>
  <si>
    <t xml:space="preserve"> В доверенности должны быть указаны дата ее совершения, а также информация о представляемом и представителе. Если один из этих реквизитов отсутствует, то такая доверенность может рассматриваться как недействительная. Так же первичный документ должен быть составлен в момент совершения факта хозяйственной жизни, а если это невозможно &amp;mdash; непосредственно после его окончания (ч. 3 ст. 9 Закона от 06.12.2011 № 402-ФЗ). То есть в исключительных случая накладная может быть оформлена и позже. Но учитывайте, что если поставка была 25, а в документе зафиксируете 29 число, то возможно уже гражданско-правовые споры в части просрочки поставки. Материалы Системы Главбух по вашему вопросу: https://www.1gl.ru/#/document/86/269715/  </t>
  </si>
  <si>
    <t xml:space="preserve"> добрый день! подскажите, пожалуйста, кто на сегодняшний день может работать без ККТ? (организации и ИП?) спасибо! </t>
  </si>
  <si>
    <t xml:space="preserve"> В общем случае, все организации и ИП должны применять ККТ. Однако есть исключения , при которых, например, по некоторым видам деятельности или иным критериям организации и ИП могут быть освобождены от ККТ. Со всеми случаями, когда организации и ИП могут не применять ККТ, можно ознакомиться по ссылке: https://www.1gl.ru/#/document/16/102261/ Более подробно с информацией можно ознакомиться по ссылке: https://www.1gl.ru/#/document/86/324219/  </t>
  </si>
  <si>
    <t xml:space="preserve"> Здравствуйте. Прошу проконсультировать по следующему вопросу: В организацию приехали сотрудники на несколько месяцев, направленные в командировку контрагентом за счет контрагента. Организация закупила спецодежду и выдала ее командированным (т.е не своим сотрудникам), т.к. командированные будут обучать сотрудников организации производственным процессам. Как отразить затраты на спецодежду в бухгалтерском ( налоговом) учете. Договора на обучение между организациями нет. </t>
  </si>
  <si>
    <t xml:space="preserve"> добрый день! Если ИП на УСН Доходы - Расходы приобрело у комитета земельный участок отнесло его на 01 счет основное средство на котором есть нежилое помещение, которое ИП сдает в аренду и применяет там Патент. Может ИП принять к расходам приобретение Земельного участка для уменьшение налогооблагаемой базы? земельный участок приобретен для целей сдачи земельного участка в аренду, на текущий момент на этом земельном участке стоит Торговый центр который сдается в аренду и в договоре аренды прописано что в аренду входит земельный участок и на данные арендные отношения взят Патент </t>
  </si>
  <si>
    <t xml:space="preserve"> Спасибо. Сможем ли мы передавать представительству денежные средства путем перечисления на его расчетный счет на развитие. Как это выгоднее оформить, чтобы не попасть под налогообложение? </t>
  </si>
  <si>
    <t xml:space="preserve"> Согласно ст. 55 ГК представительством является обособленное подразделение юридического лица, расположенное вне места его нахождения, которое представляет интересы юридического лица и осуществляет их защиту. Представительства и филиалы не являются юридическими лицами. Они наделяются имуществом создавшим их юридическим лицом и действуют на основании утвержденных им положений. Представительства российских лиц за границей не являются отдельными юридическими лицами, но могут являться отдельными налогоплательщиками по законодательству стран, на территориях которых они созданы. Согласно ст. 209 ГК собственнику принадлежат права владения, пользования и распоряжения своим имуществом. Собственник вправе по своему усмотрению совершать в отношении принадлежащего ему имущества любые действия, не противоречащие закону и иным правовым актам и не нарушающие права и охраняемые законом интересы других лиц. К числу собственных вещей и имущества общества относятся денежные средства (ст. 128 НК). Представительства юридических лиц за границей являются валютными резидентами России (подп. 6 части 1 статьи 1 Закона от 10 декабря 2003 г. № 173-ФЗ). Таким образом, головная организация из России имеет полное право финансировать в любых объемах деятельность своего представительства за границей. Движение средства для целей российского законодательства не порождает возникновение дополнительных налоговых обязательств. Движение средств представительству может быть выполнено по любому платежному и правовому основанию (на развитие, на оплату расходов, на содержание и т.д.). Более подробно об этом Вы можете узнать, перейдя по ссылке: https://www.1gl.ru/#/document/99/9027690/ZA00M4M2MR/  </t>
  </si>
  <si>
    <t xml:space="preserve"> Добрый день. Вопрос о переходе на ФСБУ 25. Организация на УСН имеет право на упрощенный учет. Организация арендует помещение на срок более года и часть помещения в 2022г будет сдавать в субаренду. Сдача в субаренду предполагает учет по новому ФСБУ, правильно? Подберите пожалуйста пример расчета учета аренды с дисконтированием. Спасибо. </t>
  </si>
  <si>
    <t xml:space="preserve"> Да, правильно. Арендатор, который сдает помещение в субаренду, отражает в учете право пользования активом (ППА) и обязательство по аренде (п. 11 и 12 ФСБУ 25/2018). Для арендатора, который вправе применять упрощенные способы бухучета, может формировать стоимость актива в усеченном виде и оценивает обязательство по аренде без дисконтирования. В фактическую стоимость ППА такие арендаторы вправе включить только: величину первоначальной оценки обязательства по аренде; арендные платежи, осуществленные на дату предоставления предмета аренды или до такой даты. Обязательство по аренде первоначально оцените как сумму номинальных величин будущих арендных платежей. То есть не нужно дисконтировать арендные платежи, чтобы определить сумму приведенной стоимости будущих арендных платежей (п. 13, 14 ФСБУ 25/2018). Материалы Системы Главбух по вашему вопросу: https://www.1gl.ru/#/document/86/323876/  </t>
  </si>
  <si>
    <t xml:space="preserve"> Добрый день! Согласно статье 410 ГК РФ для зачета необходимо и достаточно заявления одной стороны. Для прекращения обязательств заявление о зачете должно быть доставлено соответствующей стороне или считаться доставленным по правилам статьи 165.1 ГК РФ. ВОПРОС: обязательно ли составление заявления либо акта вз/зачета или достаточно фразы в акте премии, что "премия выплачивается путем проведения взаимозачета, что исключает необходимость подписания акта вз/з" ?  </t>
  </si>
  <si>
    <t xml:space="preserve"> Добрый день! Объяснительную в ИФНС об исправленной ошибке по ККТ достаточно направить ,где предприниматель состоит на учете или по разным ИФНС, где зарегистрированы ККТ, так как торговые точки в разных муниципальных районах </t>
  </si>
  <si>
    <t xml:space="preserve"> Добрый день. Подскажите пожалуйста как все правильно со стороны бух учета провести: заключили договор инвестирования (мы — инвесторы) с партнером из Казахстана. вопросы следующие в связи с этим: как отразить ежемесячно доход, полученный от фирмы-партнера на расч счет? как отразить его? какими документами? какой ндс указывать? если 0%, то как затем все это отражать для ФНС? и какую в связи с этим нужно сдавать отчетность? </t>
  </si>
  <si>
    <t xml:space="preserve"> Дополнительно к ответу 3186187 сообщаем, что при выплате процентов получатель удержит налог на прибыль по ставке 10%, если Вы подтвердите резидентство. Если не подтвердите, то удержать могут больше. Удержанный налог можно будет зачесть при уплате налога на прибыль в РФ. Для этого нужно будет подать декларацию о доходах, полученных за пределами РФ и документы, подтверждающие удержание налога. Также зачет нужно будет отразить в декларации по налогу на прибыль В учете удержание и зачет отражается Дебет 76/налог Кредит 76/проценты, Дебет 68 Кредит 76/налог Более подробно об этом Вы можете узнать, перейдя по ссылке: https://www.1gl.ru/#/document/99/1902006/XA00MB82NE/ https://www.1gl.ru/#/document/16/72140/  </t>
  </si>
  <si>
    <t xml:space="preserve"> Нет, нельзя. В пункте 6 Перевозчик&amp;raquo; по строке реквизиты, позволяющие идентифицировать водителя(-ей)&amp;raquo; нужно указать Ф.И.О. водителя, его ИНН или серию, номер, дату выдачи его водительского удостоверения. Это следует из п. 108 Правил перевозок грузов автомобильным транспортом, утв. постановлением Правительства от 21.12.2020 № 2200 в новой редакции от 01.03.2022 г. (далее- Правила перевозок). Так же в соответствии с п. 100 Правил перевозок: Информация, определенная разделами формы транспортной накладной, является обязательной к заполнению, за исключением случаев, когда информация имеет отметку (при необходимости)&amp;raquo;. Раздел 6 транспортной накладной не имеет такую отметку, следовательно, вся информация в нем является обязательной. Если Вы укажите паспортные данные водителя вместо ИНН или данных водительского удостоверения, то будет считаться, что данный раздел заполнен с нарушением установленных правил. Материалы Системы Главбух по вашему вопросу: https://www.1gl.ru/#/document/99/573171543/ZAP2E763IN/ https://www.1gl.ru/#/document/99/573171543/ZAP287C3JC/  </t>
  </si>
  <si>
    <t xml:space="preserve"> Добрый день! Заключен договор в у е, условие договора: оплата по курсу продажи валюты банка Уралсиб на дату оплаты (то есть отличный от курса ЦБ РФ). По договору предусмотрена оплата по факту поставки. Какой курс у е брать для выставления акта в рублях?  </t>
  </si>
  <si>
    <t xml:space="preserve"> Подскажите пожалуйста, при оформлении заявления на получение патента в СБИС, была допущена ошибка и поставлена галочка что ведение деятельности ведется в другом регионе, в связи с этим адрес был удален, не обратила внимание и отправила, патент ФНС дали, но ,ез адреса, можно ли сейчас как то уточнить адрес? </t>
  </si>
  <si>
    <t xml:space="preserve"> В данной ситуации нужно получить новый патент или попробовать внести изменения в ранее выданный. НК РФ не содержит порядок исправления патента , если налогоплательщик допустил ошибку при заполнении заявления на патент, но можно в свободной форме направить в ИФНС заявление о внесении в патент адресов места осуществления деятельности с применением ПСН в связи с ошибкой, допущенной при составлении заявления. Как правило в большинстве случаев ИФНС идет навстречу ИП и вносит адресов программу и выдаёт патент с изменениями. Материалы Системы Главбух по вашему вопросу: https://www.1gl.ru/#/document/16/127796  </t>
  </si>
  <si>
    <t xml:space="preserve"> какие фонды может сформировать предприятие за счет остающейся в его распоряжении прибыли. начисление и использование сформированных фондов в проводках </t>
  </si>
  <si>
    <t xml:space="preserve"> Обязательные отчисления в фонды за счет чистой прибыли производят только акционерные общества: они должны создавать резервный фонд. ООО тоже могут создавать резервный фонд, но не обязаны это делать. Величину резервного фонда и порядок его формирования общество определяет самостоятельно. Организация также может решить создать за счет чистой прибыли специальные фонды (например, фонды развития производства, фонды потребления и т. п.). Конкретный перечень этих фондов законодательно не установлен, организации определяют его самостоятельно. Формирование резервного фонда в бухучете отражают проводкой Дебет 84 Кредит 82. Для учета движения по другим фондам следует вести аналитический учет по счету 84. Подробнее об этом в рекомендации Системы Главбух: https://www.1gl.ru/#/document/16/72108.  </t>
  </si>
  <si>
    <t xml:space="preserve">  Заключен договор на аренду помещения с питанием для организации обучающей сессии для сотрудников. Какие документы необходимо оформить, чтобы расходы можно было принять в налоговом учете? ОСНО Мне нужен ответ в совокупности: аренда зала с питанием для организации сессии для сотрудников  </t>
  </si>
  <si>
    <t xml:space="preserve"> При расчете налога на прибыль арендную плату можно учесть в составе прочих расходов, связанных с производством и реализацией. Стоимость питания сотрудников можно учесть, если стоимость питания включена в цену аренды и не выделена в документах отдельной строкой. Для подтверждения расходов Вам понадобятся договоры, акты оказанных услуг, счета-фактуры, счета на оплату. Более подробно об этом Вы можете узнать, перейдя по ссылке: https://www.1gl.ru/#/document/12/208432/  </t>
  </si>
  <si>
    <t xml:space="preserve"> Добрый день!  организация является плательщиком ЕСХН. в декабре приобретен земельный участок. в соответствии с учетной политикой расходы на приобретение прав на земельный участок признаются при ЕСХН в течение 7 лет равными долями. в каком размере мы можем учесть расходы по приобретенному в декабре 2020 года змельному участку (1/7 от стоимости приобретения или 1/14 (так как участко в собственности был менее полугода)?   </t>
  </si>
  <si>
    <t xml:space="preserve"> В расходах можно учесть не более 1/14. Это объясняется тем, что расходы на приобретение имущественных прав на земельные участки учитываются равными долями за отчетный и налоговый периоды. Расходы на приобретение земельных участков (в т. ч. засеянных сельхозпродукцией) при расчете ЕСХН учитывайте равномерно в течение срока, определенного организацией, но не менее семи лет (абз.1 п. 4.1 ст. 346.5 НК РФ). Затраты на приобретение имущественных прав на земельные участки включайте в состав расходов равными долями (в последние дни отчетных (налоговых) периодов) при соблюдении следующих условий: расходы оплачены; факт подачи документов на госрегистрацию приобретенных прав документально подтвержден (у организации есть расписка территориального подразделения Росреестра в получении документов); приобретенные земельные участки используются в предпринимательской деятельности. Такой порядок предусмотрен абзацами 2, 3, 4 пункта 4.1 статьи 346.5 Налогового кодекса РФ. Аналогичные разъяснения содержатся в письме Минфина России от 10 февраля 2014 г. № 03-11-11/5154. Более подробно об этом Вы можете узнать, перейдя по ссылке: https://www.1gl.ru/#/document/16/66422/dfasgydsng/  </t>
  </si>
  <si>
    <t xml:space="preserve"> Добрый вечер, вопрос: по коллективному договору предусмотрено компенсация работникам лечебно профилактических мероприятий(прививки, анализы, при необходимости другие обследования) за счет средств Общества.  Возникает ли 1. ндфл 2. Страховые взносы 3. по налогу на прибыль принимаю ли в расходы </t>
  </si>
  <si>
    <t xml:space="preserve"> Учесть при расчете налога на прибыль компенсацию стоимости лечения (прививки, анализы, при необходимости другие обследования) непосредственно сотрудникам нельзя. Это следует из пункта 29 статьи 270 НК. Когда работодатель оплачивает лечение за счет средств, которые остались в его распоряжении после уплаты налога на прибыль, удерживать НДФЛ с суммы компенсации или оплаты расходов на лечение не нужно (п. 10 ст. 217 НК). Начисляйте взносы на компенсацию расходов на лечение сотрудников (письма Минфина от 23.04.2019 № 03-15-06/29511, от 24.01.2018 № 03-04-06/3828). Материалы Системы Главбух по вашему вопросу: https://www.1gl.ru/#/document/16/63022/  </t>
  </si>
  <si>
    <t xml:space="preserve"> Добрый день! Подскажите, пожалуйста, при УСН 15% Доходы минус расходы, можно ли принимать в расходы услуги по оценке условий труда, услуги компании, которая подает в миграционную службу разрешение на работу иностранцев, а также премии сотрудникам. </t>
  </si>
  <si>
    <t xml:space="preserve"> Затраты на специальную оценку условий труда не предусмотрены в закрытом перечне расходов, которые учитывают при расчете единого налога на упрощенке (п. 1 ст. 346.16 НК). Налоговую базу по УСН расходы, которые связаны со спецоценкой, не уменьшают. Аналогичные разъяснения приведены в письмах Минфина от 16.06.2014 № 03-11-06/2/28551 и от 30.06.2014 № 03-11-09/31528 (ФНС разослала нижестоящим инспекциям письмом от 30.07.2014 № ГД-4-3/14877). Услуги компании, которая подает в миграционную службу разрешение на работу иностранцев можно включить в состав расходов при УСН, у Вас заключен договор со на оказание юридических услуг с данной организацией. Согласно подпункту 15 пункта 1 статьи 346.16 Кодекса налогоплательщики при определении объекта налогообложения по указанному налогу уменьшают полученные доходы на расходы на бухгалтерские, аудиторские и юридические услуги. Поэтому, если у Вас будет заключен договор на оказание юридических услуг, то такие расходы можно учесть при расчете УСН на основании подп. 15 п. 1 ст. 346.16 НК. Премии работникам можно учесть в расходах при расчете налога на упрощенке в размерах, которые предусмотрены в трудовом или коллективном договоре, положении о премировании или другом локальном акте. При этом суммы премий должны быть экономически обоснованы (п. 1 ст. 252, п. 1 ст. 255 НК, подп. 6 п. 1 и п. 2 ст. 346.16 НК). Более подробно об этом Вы можете узнать, перейдя по ссылке: https://www.1gl.ru/#/document/12/154660 https://www.1gl.ru/#/document/86/341616 https://www.1gl.ru/#/document/86/117247  </t>
  </si>
  <si>
    <t xml:space="preserve"> Можно ли при продаже квартиры, доставшейся по наследству, долги за коммунальные услуги, которые тоже достались по наследству, учесть в расходах при продаже квартиры для расчета и исчисления НДФЛ? Квартира в собственности менее трёх лет.  </t>
  </si>
  <si>
    <t xml:space="preserve"> Нет, учесть расходы на оплату задолженности по коммунальные услуги при расчете НДФЛ с продажи квартиры нельзя. Законодательство не предусматривает такой возможности. Вы имеете право уменьшить доход от продажи квартиры на имущественный вычет в размере 1 млн. руб. С 1 января 2020 года, если при получении имущества в порядке наследования НДФЛ не уплачен, то доход от продажи уменьшите на документально подтвержденные расходы наследодателя на приобретение этого имущества. Но только если наследодатель ранее не учитывал такие расходы. Правила применяются в отношении доходов физлиц, которые получены начиная с налогового периода 2019 года (подп. 2 п. 2 ст. 220 НК, письмо Минфина от 30.07.2020 № 03-04-05/66879). Более подробно об этом Вы можете узнать, перейдя по ссылке: https://www.1gl.ru/#/document/16/75406/tit10/  </t>
  </si>
  <si>
    <t xml:space="preserve"> Уточняющий вопрос к вопросу от 29.04.2021 . Если в течение 9 месяцев ООО не успеет демонтировать эти объекты недвижимости, какие риски возникнут в этой ситуации? Как-то документально должно быть подтверждено намерение о ликвидации зданий? </t>
  </si>
  <si>
    <t xml:space="preserve"> В бухучете организация вправе не начислять амортизацию начиная с месяца, следующего за тем, в котором основное средство было передано для проведения восстановительных работ (реконструкции, ремонта или модернизации) основного средства продолжительностью более 12 месяцев. Таким образом, в бухучете организация вправе не начислять амортизацию при передаче производственного станка в ремонт на срок 15 месяцев, при этом порядок приостановления и возобновления амортизации в таких случаях организации следует прописать в учетной политике. Однако, в налоговом учете начисление амортизации можно приостановить только при переводе основных средств на консервацию продолжительностью свыше трех месяцев по решению руководства организации, или при реконструкции и модернизации основных средств продолжительностью свыше 12 месяцев (кроме тех случаев, когда организации продолжают использовать объекты в деятельности, направленной на получение доходов). При передаче имущества в ремонт организация должна продолжать начислять амортизацию в налоговом учете, так как передача имущества в ремонт не является поводом приостанавливать амортизацию в налоговом учете. Более подробно об этом Вы можете узнать, перейдя по ссылке: https://www.1gl.ru/#/document/16/72167/tit5/ https://www.1gl.ru/#/document/16/113911/tit5/ https://www.1gl.ru/#/document/16/99394/KAA3/  </t>
  </si>
  <si>
    <t xml:space="preserve"> В бухучете у покупателя описанные в вопросе операции отразите проводками: Дебет 76 Поставщик, расчеты по бонусам&amp;raquo; Кредит 91-1 отражена сумма бонусов, начисленная поставщиком; Дебет 60 Поставщик, расчеты за товары&amp;raquo; Кредит 76 Поставщик, расчеты по бонусам&amp;raquo; - сумма начисленных бонусов зачтена в счет расчетов с поставщиком по поставкам товаров; Дебет 51 Кредит 76 Поставщик, расчеты по бонусам&amp;raquo; получена сумма бонусов на расчетный счет (если имеется переплата, и поставщик бонусы выплачивает). В налоговом учете по налогу на прибыль сумму начисленных бонусов включите в состав налоговых внереализационных доходов. На налоговый учет по НДС начисление бонусов, которые стоимость товара не изменяют, никак не влияет. Обоснование и подробная информация об этом приведены в материалах Системы Главбух: https://www.1gl.ru/#/document/16/72236.  </t>
  </si>
  <si>
    <t xml:space="preserve"> Добрый день! 31 марта можно сдавать бухгалтерский ? </t>
  </si>
  <si>
    <t xml:space="preserve"> Добрый день! ООО на ОСНО. Во 2 квартале пропущена реализация услуг. Ошибка обнаружена в 3 квартале этого же года. Как правильно в бухгалтерском и налоговом учете отразить данную реализацию? Какие счета в БУ использовать? Какими датами? </t>
  </si>
  <si>
    <t xml:space="preserve"> По вопросу исправления обнаруженной ошибки в бухгалтерском учете Исправления в бухгалтерском учете отразите на основании составленной бухгалтерской справки в периоде выявления ошибки, то есть в третьем квартале, следующими проводками: Дебет 62 Кредит 90 - отражена пропущенная реализация услуг за 2 квартал; Дебет 90 Кредит 68 - доначислен НДС с реализации услуг за 2 квартал; Дебет 90 Кредит 20 - списана себестоимость реализованных услуг за 2 квартал. По вопросу исправления ошибки в налоговом учете Неотраженная во 2 квартале реализация услуг привела к занижению налогооблагаемых баз по налогу на прибыль и НДС, следовательно необходимо сдать в ИФНС уточненные налоговые декларации: по НДС за 2 квартал, по налогу на прибыль за полугодие. К книге продаж за 2 квартал составьте дополнительный лист и зарегистрируйте в нем пропущенную реализацию услуг. Так как налоги к уплате занижены, необходимо перед подачей УНД доплатить налоги и соответствующие им пени, в противном случае ИФНС выпишет штраф в сумме 20% от неуплаченных сумм налогов, подлежащим уплате в бюджет на основании уточненных деклараций. Материалы Системы Главбух по вашему вопросу: https://www.1gl.ru/#/document/16/114337/ https://www.1gl.ru/#/document/16/122493/  </t>
  </si>
  <si>
    <t xml:space="preserve"> Добрый день. Требуется ли заключение безвозмездного договора оказания услуг если Заказчик Исполнитель одно лицо? Ситуация: ИП ведет образовательную деятельность - частная школа. В этой школе учатся дети этого ИП. Нужно ли оформить договор и, например, в качестве Заказчика выступит второй родитель, при этом оплаты по данному договору не предполагается. </t>
  </si>
  <si>
    <t xml:space="preserve"> Образовательная организация заключает договоры об образовании (договор возмездных платных образовательных услуг) при приеме на обучение: по образовательным программам дошкольного образования; за плату (платные образовательные услуги). Так указано в части 2 статьи 53 Закона № 273-ФЗ. В ином случае оформление на усмотрение сторон. Учитывая, заказчик и исполнитель не могут заключить договор между собой (ст. 413 ГК), то для целей оформления сделки привлеките либо второго родителя, либо договор заключайте от имени ученика, а ИП будет выступать только как его законный представитель. При этом только между коммерческими лицами установлен прямой запрет на дарение (пп. 4 п. 1 ст. 575 ГК). То есть бесплатное оказание услуг возможно если хотя бы одной из сторон договора является некоммерческая организация, физические лица или государственные органы. Поэтому вы может заключить договор о безвозмездных образовательных услугах. А для договора, стороной которого являет гражданин ограничений нет. Материалы Системы Главбух по вашему вопросу: https://www.1gl.ru/#/document/118/9295  </t>
  </si>
  <si>
    <t xml:space="preserve"> Добрый день! Может ли организация утилизировать ветошь в собственном крематоре? Имеется ли какая-то информация, как по закону должны утилизироваться шины и отработанное масло.  </t>
  </si>
  <si>
    <t xml:space="preserve"> Вы не вправе заниматься самостоятельной утилизацией отходов т.к. на это нужна лицензия (см.ст.9 Федеральный закон от 24.06.1998 № 89-ФЗ Об отходах производства и потребления). Вы можете только складировать, временно накапливать отходы на своей территории. При этом срок складирования не может превышать 11 месяцев, после этого времени отходы нужно утилизировать. Хотя, ответственность за несвоевременную утилизацию не установлена. Для утилизации отходов нанимают специализированные организации, у которых есть лицензия на сбор, хранение, транспортировку, захоронение отходов. В вашем случае, рекомендуется заключить договор с такой организацией. Если все таки, Вы хотите самостоятельно утилизировать, перевозить отходы, то Вам нужно получить лицензию. При этом важно знать, что при обращении с отходами Вам необходимо сдавать соответствующую отчетность в Росприроднадзор (п. 7, 8 ст. 18 Федерального закона от 24.06.1998 № 89-ФЗ, пункт 2 Порядка, утв. приказом Минприроды от 25.02.2010 № 50). Автомобильные шины относятся к отходам производства и потребления. Указанный вид отхода имеет код 9 21 110 01 50 4 и относится к IV классу опасности - малоопасным отходам. Код каждого вида отходов в федеральном классификационном каталоге отходов имеет 11-значную структуру. Последний знак 11-значного кода определяет класс опасности отхода (письмо Росприроднадзора от 24.12.2014 № АА-03-04-32/21113). К обращению с отходами I-IV категории опасности предъявляются особые требования. Отходы данного класса подлежат паспортизации, а деятельность по их утилизации является лицензируемой (подп. 30 п. 1 ст. 12 Закон от 04.05.2011 № 99-ФЗ). То есть для утилизации автомобильных шин необходимо привлекать специальную организацию, имеющую лицензию, также можно эти шины продать. Более подробно об этом Вы можете узнать, перейдя по ссылке: https://www.1gl.ru/#/document/99/1200110165/ZA00MLI2O1/ https://www.1gl.ru/#/document/99/557297080/  </t>
  </si>
  <si>
    <t xml:space="preserve"> ЗАО по прошлым налоговым периодам имеет убыток в налоговом и бухгалтерском учете. На полученный убыток начислен ОНА. Вопрос: ЗАО планирует покрыть убыток прошлых лет за счет эмиссионного дохода от доп.выпуска акций. Как правильно отразить данную операцию в бухгалтерском и налоговом учете?  </t>
  </si>
  <si>
    <t xml:space="preserve"> В учете такие операции отражаются так: Дебет 10 Кредит 60 отражено приобретение автошин; Дебет 20 Кредит 10 автошины переданы в переработку; Дебет 20 Кредит 02 начисления амортизация по оборудованию, использованному в переработке; Дебет 20 Кредит 70 (69) отражены расходы по ФОТ сотрудников, занятых в переработке автошин; Дебет 43 Кредит 20 отражена себестоимость готовой продукции для продажи; Дебет 62 Кредит 90-1 отражена реализация готовой продукции; Дебет 90-2 Кредит 43 списана себестоимость готовой продукции. Более подробно об этом Вы можете узнать, перейдя по ссылке: https://www.1gl.ru/#/document/16/64955/  </t>
  </si>
  <si>
    <t xml:space="preserve"> Закон не обязывает работодателя уведомлять сотрудника о том, что у него заканчивается отпуск по уходу за ребенком и он должен выйти на работу (ст. 256 ТК). В любой день сотрудник вправе выйти на работу и текущим числом подать заявление о выходе. Если сотрудница не подаст заявление, она продолжит находиться в отпуске по уходу за ребенком. Такое право у нее есть до тех пор, пока ему не исполнится 3 года. Если сотрудник не получает пособия, сообщать в выходе на работу в ФСС или ПФР не требуется. При отмене права на пособие, передайте данные в ФСС. По общему порядку выйти из отпуска по уходу за ребенком сотрудник обязан в первый рабочий день, который следует за днем исполнения ребенку трех лет. При этом оформлять какие-либо дополнительные документы об окончании отпуска закон не требует. Поскольку даты начала и окончания отпуска по уходу за ребенком изначально фиксируют в приказе на отпуск. Но сотрудник может выйти на работу и раньше, в любой день. Поэтому уточните, выходит ли сотрудник досрочно, то есть до того момента, как ребенку исполнится три года, либо по окончании отпуска, когда ребенку исполнится три года. Независимо от времени выхода сотрудника предоставьте ему прежние место работы и должность. Работодатель обязан предоставить сотруднику работу по трудовому договору после окончания отпуска (абз. 3 ч. 2 ст. 22, абз. 3 ч. 1 ст. 21 ТК). Обоснование в материалах Системы Главбух: https://www.1gl.ru/#/document/16/56406/dfasyyrh2y/ https://www.1gl.ru/#/document/12/137542  </t>
  </si>
  <si>
    <t xml:space="preserve">  Нет, не нужно. Раздел 4 заполняют организации, у которых помимо объектов налогообложения есть движимые основные средства. Такие выводы следуют из пункта 1 статьи 80, пункта 1 статьи 373, статьи 374 НК, пункта 3 приложения 3 к приказу ФНС от 09.12.2020 № КЧ-7-21/889. Как следует из вопроса организации на ОСНО и УСН имеют на балансе только движимое имущество. С 2019 года движимое имущество не признается объектом обложения. Следовательно, если у организаций нет имущества, которое признается объектом налогообложения, сдавать декларацию не нужно. Даже если у организации на балансе числятся движимые основные средства , в т.ч. в лизинге, с остаточной стоимость больше нуля, заполнять раздел 4 не нужно. Более подробно об этом Вы можете узнать, перейдя по ссылкам: https://www.1gl.ru/#/document/86/307041/ https://www.1gl.ru/#/document/86/307054/ https://www.1gl.ru/#/document/16/57684/dfas6ahut9/ https://vip.1gl.ru/#/document/189/878782/5224cd01-c889-4184-a08b-ffcd48731f57/ https://www.1gl.ru/#/document/189/800964/b2f2ca65-082f-423d-90e2-ae228c2229fe/ https://www.1gl.ru/#/document/189/877518/d9685423-4331-4861-bf03-caa977b5d732/  </t>
  </si>
  <si>
    <t xml:space="preserve"> Добрый день! Вопрос по учету основных средств. ИП длительное время арендовал нежилое помещение - цех , использовал под производство. Затем помещение было выкуплено, зарегистрировано право собственности и введено в эксплуатацию. Все это время в нем осуществлялась деятельность. Летом были проведены работы по ремонту кровли производственного здания и устройству промышленных бетонных полов. Как квалифицировать эти расходы - текущий, капитальный ремонт? И возможно ли их списать сразу или необходимо увеличить на них первоначальную стоимость и амортизировать в составе здания? Заранее спасибо. </t>
  </si>
  <si>
    <t xml:space="preserve"> Расходы нужно учесть единовременно. Ремон кровли относится к капитальному ремонту ИП вправе учесть в составе профессионального вычета по НДФЛ стоимость ремонта кровли. В отношении расходов на ремонт производственного помещения ИП может воспользоваться профессиональным вычетом при условии, что расходы подтверждены первичными документами. Подтвердить расходы на ремонт могут договоры и акты выполненных работ, если ремонт проводился с привлечением подрядчика, либо сметы на ремонт и накладные на покупку запчастей. Также необходимо иметь в наличии документы, свидетельствующие об оплате ремонта. Обоснование в материалах Системы Главбух: https://www.1gl.ru/#/document/16/72381/ https://www.1gl.ru/#/document/16/72462/  </t>
  </si>
  <si>
    <t xml:space="preserve"> АНО на УСН (доходы) принимает денежные средства от спонсоров. Какие расходы может осуществлять АНО ,если является спортивным клубом со своей футбольной командой.? </t>
  </si>
  <si>
    <t xml:space="preserve"> За счет спонсорских взносов можно осуществлять любые расходы, связанные с уставной деятельностью АНО. Ведь такие спонсорские суммы являются доходами от коммерческих операций НКО. А прибыль от доходопроносящих операций АНО формирует целевые объемы для расходования средств на уставные направления и содержание АНО. Спонсорство это возмездное оказание рекламных услуг. Условия спонсорской помощи названы в пунктах 9 10 статьи 3 Федерального закона от 13.03.2006 № 38-ФЗ О рекламе&amp;raquo;(п. 21 информационного письма Президиума ВАС от 25.12.1998 № 37). Помощь можно признать спонсорской, если одновременно выполнены два условия: она выделена на то, чтобы провести и участвовать в спортивном, культурном или ином мероприятии, создать или транслировать передачу или использовать иной результат творческой деятельности; получатель обязан упомянуть спонсора. Спонсорскую помощь учтите в доходах в момент поступления денег или при получении другого имущества (п. 1 ст. 346.17 НК). Более подробно об этом Вы можете узнать, перейдя по ссылке: https://www.1gl.ru/#/document/16/115479/  </t>
  </si>
  <si>
    <t xml:space="preserve"> В России финансовый год соответствует календарному году и длится с 1 января по 31 декабря (статья 12 Бюджетного кодекса). В некоторых странах финансовый год может отличаться от календарного. Датой фактического получения дохода в виде прибыли контролируемой иностранной компании признается 31 декабря года, следующего за календарным годом, на который приходится дата окончания финансового года иностранной компании в соответствии с ее личным законом. Например, в иностранном государстве отчетным периодом, за который составляется финансовая отчетность, является период с 1 апреля текущего года по 31 марта следующего года. Поэтому доход в виде прибыли за период с 1 апреля 2020 года по 31 марта 2021 года будет считаться полученным лишь 31 декабря 2022 года. Если же в иностранном государстве отчетным периодом, за который составляется финансовая отчетность, является период с 1 января по 31 декабря текущего года. То есть финансовый год совпадает с календарным. Доход в виде прибыли за 2020 год будет считаться полученным 31 декабря 2021 года. Материалы Системы Главбух по вашему вопросу: https://www.1gl.ru/#/document/16/72424/  </t>
  </si>
  <si>
    <t xml:space="preserve"> Здравствуйте! У нас организация занимается грузоперевозками. Работаем с НДС. Иногда заказчики при заявке на перевозку своего груза просят нас его застраховать. Мы, как перевозчик, оплачиваем страховку без НДС. Затем сумму страховки выставляем заказчику вместе с суммой транспортных услуг. Вопрос: имеем ли мы право выставлять заказчику сумму по страхованию груза с НДС? Спасибо </t>
  </si>
  <si>
    <t xml:space="preserve"> Юридический: У ООО в связи с окончанием срока действия договора аренды отсутствуют адреса как фактического так и юридического местонахождения. При этом участник и директор одно и то же физическое лицо. Срок действия полномочий директора,указанный в Уставе истек и не продлялся в связи с увольнением директора.От имени какого лица заполняются заявления по форме ф.34001 и ф.34002 . </t>
  </si>
  <si>
    <t xml:space="preserve"> Пришло требование к нам . В требование указана в связи с ВНП касающиеся деятельности АВАРИС ст. 93 пункт 2 НК. пишут чтобы мы предоставили документы по контрагенту ПРОКСИМА . ВОПРОС имеют ИФНС основание по такому требование чтобы мы предоставили документы по контрагенту ПРОКСИМА </t>
  </si>
  <si>
    <t xml:space="preserve"> Порядок истребования документов у контрагентов при проведении встречных проверок определен статьей 93.1 НК. В ходе встречных проверок ИФНС вправе запрашивать у контрагентов любые документы по любым налогам за любые периоды. По запросам налоговых инспекций контрагенты обязаны представлять только те документы (сведения), которые непосредственно касаются деятельности проверяемой организации. К таким документам могут относиться и внутренние документы контрагента, если в них содержится информация о его взаимоотношениях с проверяемой организацией. Требовать документы и сведения, которые не относятся к деятельности проверяемой организации, инспекция не вправе. Например, организация не обязана информировать инспекцию о деятельности другой организации, которая является ее контрагентом, но не является объектом налоговой проверки. Или о поставщиках товаров, реализованных организацией контрагенту, в отношении которого проводится проверка. Однако, чтобы не доводить до суда, можно предоставить инспекторам имеющиеся документы и информацию. В арбитражной практике есть примеры судебных решений, подтверждающих правомерность такого подхода. Суды отказывают инспекциям во взыскании штрафов, если организация не представила такую информацию, а инспекция привлекла ее к ответственности по статье 129.1 НК (см., например, определение ВАС от 09.03.2011 № ВАС-1965/11, постановления ФАС Дальневосточного округа от 28.03.2011 № Ф03-930/2011, Северо-Западного округа от 24.01.2011 № А56-14074/2010, от 06.12.2010 № А56-13035/2010). Игнорировать требование не стоит, направьте мотивированный отказ. Более подробно об этом Вы можете узнать, перейдя по ссылке: https://www.1gl.ru/#/document/16/58369/  </t>
  </si>
  <si>
    <t xml:space="preserve"> Может ли Автономная некоммерческая организация (АНО) оформить корпоративную карту, осуществлять по ней расчеты по закупке хознужд и товаров питания для кафе, и также получать на эту карту выручку?  </t>
  </si>
  <si>
    <t xml:space="preserve"> Автономная некоммерческая организация может оформить корпоративную карту. Организация вправе производить ей расчеты по закупке для хознужд и товаров питания. Корпоративная карта не предназначена для зачисления на нее выручки. Для выполнения служебных заданий сотруднику можно выдать корпоративную банковскую карту. Ее разрешено использовать для оплаты командировочных и представительских расходов, а также других подотчетных целей (п. 2.5 положения ЦБ от 24.12.2004 № 266-П). Карта может быть дебетовой или кредитной (п. 1.5 положения ЦБ от 24.12.2004 № 266-П).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 Более подробно с информацией можно ознакомиться по ссылке: https://www.1gl.ru/#/document/16/71682/dfasap6rfv/  </t>
  </si>
  <si>
    <t xml:space="preserve"> Наша компания подает заявку на грант. Если нам выделят грант, то нам нужно будет добавить группу ОКВЭД 72.19. При добавлении группы ОКВЭД 72.19, будут ли автоматически добавлены подгруппы к этой группе (такие как 72.19.1 и т.д.)? Конкурс проводит Федеральное государственное бюджетное учреждение «Фонд содействия развитию малых форм предприятий в научно-технической сфере». Конкурс «Развитие-НТИ» (VII очередь) в рамках программы «Развитие» </t>
  </si>
  <si>
    <t xml:space="preserve"> Использование старой формы Транспортной накладной может вызвать претензии со стороны проверяющих. Безопаснее исправить транспортные накладные по новой форме. На практике одной из причин снятия налоговых расходов по транспортным услугам может быть форма транспортной накладной, которая составлена без учета изменений в законодательстве, в неактуальной, недействующей форме. Такие разъяснения давала ФНС в письме от 17.05.2016 № АС-4-15/8657. Более подробно об этом Вы можете узнать, перейдя по ссылкам: https://www.1gl.ru/#/document/86/283540/ https://www.1gl.ru/#/document/16/72129/ https://www.1gl.ru/#/document/189/866526/ https://www.1gl.ru/#/document/189/617364/  </t>
  </si>
  <si>
    <t xml:space="preserve"> Добрый день! Подскажите в документах УПД и ТОРГ -12 - графа "товар (груз) получил /услуги, результаты работ, права принял" - расписываются наши разные сотрудники( стропальщики, зав.складом, инженер по охране труда и т.п.), кто конкретно ответственен за данный закуп. 1) Вопрос- организация должна издать приказ и в приказе отразить список сотрудников, кто может расписываться в первичных документах от поставщика 2) Какие штрафные санкции, если этого приказа нет ? 3) Образец приказа </t>
  </si>
  <si>
    <t xml:space="preserve"> Подписывать документы от имени организации по умолчанию (без каких-либо дополнительных документов о наделении полномочиями) вправе только руководитель организации. Все остальные сотрудники могут подписывать соответствующие документы только при наличии у них на то соответствующих полномочий. Наделить правом в подписании документов сотрудников может руководитель организации своим Приказом или Доверенностью. Если передается право подписывать УПД и ТОРГ-12, то на такие полномочия на сотрудника в обязательном порядке должна быть оформлена Доверенность. Образец такой Доверенности вы можете посмотреть по ссылкам: https://www.1gl.ru/#/document/118/74870 https://www.1gl.ru/#/document/118/104181/. В случае, если УПД или ТОРГ-12 подпишет сотрудник, не имеющий на то полномочий (без Доверенности), то при проверке есть риск, что такой документ могут признать недействительным, следовательно, по такому документу налоговики могут снять налоговые расходы и вычеты НДС с доначислением налогов. Также могут привлечь к ответственности за отсутствие документов. Размер штрафа составляет: от 10 000 до 30 000 руб. на организацию; от 5 000 до 20 000 руб. на руководителя и/или на главного бухгалтера (на ответственное должностное лицо, допустившее правонарушение). Обоснование в материалах Системы Главбух: https://www.1gl.ru/#/document/86/470118/ https://www.1gl.ru/#/document/16/124890/.  </t>
  </si>
  <si>
    <t xml:space="preserve"> Заключили Договор на оказание транспортно-экспедиционных услуг по перевозке грузов автомобильным транспортом. ООО находится на ОСНО. Вопрос: Перевозку страховали Без НДС и теперь хотим перевыставить ее заказчику. Скажите перевыставлять страховку БЕЗ НДС имеем право? В договоре не сказано ничего про страховку. </t>
  </si>
  <si>
    <t xml:space="preserve"> Да, можно. В законе нет запрета для возврата долга. Списание долга в бухучете не означает, что долга нет. Должник может это сделать добровольно в любой момент. Однако, после истечения 3х летнего срока с момента возникновения долга, также должник может ссылаться на пропуск срока исковой давности и тогда кредитор не сможет взыскать долг в суде, если только не докажет в суде, что пропустил срок по уважительной причине. Этот вариант только для суда. Во внесудебном порядке кредитор вправе требовать долг и за пределами 3х летного срока. Более подробно об этом Вы можете узнать, перейдя по ссылке: https://www.1gl.ru/#/document/16/120628 https://www.1gl.ru/#/document/16/74888  </t>
  </si>
  <si>
    <t xml:space="preserve"> Добрый день! Такой вопрос: есть ли льготы по налогам у логистических центов? Может быть налог на имущество меньше или налог на прибыль. Логистический центр находится в Подмосковье </t>
  </si>
  <si>
    <t xml:space="preserve"> Предприятие на ОСНО отправляет в командировку сотрудников на личном транспорте. Сотруднику возмещают все расходы по командировке, в том числе и расходы на ГСМ. Вопрос- !1 - как правильно оформить эти расходы для налогового учета. 2. Нужно ли оформлять на каждую командировку с сотрудником доп.соглашение к трудовому договору на сумму расходов на ГСМ. </t>
  </si>
  <si>
    <t xml:space="preserve"> По вопросу отражения в НУ Для того чтобы учесть расходы, нужно оформить авансовый отчет и приложить к нему все документы. К ним относятся: кассовые и (или) товарные чеки; талоны на бензин; слипы (если бензин оплачивался топливной картой); квитанции, выданные на автостоянках; счета автомастерских и т. д. Документы, подтверждающие расходы на проезд, сотрудник должен приложить к авансовому отчету. Пробег автомобиля во время командировки подтверждают путевые листы. Путевые листы составьте по унифицированным формам либо по формам, которые организация разработала самостоятельно и их утвердил руководитель. Расходы учитываются в полном размере. К тому же с сотрудником нужно заключить договор аренды его ТС либо на постоянной основе, либо на время командировки. А в доп. соглашении к трудовому можно предусмотреть возможность поездки в командировку, за рулем собственного авто. Более подробно об этом Вы можете узнать, перейдя по ссылке: https://www.1gl.ru/#/document/16/63244 По вопросу списания ГСМ Чтобы списать ГСМ нужен путевой лист и чеки, которые подтвердят покупку ГСМ. Также основания расхода ГСМ - договор аренды. Более подробно об этом Вы можете узнать, перейдя по ссылке: https://www.1gl.ru/#/document/16/63244  </t>
  </si>
  <si>
    <t xml:space="preserve"> Здравствуйте, подскажите, верно ли я оформляю в 1С: 1) Дооценка ОС Д01 К 83 и Д83 К02, в НУ ставлю ВР в 01 и 02 счете, закрытием месяца выдает Д68.04 К77 ВР*20% 2) Уценка Д91.2 К01 и Д02 К 91.1, в НУ ставлю ВР в 01 и 02 счет, а также ВР по 91, правильно? При закрытии делается проводка Д09 К68.04 ВР *20% Все это провожу 31.12.21, попадает в баланс за 2021 г. и налог на имущество рассчитывается с учетом переоценки, все правильно? </t>
  </si>
  <si>
    <t xml:space="preserve"> 1. В части переоценки проводка по ВР неверная, так как результаты переоценки не влияют на финансовый результат, поэтому проводка должна быль Дебет 83 Кредит 77 2. Проводка в части ВР должна быть Дебет 09 Кредит 68 - если в бухучете налог на прибыль отражается на основании расчетных данных по бухучету, если же на основании декларации, то Дебет 09 Кредит 99 3. Про амортизацию вопрос непонятен. Амортизация за декабрь начисляется в общем порядке в полном объеме. Факт переоценки на само начисление амортизации не влияет Более подробно об этом Вы можете узнать, перейдя по ссылке: https://www.1gl.ru/#/document/16/116941  </t>
  </si>
  <si>
    <t xml:space="preserve"> На основании какого документа при переходе на 6% с усн 15% восстанавливать стоимость ОС (приобретенных в период применения усн15%) не нужно. </t>
  </si>
  <si>
    <t xml:space="preserve"> Добрый день. Подскажите, пожалуйста, как правильно заполнить графу 5 в счет-фактуре на услуги с 01 июля 2021? </t>
  </si>
  <si>
    <t xml:space="preserve"> Графа 5 счета-фактуры с 01.07 не изменилась. В графе 5 пропишите стоимость всего выполненных работ, оказанных услуг без НДС. Постановление Правительства РФ от 26.12.2011 № 1137 д) в графе 5 - стоимость всего количества (объема) поставляемых (отгруженных) по счету-фактуре товаров (выполненных работ, оказанных услуг), переданных имущественных прав без налога на добавленную стоимость. В случаях, предусмотренных пунктами 3, 4 и 5.1 статьи 154 и пунктами 1-4 статьи 155 Налогового кодекса Российской Федерации, указывается налоговая база, определенная в порядке, установленном пунктами 3, 4 и 5.1 статьи 154 и пунктами 1-4 статьи 155 Налогового кодекса Российской Федерации; Обоснование в материалах Системы Главбух: https://www.1gl.ru/#/document/86/323167/ https://www.1gl.ru/#/document/16/74923/ https://www.1gl.ru/#/document/99/902322254/ZAP29GO3GV/  </t>
  </si>
  <si>
    <t xml:space="preserve"> Доброго времени суток! В ходе инвентаризации Комитета по имущественным отношениям выявлены объекты, не учитываемые на балансе. Объекты находятся на хоз ведении. Просим разъяснить прядок определения справедливой стоимости объектов движимого (некапитального) имущества:  Асфальтовое покрытие территории ориентировочно площадью 5500 кв.м.;  Железобетонный забор ориентировочно протяженностью 200 м;  Бетонная площадка ориентировочно площадью 30 кв.м. какой нормативный документ принять ГУП при принятии объектов по справедливой стоимости после заключения оценщика.  </t>
  </si>
  <si>
    <t xml:space="preserve"> Основные средства нужно принять на учет на основании бухгалтерской справки, с приложением отчета оценщика. По таким объектам нет активного рынка, поэтому Ваше решение привлечь оценщика правильное. Ранее нужно было бы согласовать стоимость с собственником (см, например, письмо Минфина России от 22.09.2005 № 03-06-01-04/373). Но теперь нужно руководствоваться п. 14 ФСБУ 26/2020, по которому в случае безвозмездного поступления ОС определяется его справедливая стоимость, которая не имеет отношения к согласованной стоимости (подробнее см. Как учитывать основные средства и материалы в унитарном предприятии (МУП, ГУП)). Обоснование в материалах Системы Главбух: https://www.1gl.ru/#/document/99/901953438 https://www.1gl.ru/#/document/86/407676/ - по аналогии с оценкой справедливой стоимости при переоценке  </t>
  </si>
  <si>
    <t xml:space="preserve"> Подскажите 1% с доходов более 300т.р. при УСН доходы-расходы считается с разницы или с дохода?  Верна ли данная информация? : Раньше ИП на УСН «Доходы минус расходы» платили 1% со всех доходов за вычетом 300 000 рублей. Но не так давно налоговая пришла к выводу, что платить надо не со всех доходов за вычетом 300 000, а с разницы между доходами и расходами (грубо говоря, прибыли) за вычетом 300 000. Эта новая позиция ФНС отражена в письме от 01.09.2020 № БС-4-11/14090.   </t>
  </si>
  <si>
    <t xml:space="preserve"> Здравствуйте Подскажите , у нас сложилась такая ситуация На расчетный счет по договору купли-продажи поступила сумма 300 000 руб в счет оплаты за проданные объекты, учтенные на 41 счете как товары для реализации, но на 41 счет эти товары посутупили - объекты недвижимого имущества- в счет погашения договора займа. Денежные средства, поступающие в счет погашения договоров займа не облагаются налогом по УСН , как нам быть в данной ситуации, облагать их или нет? </t>
  </si>
  <si>
    <t xml:space="preserve"> Денежные средства, поступающие в счет погашения основного долга по договору займа, не облагаются налогом по УСН. В Вашем случае в счет погашения займа поступили товары. Стоимость товаров не облагается налогом, так как они поступили в счет погашения займа. А вот доход от реализации данных товаров отражается в доходах при расчете единого налога. Материалы Системы Главбух по вашему вопросу: https://www.1gl.ru/#/document/16/73187/  </t>
  </si>
  <si>
    <t xml:space="preserve"> Мы АО ( деятельность научно-исследовательская) получили ГРАНТ от Фонда содействия и развития для изготовления конструкторов чтобы в дальнейшем их подарить детям-талантам,по конкурсу.  Проводки 51 76,Далее в каком момент в делаем проводку 76/86 после отправки отчета? ведь деньги могут потребовать вернуть если мы не отчитаемся </t>
  </si>
  <si>
    <t xml:space="preserve"> Проводку 76/86 Вы должны отразить на дату заключения соглашения. Проводку 51/76 отразите на дату поступления средств, на расчетный счет. В дальнейшем у Вас будут проводки: Дебет 91 Кредит 70,69,76.. отражены расходы, источником финансирования которых являются средства негосударственного целевого финансирования; Дебет 86 Кредит 98-2 отнесена на доходы будущих периодов сумма средств негосударственного целевого финансирования, направленная на покрытие текущих расходов; Дебет 98-2 Кредит 91-1 учтена в составе прочих доходов сумма средств негосударственного целевого финансирования, направленная на покрытие текущих расходов. В случае возврат денег, отразите проводку: Дебет 86,76 Кредит 51. Обоснование в материалах Системы Главбух: https://www.1gl.ru/#/document/16/71953/  </t>
  </si>
  <si>
    <t xml:space="preserve"> Добрый день! Ситуация такая. 27.05 делали выплату по ГПХ физ лицу. Было оформлено 2 платежных поручения: на оплату по ГПХ и НДФЛ. Позже, 30.05 выяснилось, что банк отклонил платежное поручение на выплату по ГПХ, а платежка по НДФЛ исполнена. В итоге заново выплата физ. лицу произведена 30.05, а НДФЛ перечислен 27.05. Как правильно отразить операции, чтобы 6-НДФЛ корректно формировалась? </t>
  </si>
  <si>
    <t xml:space="preserve"> В данном случае правильным будет перечислить НДФЛ с выплаты по договору подряда снова, а налог, уплаченный 27.05. вернуть на расчетный счет по заявлению как ошибочно перечисленный. Обязанность перечислить НДФЛ в бюджет появляется у налогового агента только после того, как налог был удержан. А удержать сумму налога можно только при фактической выдаче вознаграждения по ГПХ (письма Минфина от 13.02.2019 № 03-04-06/8932, от 01.02.2016 № 03-04-06/4321, от 10.07.2014 № 03-04-06/33737, ФНС от 25.07.2014 № БС-4-11/14507). В расчете 6-НДФЛ за полугодие в разделе 1 отразите: в полях 020-022- сумму удержанного НДФЛ с выплаты по договору подряда, в поле 021 31.05.2022. В разделе 2 вознаграждение отразите в полях 110 и 113, налог в полях 140 и 160. Более подробно об этом Вы можете узнать, перейдя по ссылке: https://www.1gl.ru/#/document/12/311605 аналогичная ситуация https://www.1gl.ru/#/document/189/505153/6f4ca08ceb/ https://www.1gl.ru/#/document/86/422967  </t>
  </si>
  <si>
    <t xml:space="preserve"> ООО на УСН ( основной оквэд Торговля розничная мебелью, осветительными приборами и прочими бытовыми изделиями в специализированных магазинах ) хочет получить в безвозмездное пользование помещение от физического лица который является близким родственником ООО- мамой. Относится ли эта сделка к контролируемым, поскольку заключена между взаимозависимыми лицами? как правильно заключить договор- Договор аренды имущества или Договор безвозмездного пользования (ссуды) имуществом, и какие налоги в том или ином случае возникают, надо ли физ лицу зарегистрироваться как самозанятому?  </t>
  </si>
  <si>
    <t xml:space="preserve"> Сделка не признается контролируемой, так как не признают контролируемыми сделки, которые не увеличивают или не уменьшают налоговую базу по НДС, налогу на прибыль, НДПИ, НДДДУС или НДФЛ у предпринимателей, частных нотариусов, адвокатов и других лиц, занимающихся частной практикой (письмо ФНС от 17.08.2017 № ЗН-4-17/16223). Заключите договор безвозмездного пользования (ссуды). При получении имущества в безвозмездное пользование отразите доход по пункту 8 статьи 250 НК.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расчете налога на прибыль (п. 1 1.1 ст. 346.15 НК). Для льготы необходима доля прямого или косвенного участия в уставном капитале не менее 50 процентов. Регистрироваться как замозанятый физлицо не обязано. Более подробно об этом Вы можете узнать, перейдя по ссылке: https://www.1gl.ru/#/document/16/71404/  </t>
  </si>
  <si>
    <t xml:space="preserve"> Подскажите, пож-та следующие вопросы по взаимоотношениям организации на УСН с сотрудниками 3. Если работодатель предоставляет средства на приобретении техники для работы из дома, может ли работодатель потребовать возмещения данных трат, если сотрудник отработал меньше года? </t>
  </si>
  <si>
    <t xml:space="preserve"> Если вы купите лифт в Турции и продадите его в Турции российской организации, лифт будет доставлен из Турции в Венесуэлу, то есть не будет завозиться в Россию и вывозиться из России, то импорта и экспорта нет. Для вашей организации это купля-продажа за пределами России. Реализация товара за пределами России не облагается НДС, так как местом реализации Россия не является (товар в момент отгрузки покупателю находится не в России) (п. 1 ст. 147 НК, письмо Минфина от 20.04.2020 № 03-07-11/31326). Такую реализацию оформите без НДС и отразите в разделе 7 декларации по НДС с кодом 1010811. Обоснование в материалах Системы Главбух: https://www.1gl.ru/#/document/16/113000 https://www.1gl.ru/#/document/16/119817 https://www.1gl.ru/#/document/16/118931/  </t>
  </si>
  <si>
    <t xml:space="preserve"> как правильно отразить в учете ретро бонусы которые перечисляются на расчетный счет и те которые уменьшают долг. по договору они без НДС? влияет ли бонус на цену товара? -нет </t>
  </si>
  <si>
    <t xml:space="preserve"> Здравствуйте! Подскажите пожалуйста, за 2021 год выручка больше 60 мил.руб. в 1 квартале авансовые платежи не платила, так как за 9 мес 2021 был убыток. за 1 квартал 2022 налог прибыль составил 200000 руб. я оплачиваю до 28.04.2022 - 200000 и авансовый платеж за апрель 2022 - 200000/3 мес = 66667 , потом в мае 66667 и в июне 66666. Правильно я рассчитала? и нужно ли авансовые платежи за апрель, май, июнь указывать в декларации по налогу на прибыль в 1 квартале 2022 или в полугодие?   </t>
  </si>
  <si>
    <t xml:space="preserve"> может ли инспектор из фонда социального страхования при выездной проверки выписать штраф за отсутствие спецоценки? </t>
  </si>
  <si>
    <t xml:space="preserve"> Нет, не может. ФСС проверяет и контролирует по взносам на страхование от несчастных случаев: правильность исчисления, своевременность и полноту уплаты и перечисления взносов, правильность подтверждения основного вида экономической деятельности, полноту и достоверность сведений и документов, которые представляют для назначения и выплаты обеспечения по страхованию, а также для принятия решения о возмещении расходов на предупредительные меры. Это следует из пункта 2 статьи 26.14 Закона от 24.07.1998 № 125-ФЗ. Назначить штраф может трудовая инспекция. Более подробно об этом Вы можете узнать, перейдя по ссылке: https://www.1gl.ru/#/document/16/123050/tit18/ https://www.1gl.ru/#/document/16/121552/ https://www.1gl.ru/#/document/16/113657  </t>
  </si>
  <si>
    <t xml:space="preserve"> Добрый день! Подскажите пожалуйста, если работник избран председателем территориальной избирательной комиссии сроком на 4 года,должность является неосвобожденной, с правом решающего голоса. Он периодически отпрашивается, уходит с основной работы ( пока на несколько часов), чтобы исполнять обязанности в избирательной комиссии. Но впереди выборы в Государственную думу,в законодательное собрание, что будет занимать у него много времени. Должен ли оплачивать работодатель часы его отсутствия на основной работе? В каких нормах это прописано? Может ли работодатель оплачивать время отсутствия на основной работе такого работника или это является нарушением? </t>
  </si>
  <si>
    <t xml:space="preserve"> Указанное в вопросе постановление не конкретизирует, какие именно субсидии может получить организация. В целом же, основные виды поддержки МСП: субсидии от центра занятости; гранты для малого и среднего бизнеса; федеральные программы поддержки бизнеса; региональные программы поддержки бизнеса; субсидии на возмещение процентов по кредиту на открытие бизнеса. Проверить, какие льготы положены вашей компании или ИП, можно в сервисе Главбух Контрагенты. Там есть полный список льгот и мер поддержки, как региональных, так и федеральных. Чтобы узнать, на какие льготы может претендовать ваша компания, воспользуйтесь бесплатным доступом к сервису Главбух Контрагенты&amp;raquo;. Просто вводите ИНН в строке поиска и смотрите, какой поддержкой ваша компания может воспользоваться уже сейчас. Вот ссылка - https://glavbukh.1cont.ru/?utm_medium=refer&amp;amp;utm_source=www.glavbukh.ru&amp;amp;utm_term=387018&amp;amp;utm_content=art&amp;amp;utm_campaign=red_block_content_link Также в обосновании подробнее по именно каждой субсидии. Материалы Системы Главбух по вашему вопросу: https://glavbukh.1cont.ru/?utm_medium=refer&amp;amp;utm_source=www.glavbukh.ru&amp;amp;utm_term=387018&amp;amp;utm_content=art&amp;amp;utm_campaign=red_block_content_link  </t>
  </si>
  <si>
    <t xml:space="preserve"> Добрый день! Можно ли принять к учету основное средство, купленное в лизинг, в бухгалтерском и налоговом учете по общей сумме лизинговых платежей ? </t>
  </si>
  <si>
    <t xml:space="preserve"> В бухгалтерском - да, вместе с выкупной стоимостью и без НДС, в налоговом - нет, только по затратам лизингодателя на приобретение предмета лизинга без НДС Более подробно об этом Вы можете узнать, перейдя по ссылке: https://www.1gl.ru/#/document/160/2200796 https://www.1gl.ru/#/document/16/71530  </t>
  </si>
  <si>
    <t xml:space="preserve"> В июле 2022 Владимир Владимирович говорят издал указ, что если Директор = Учредитель ООО, который отказался от моратория от банкротства и получает дивиденды, то дивиденды нельзя переводить на счета за рубеж. У Директора = Учредителя ООО карта Сити банка и сам он находится в Израиле. Вопросы: можем ли мы перевести дивиденды, получит ли их Директор = Учредитель, будут ли санкции для Директора = Учредителя? </t>
  </si>
  <si>
    <t xml:space="preserve"> Да, всё верно. Указом Президента РФ от 05.07.2022 № 430 запретили резидентам переводить и зачислять иностранную валюту на счета (вклады) в зарубежных банках в таких случаях: - средства получили в виде дивидендов по акциям российских АО; - при распределении прибыли российских ООО, хозяйственных товариществ и производственных кооперативов. Поэтому на текущий момент какое-либо перечисление дивидендов коммерческими лицами не представляется возможным (ч. 1 ст. 15.25 КоАП) Соответственно перечисляйте оплату учредителю напрямую. У него лимит перечисления 1000000 USD или эквивалент - Информация ЦБ от 30.06.2022. В данном случае речь идет о перечислении уже собственных средств, а не дивидендов. Материалы Системы Главбух по вашему вопросу: https://www.1gl.ru/#/document/86/482359/bssPhr168  </t>
  </si>
  <si>
    <t xml:space="preserve"> Может ли акт приема-передачи векселя содержать дату не в виде конкретного дня, а только месяц? </t>
  </si>
  <si>
    <t xml:space="preserve"> Нет, не может. Передача векселя осуществляется через индоссамент (п. 11 Постановления ЦИК СССР, СНК СССР от 07.08.1937 № 104/1341). Отсутствие отметки (индоссамента) на векселе о переходе прав само по себе не является основанием для отказа в удовлетворении требования векселедержателя по векселю при условии, что им будут представлены доказательства того, что вексель перешел к нему на законных основаниях (п. 10 Постановления Пленума Верховного суда РФ, Пленума ВАС РФ от 04.12.2000 № 33/14). То есть если записи при передаче векселя не вносились, то нужно иметь те же акты приемки векселя. Но требования к таким документам общие они должны содержать дату составления документа (подп. 2 п. 2 ст. 9 Закона о бухучете). Дату составления первичного документа определяют по дате подписания. Если документ оформили не сразу, дополнительно указывают дату операции, которую он фиксирует (п. 2 Информации Минфина от 10.06.2021 № ИС-учет-33). Материалы Системы Главбух по вашему вопросу: https://www.1gl.ru/#/document/99/603851071/XA00LVS2MC/ https://www.1gl.ru/#/document/86/240448/  </t>
  </si>
  <si>
    <t xml:space="preserve"> В бухучете резерв по сомнительным долгам создают по любой дебиторской задолженности (п. 70 положения по ведению бухгалтерского учета и отчетности). В налоговом учете нельзя формировать резерв по договору займа (письма Минфина от 23.06.2016 № 03-03-06/1/36577, от 12.05.2009 № 03-03-06/1/318). Списать дебиторскую задолженность Вы сможете по истечении срока исковой давности или при ликвидации должника. Если будете обращаться в суд, списать можно будет при ликвидации должника или по постановлению судебного пристава о невозможности списать долг. При расчете налога на прибыль безнадежную дебиторскую задолженность можно отразить во внереализационных расходах (подп. 2 п. 2 ст. 265 НК). В бухучете списание дебиторской задолженности за счет резерва по сомнительным долгам отразите проводкой: Дебет 63 Кредит 58 списана дебиторская задолженность за счет созданного резерва. Использовать резерв можно только в пределах зарезервированных сумм. Если в течение года сумма расходов на списание задолженности превысит размер созданного резерва, разницу отразите в составе прочих расходов (п. 11 ПБУ 10/99). При списании разницы сделайте проводку: Дебет 91-2 Кредит 58 списана дебиторская задолженность, не покрытая резервом. Материалы Системы Главбух по вашему вопросу: https://www.1gl.ru/#/document/16/74888  </t>
  </si>
  <si>
    <t xml:space="preserve"> Датой получения дохода для ИП является день поступления денежных средств на расчетный счет или в кассу предпринимателя (п. 1 ст. 223 НК). Перечень расходов, которые предприниматель вправе учесть в составе профессионального вычета, соответствует составу расходов, учитываемых при расчете налога на прибыль по правилам главы 25 НК (п. 1 ст. 221 НК). При реализации товаров через комиссионера ИП: получает доход в виде выручки от реализации товаров (п. 1 ст. 249 НК); несет расходы в сумме покупной стоимости товаров (п. 1 ст. 268 НК), а также на выплату вознаграждения и возмещение затрат посредника, если это предусмотрено условиями договора. Таким образом, доходом ИП будет разница между выручкой от реализации и расходами в виде оплаченной стоимости товара и посреднического вознаграждения. Стоимость неоплаченного товара принять в расходы нельзя (абз. 1 п. 1 ст. 221, п. 1 ст. 252 НК, п. 9 и 15 Порядка учета доходов и расходов для предпринимателей, письмо Минфина от 15.11.2012 № 03-04-05/8-1308). Материалы Системы Главбух по вашему вопросу: https://www.1gl.ru/#/document/16/72227/tit4/ https://www.1gl.ru/#/document/16/72381/ https://www.1gl.ru/#/document/16/57917/au12769/ https://www.1gl.ru/#/document/16/72320/  </t>
  </si>
  <si>
    <t xml:space="preserve"> Добрый день! Сотрудник поехал на полевые работы и взял в аренду без экипажа транспортное средство. Договор заключен с 08.08.2021 по 08.09.2021. Рассчитался он за аренду тс подотчетными деньгами. Вернулся он и сдал авансовый отчет 14.10.2021.Когда нужно взять расходы по аренде- в сентябре 2021 или после сдачи авансового отчета? </t>
  </si>
  <si>
    <t xml:space="preserve"> Расходы на аренду автомобиля признавайте в октябре- на дату утверждения авансового отчета. Сотрудникам, которые работают в полевых условиях, работодатель возмещает: расходы по проезду; расходы по найму жилого помещения; дополнительные расходы в связи с проживанием вне постоянного места жительства полевое довольствие; иные расходы, которые сотрудники произвели с разрешения работодателя. Этот вывод следует из ст. 168.1 ТК. При расчете налога на прибыль в составе прочих расходов учтите расходы по проезду, найму жилого помещения и иные расходы, которые сотрудники произвели с разрешения работодателя. По таким расходам должны быть оправдательные документы. Это разновидность расходов на компенсацию затрат сотрудникам при разъездном характере работы. Начислять и учитывать все выплаты за работу в полевых условиях надо на дату, когда утвержден авансовый отчет, даже если оплатили авансом (п. 18 ПБУ 10/99, подп. 5 п. 7 ст. 272 НК, письмо Минфина от 14.06.2011 № 03-03-06/1/341). Материалы Системы Главбух по вашему вопросу: https://www.1gl.ru/#/document/16/72836/tit2/  </t>
  </si>
  <si>
    <t xml:space="preserve"> Может ли организация предусмотреть в учетной политике по БУ разные способы учета материалов при списании, например: для сырья - оценивает запасы по средней себестоимости по методу средней взвешенной оценки за предыдущий месяц; для материалов - оценивает запасы по средней себестоимости по методу скользящей оценки?  </t>
  </si>
  <si>
    <t xml:space="preserve"> Банк предоставил нам отсрочку по оплате тела кредита и процентов на определенный период. За это была добавлена в тело кредита сумма в качестве оплаты за постановку договора обеспечения на внебаланс. Каким образом в бухгалтерском учете отразить эту сумму? </t>
  </si>
  <si>
    <t xml:space="preserve"> В бухучете это расходы, которые Вам будет необходимо возместить банку, поэтому отразите их через счет 91: Дебет 91-2 Кредит 66 (67) учены расходы за постановку договора обеспечения на внебаланс. Такой порядок следует из пункта 7 ПБУ 15/2008. Материалы Системы Главбух по вашему вопросу: https://www.1gl.ru/#/document/16/120081  </t>
  </si>
  <si>
    <t xml:space="preserve"> Уточнения к вопросу №2341687. Спасибо. А в таком случае не имеет значения выплачивался аванс или нет? </t>
  </si>
  <si>
    <t xml:space="preserve"> Да, всё верно. Начисляйте проценты, пока не пройдет три года с даты, когда заём должен быть возвращен. Так в соответствии с пунктом 66 Постановления Пленума ВС РФ от 24.03.2016 № 7 если при расторжении договора основное обязательство не прекращается, например, при передаче имущества в аренду, ссуду, заем и кредит, и сохраняется обязанность должника по возврату полученного имущества кредитору и по внесению соответствующей платы за пользование имуществом, то взысканию подлежат не только установленные договором платежи за пользование имуществом, но и неустойка за просрочку их уплаты&amp;raquo;. Соответственно проценты за пользование займом подлежат начислению до даты фактического возврата заемных денежных средств, т.к. в данном случае обязательство по выплате сумм нельзя считать прекращенным. И заимодавец вправе требовать уплаты установленных договором процентов за пользование заемными денежными средствами с момента вынесения решения суда до дня его фактического исполнения (Определение Верховного Суда РФ от 21.12.2010 № 46-В10-20). То есть проценты начисляют даже после того, как срок возврата прошел и было вынесено решение суда об взыскании. Но если взыскание не последует, то спишите задолженность по истечении сроков исковой давности. Материалы Системы Главбух по вашему вопросу: https://www.1gl.ru/#/document/86/444324/  </t>
  </si>
  <si>
    <t xml:space="preserve"> Добрый день, подскажите пожалуйста. К нам пришел запрос из налоговой на бывшего сотрудника. С просьбой предоставить его телефон и адрес прописки, тк он генеральный директор организации, которую они проверяют. Имеем мы права предоставлять данную информацию налоговой? тк это его персональные данные. </t>
  </si>
  <si>
    <t xml:space="preserve"> Да, имеете. Если Вами получен официальный запрос из налоговой инспекции, Вы можете представить персональные данные субъектов персональных данных; в этом случае дополнительно оформлять письменное согласие субъектов персональных данных на передачу персональных данных не нужно (статья 6 Закона от 27 июля 2006 г. № 152-ФЗ). Это не будет считаться нарушением закона о персональных данных. Более подробно об этом Вы можете узнать, перейдя по ссылке: https://www.1gl.ru/#/document/12/432347  </t>
  </si>
  <si>
    <t xml:space="preserve"> Некоммерческая организация (АНО) в рамках уставной деятельности проводит спортивные соревнования. Вправе ли АНО в положении о соревновании прописать одним из условий участия обязательность целевого взноса в определенной сумме, который должны оплатить участники этих соревнований и собирать такие взносы? Или если за мероприятие АНО собирает оплату - то это уже коммерческая деятельность? </t>
  </si>
  <si>
    <t xml:space="preserve"> Запретов на получение данных выплат нет. И такая деятельность может рассматриваться как предпринимательская (коммерческая): Так на основании пункта 1 статьи 50 ГК юридическими лицами могут быть организации, преследующие извлечение прибыли в качестве основной цели своей деятельности (коммерческие организации) либо не имеющие извлечение прибыли в качестве такой цели и не распределяющие полученную прибыль между участниками (некоммерческие организации). В соответствии с пунктом 3 данной статьи некоммерческие организации могут осуществлять предпринимательскую деятельность лишь постольку, поскольку это служит достижению целей, ради которых они созданы, и соответствующую этим целям. Согласно пункту 1 статьи 2 ГК предпринимательской является самостоятельная, осуществляемая на свой риск деятельность, направленная на систематическое получение прибыли от пользования имуществом, продажи товаров, выполнения работ или оказания услуг лицами, зарегистрированными в этом качестве в установленном законом порядке. Как установлено пунктом 1 статьи 10 Федерального закона от 12.01.1996 № 7-ФЗ О некоммерческих организациях&amp;raquo;, автономной некоммерческой организацией признается не имеющая членства некоммерческая организация, учрежденная гражданами и (или) юридическими лицами на основе добровольных имущественных взносов в целях предоставления услуг в области образования, здравоохранения, культуры, науки, права, физической культуры и спорта и иных услуг. Пункт 2 данной статьи гласит, что автономная некоммерческая организация вправе осуществлять предпринимательскую деятельность, соответствующую целям, для достижения которых создана указанная организация. Исходя из содержания указанных ранее норм можно заключить, что некоммерческая организация в форме АНО вправе в рамках осуществления предпринимательской деятельности оказывать различные услуги при организации мероприятий. Но полученные средства должны быть израсходовано на цели, для которых АНО создавалась. Материалы Системы Главбух по вашему вопросу: https://www.1gl.ru/#/document/99/9015223/XA00MAE2NF/  </t>
  </si>
  <si>
    <t xml:space="preserve"> Такие затраты более правильным будет полностью учитывать в составе косвенных расходов. Какие расходы при производстве товаров, работ или услуг относить к прямым, а какие к косвенным, организация вправе определить самостоятельно. Перечень расходов утверждает руководитель организации и фиксирует его в учетной политике. Расходы на приобретение питьевой воды не связаны с конкретным видом деятельности. При расчете налога на прибыль затраты на приобретение питьевой воды, организация может учесть в составе расходов на обеспечение нормальных условий труда (п. 1 ст. 252, подп. 7 п. 1 ст. 264 НК, письма Минфина от 23.03.2020 № 03-03-07/22134, от 16.11.2015 № 03-03-06/1/65965). Подробнее об этом в рекомендациях Системы Главбух: https://www.1gl.ru/#/document/16/73180, https://www.1gl.ru/#/document/86/295685  </t>
  </si>
  <si>
    <t xml:space="preserve"> Как списывать убыток прошлых лет от реализации основных средств (расчет по амортизации ежемесячной)?  Это в налоговую декларацию по прибыли. </t>
  </si>
  <si>
    <t xml:space="preserve"> Убыток от продажи основного средства учитывайте при расчете налога на прибыль равными долями в течение срока, равного разнице между установленным сроком полезного использования данного объекта и фактическим сроком его эксплуатации. В декларации по налогу на прибыль убыток от реализации основного средства отражают в полном объеме по строкам 060 и 360 Приложения 3 к Листу 02 и 050 Листа 02. Часть убытка, которую вы вправе учесть в периоде, за который подаете декларацию, отражается в декларации по строкам 100 и 130 Приложения 2 к Листу 02. Впоследствии эта сумма войдет в расходы, отражаемые по строке 030 Листа 02 декларации. Обоснование в материалах Системы Главбух: https://www.1gl.ru/#/document/16/71912/.  </t>
  </si>
  <si>
    <t xml:space="preserve"> Да, может. Генеральный директор может подписывать ЭЦП также отчетность, документы с контрагентами, первичку и т.д. Вид электронной подписи, которой можно подписывать документы, зависит от вида документа. Например, авансовые отчеты по командировочным расходам, товарные накладные, акты выполненных работ и другие первичные документы можно подписывать любым видом электронной подписи. Для сдачи налоговой и бухгалтерской отчетности подойдет только квалифицированная ЭЦП. Если подписываете документ простой или неквалифицированной ЭЦП, пропишите в соглашении с контрагентом порядок ее проверки. Квалифицированной подписью можно подписывать любые документы. Дополнительное соглашение в этом случае не понадобится. Подробнее об этом в рекомендациях Системы Главбух: https://www.1gl.ru/#/document/16/117049/tit6/, https://1gl.ru/#/document/12/320190, https://1gl.ru/#/document/16/73670.  </t>
  </si>
  <si>
    <t xml:space="preserve"> Добрый день!  Вопрос для эксперта 2 уровня.  У ООО есть только безналичные расчеты с физическими лицами.  При проверке кассовых документов за какой период ИФНС может потребовать документы?  При проверке кассовых документов за какой период ИФНС может привлечь к ответственности?  Дайте подробный ответ ссылками на нормативные документы и цитатами?  </t>
  </si>
  <si>
    <t xml:space="preserve"> По вопросу при проверке кассовых документов за какой период ИФНС может потребовать документы. Период, который может быть охвачен проверкой кассовой дисциплины, законом не установлен. Для проверки у организации запросят документы, перечень которых указан в пунктах 28 и 29 регламента, утвержденного приказом Минфина от 17.10.2011 № 133н. Закон от 22.05.2003 № 54-ФЗ также не регламентирует, за какой период инспекция может затребовать документы и за какой период организация должна их представить (пункт 2 статьи 7 Закона от 22.05.2003 № 54-ФЗ). Более подробно об этом Вы можете узнать, перейдя по ссылке: https://www.1gl.ru/#/document/16/74109/mar2/ По вопросу при проверке кассовых документов за какой период ИФНС может привлечь к ответственности. Срок давности по нарушениям в сфере кассовой дисциплины два месяца со дня совершения правонарушения (ч. 1 ст. 4.5 КоАП). Поэтому привлечь к ответственности за нарушение, совершенное за пределами этого срока, нельзя. Например, если в ходе проверки обнаружат превышение лимита остатка денег в кассе, но с момента превышения прошло более двух месяцев, то вас не оштрафуют. К административной ответственности за нарушение порядка применения ККТ организацию могут привлечь к ответственности в течение одного года со дня, когда это произошло (ст. 4.5 КоАП). Более подробно об этом Вы можете узнать, перейдя по ссылке: https://www.1gl.ru/#/document/86/314894/, https://www.1gl.ru/#/document/86/258374/bssPhr331  </t>
  </si>
  <si>
    <t xml:space="preserve"> Добрый день. Наша организация (ОСНО) продала в июле 2021 году мед. оборудование (НДС не облагается) клиенту (УСН Доходы). Был заключен договор поставки, по договору предоставлен коммерческий кредит сроком до июня 2023 года. Все платежи по графику клиент вовремя оплачивал, товар был продан в июле 2021 .  В апреле 2022 г. клиент сообщил нам что хочет это оборудование вернуть по причине того, что оно ему не нужно. Подскажите пжл как отразить возврат товара от покупателя в данной ситуации?  с уважением Зарина Мингазова </t>
  </si>
  <si>
    <t xml:space="preserve"> Так как товар возвращен в следующем году, то в учете отразите: Дебет 91 Кредит 62 Дебет 41 Кредит 91 В налоговом учете отразите стоимость возвращенного товара в составе внереализационных доходов, а ранее признанный доход от его продажи в составе внереализационных расходов (п. 10 ст. 250, подп. 1 п. 2 ст. 265 НК). Что касается процентов, то если Вы их возвратите, то в учете отразите: Дебет 91 Кредит 62 в части процентов 2021 года и Дебет 62 Кредит 90 сторно в части процентов, начисленных в 2022 году. В налоговом учете проценты, начисленные в 2022 году, исключите из состава внереализационных доходов, что касается процентов за 2021 год, то вопрос их учета нормативно не урегулирован. Учитывая, что возврат товара рекомендуется отражать в текущем периоде в составе внереализационных расходов, проценты, по всей видимости, также следует отразить в составе внереализационных расходов. При этом, разъяснений по учету процентов в такой ситуации нет, рекомендуем направить официальный запрос в Минфин. Более подробно об этом Вы можете узнать, перейдя по ссылке: https://www.1gl.ru/#/document/16/117017  </t>
  </si>
  <si>
    <t xml:space="preserve"> Условия и порядок получения субсидий Вы описали. Но вопрос был о перечне субсидий.Деятельность автомобильного грузового транспорта. Общество зарегистрировано в Санкт-Петербурге, а деятельность осуществляет в Республике Карелия.  </t>
  </si>
  <si>
    <t xml:space="preserve"> Здравствуйте. Супруги ведут бизнес в сфере общепита. Каждый из супругов зарегистрирован в качестве индивидуального предпринимателя. Оба ИП на УСН. Есть еще ООО, но учредитель другой человек - родственник жены. Всё имущество , которое используется для ведения бизнеса обоими индивидуальными предпринимателями и ООО - общее, в совместной собственности супругов. Чтобы уйти от рисков дробления бизнеса и взаимозависимости, решили составить брачный договор , разделив имущество между супругами. Наличие брачного договора позволит ли уйти от рисков дробления бизнеса? </t>
  </si>
  <si>
    <t xml:space="preserve"> Даже при наличии брачного договора супруги не перестанут быть взаимозависимыми лицами. Не удастся в этом случае и уйти от рисков признания дробления бизнеса так как супруги ведут аналогичный бизнес через разных лиц, каждое из которых применяет специальный налоговый режим. Для дробления бизнеса характерны схемы минимизации налоговой базы взаимозависимыми лицами на спецрежимах. Доказать отсутствие схем дробления бизнеса возможно, если в операциях не прослеживается: - взаимозависимость; - согласованность действий; - прямая или косвенная подконтрольность; - применение спецрежимов, например, УСН; - общие поставщики и покупатели. Закон не запрещает дробить бизнес. Поэтому налоговики должны доказать, что ИП не просто раздробили бизнес, а сделали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Как следует из сложившейся на основе Постановления Пленума ВАС РФ № 53 судебной практики, фактически граница между оптимизацией налогообложения и получением необоснованной налоговой выгоды за счет дробления бизнеса формируется исходя из оценки разумности деловой цели организации бизнеса с точки зрения возникших объективных причин (разумной необходимости) к его разделению. Согласно п. 9 указанного Постановления налоговая выгода не может рассматриваться в качестве самостоятельной деловой цели в отсутствие намерения осуществлять реальную экономическую деятельность. В связи с этим настаивайте, что вы не преследуете получение необоснованной налоговой выгоды как таковой и законно дробите бизнес для достижения деловых целей. Обоснование в материалах Системы Главбух: https://www.1gl.ru/#/document/96/902009465/ https://www.1gl.ru/#/document/96/902009465/XA00M3A2MS/  </t>
  </si>
  <si>
    <t xml:space="preserve"> В 2019г была куплена квартира за 800 000 руб(А), в 2020г она же была продана за 1 500 000 руб. А также была куплена другая за 2 500 000 руб(Б). При заполнении декларации 3-ндфл за 2020 г по квартире А возникает налог 500000 руб, если используется вычет в 1 000 000 руб. Можно ли сминусовать налог от продажи - начав использовать вычет в 2 000 000руб(он не был использован) квартирой Б. И не скажется это на продаже квартиры Б в 2021г, налоговая утверждает, что придется заплатить и 65000руб и вернуть 260000 руб </t>
  </si>
  <si>
    <t xml:space="preserve"> При продаже квартиры А в 2020г. у вас возникает НДФЛ к уплате. Если вы применяете вычет в сумме 1млн. руб., то налог к уплате составит (1 500 000 1 000 000) х 13% = 65 000 руб. Если ранее вы не использовали право на имущественный вычет при покупке жилья, то при заполнении декларации за 2020 год можно, одновременно, заявить данный вычет с покупки квартиры Б. Вычет будет составлять 2 млн. руб. Соответственно, по декларации будет произведен зачет задолженности и налог вам уплачивать не придется. Также, заявив в декларации другие источники дохода, подлежащие налогообложению НДФЛ по ставке13%, сможете получить возврат переплаты по НДФЛ в рамках остатка заявленного вычета и сумм уплаченного налога в бюджет (не более 260 000 65 000 = 195 000 руб.). После продажи квартиры Б в 2021 году, вы не потеряете право на вычет по этой квартире, поэтому возвращать полученный ранее вычет и доплачивать налог, зачтенный по квартире А, Вам не придется, это не правомерно. В этом случае у Вас только может возникнуть новая обязанность уплатить налог с продажи квартиры Б, если продажная стоимость будет превышать покупную стоимость. Более подробно об этом Вы можете узнать, перейдя по ссылке: https://www.1gl.ru/#/document/16/63555/bssPhr50 https://www.1gl.ru/#/document/16/63556/bssPhr222 https://www.1gl.ru/#/document/16/63554/bssPhr263 https://www.1gl.ru/#/document/12/213572/bssPhr70/  </t>
  </si>
  <si>
    <t xml:space="preserve"> Добрый день, Может ли электронная маршрутная квитанция и электронный посадочный талон подтвердить командировочные расходы на перелет? </t>
  </si>
  <si>
    <t xml:space="preserve"> Стоимость перелета должна быть указана в маршрут-квитанции. Налоговая служба разъясняет, что документами, подтверждающими расходы на приобретение авиабилета, являются маршрут/квитанция, в которой указана стоимость перелета, и посадочный талон, подтверждающий перелет по указанному в электронном авиабилете маршруту. Кроме этого, нужен документ, который подтвердит оплату электронного билета. Это может быть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Отметим, что для учета расходов при налогообложении понадобится посадочный талон с отметкой о досмотре. Если его нет, попросите сотрудника обратиться в транспортную компанию за справкой. Обоснование в материалах Системы Главбух: https://www.1gl.ru/#/document/86/328584 https://www.1gl.ru/#/document/16/103385  </t>
  </si>
  <si>
    <t xml:space="preserve"> Добрый день!  Компания - Сбыт-Энерго, ООО Торговля электроэнергией  С 1 января все коммерческие организации обязаны применять ФСБУ 5/2019 «Запасы» (утв. приказом Минфина от 15.11.2019 № 180н). Если у микропредприятий есть право на упрощенные способы ведения бухучета, включая упрощенную бухгалтерскую отчетность, они вправе не применять правила из ФСБУ 5/2019 (п. 2 ФСБУ 5/2019)  То есть, микропредприятия ВПРАВЕ СОВСЕМ НЕ ПРИМЕНЯТЬ ФСБУ 5/2019 и ПРОДОЛЖАТЬ ПРИМЕНЕНИЕ утратившего силу ПБУ 5/01 или разрешено не применять только отдельные пункты ФСБУ 5/2019?    </t>
  </si>
  <si>
    <t xml:space="preserve"> Ни то, ни другое. Микропредприятие, которое вправе применять упрощенный бухучет и отчетность: - либо полностью применяет ФСБУ 5/2019 с поблажками, которые предусмотрены для всех организаций, имеющих право на упрощенный бухучет и отчетность - либо не применяет ФСБУ 5/2019 полностью и тогда все запасы квалифицирует как расход в момент приобретения, то есть у нее не будет счетов 10, 41, а будет сразу расход - Дебет 20 (90) Кредит 60, аналогичная норма была и в ПБУ 5/01 Более подробно об этом Вы можете узнать, перейдя по ссылке: https://www.1gl.ru/#/document/99/563895831/bssPhr25  </t>
  </si>
  <si>
    <t xml:space="preserve"> По НДС. Местом реализации территория РФ не признается, если имущество на момент ремонта находится на территории иностранного государства (подп. 2 п. 1.1 ст. 148 НК). Соответственно, объекта обложения НДС по российскому законодательству не возникает и у Вас не возникает обязанность налогового агента по НДС. По налогу на прибыль. Обязанности налогового агента по налогу на прибыль не возникает, т.к. данный вид дохода не поименован в пункте 1 статьи 309 НК. Материалы Системы Главбух по вашему вопросу: https://www.1gl.ru/#/document/117/38547 https://www.1gl.ru/#/document/86/263425  </t>
  </si>
  <si>
    <t xml:space="preserve"> Добрый день! Подскажите пожалуйста, если мы для лектора, который оказывает услуги для нас по договору ГПХ покупаем билеты в транагентсве. натуральный доход для лектора это стоимость билета или все расходы связанные с покупкой билета, например сервисный сбор агентства </t>
  </si>
  <si>
    <t xml:space="preserve"> Доход в натуральной форме это стоимость билета. НДФЛ облагается доход, полученный в виде экономической выгоды в денежной или натуральной форме (ст. 41, 209 НК). Сервисный сбор агентству организация выплачивает на основании договора. Исполнитель не получает дополнительную экономическую выгоду в виде сервисного сбора. Аналогичные разъяснения есть в письме Минфина от 13.02.2017 № 03-04-06/7825. Материалы Системы Главбух по вашему вопросу: https://www.1gl.ru/#/document/16/72425/  </t>
  </si>
  <si>
    <t xml:space="preserve"> Субсидия из бюджета, полученная организацией, на оснащение транспортных средств системами обеспечения транспортной безопасности является ли гос. помощью? Следует ли в случае её получения заполнять раздел 9 табличных пояснений к бух. балансу и отчету о финансовых результатах? </t>
  </si>
  <si>
    <t xml:space="preserve"> Да, это госпомощь, нужно применять ПБУ 13. Прядок отражения с использованием счета 86 приведен в начале Обоснования. Госпомощь отражается либо по мере фактического получения средств, либо по мере возникновения целевого финансирования и задолженности по нему. Раздел 9 табличных пояснений заполняется. В бухгалтерском балансе отдельными статьями с учетом существенности отразите: неиспользованный остаток бюджетных средств целевого финансирования; дебиторскую задолженность по бюджетным средствам; кредиторскую задолженность по возврату бюджетных средств; доходы будущих периодов, которые организация признала при получении госпомощи на финансирование текущих расходов в составе краткосрочных обязательств. Здесь расходы скорее всего текущие, поэтому остатка на счете 98-2 не будет. Отчет о финансовых результатах Доходы, связанные с полученными бюджетными средствами на финансирование текущих расходов, в отчете о финансовых результатах отразите одним из двух способов: Способ 1. В качестве отдельной статьи доходов с учетом существенности. Способ 2. В качестве суммы, уменьшающей расходы, на финансирование которых получены средства. Это следует из пункта 21 ПБУ 13/2000. Аналогичные разъяснения в информационном сообщении Минфина от 04.02.2019 № ИС-учет-16. Отметим, что если бы организация была МУП или ГУП, то ПБУ 13 не применялось бы, средства отражались бы на счете 83, и счет 83 не списывался бы, пока ГУП (МУП) работает. Такой порядок следует из пункта 3 ПБУ 13/2000 и писем Минфина от 27.01.2012 № 07-02-18/01, от 19.12.2016 № 03-11-06/2/76404. Обоснование в материалах Системы Главбух: https://www.1gl.ru/#/document/16/121952/  </t>
  </si>
  <si>
    <t xml:space="preserve"> По вопросу квалификации затрат и учет затрат по договору на оказание услуг п обзвонам по базам Отразите все расходы в качестве маркетинговых услуг. Повторные звонки нельзя учесть в качестве рекламных расходов, так как такие расходы не соответствуют определению рекламы. Реклама это информация, которая адресована неопределенному кругу лиц и направлена на привлечение внимания к объекту рекламирования, поддержание к нему интереса и продвижение на рынке (п. 1 ст. 3 Закона от 13.03.2006 № 38-ФЗ).* Неопределенный круг лиц это лица, которых заранее невозможно определить в качестве получателей рекламной информации и конкретной стороны правоотношений по реализации объекта рекламирования. А в Вашем случае при повторных звонках круг лиц определен. Под маркетингом подразумевают любые мероприятия, которые повышают эффективность деятельности на рынке товаров, работ или услуг. Сюда входят в том числе мероприятий по увеличению продаж, а также по налаживанию деловых контактов. Расходы на маркетинговые услуги отразите на счете 44 Расходы на продажу&amp;raquo;. Дебет 44 Кредит 60 (76) (отражена стоимость маркетинговых услуг, оказанных сторонней организацией). Для целей налога на прибыль расходы на маркетинговые услуги можно учесть по трем основаниям. Если это расходы на текущее изучение или исследование конъюнктуры рынка, сбор информации, непосредственно связанной с производством и реализацией, то учтите их на основании подпункта 27 пункта 1 статьи 264 НК (письмо Минфина от 09.04.2021 № 03-03-06/1/26537). Подробнее об этом в рекомендациях Системы Главбух: https://www.1gl.ru/#/document/16/73827/tit7/  </t>
  </si>
  <si>
    <t xml:space="preserve"> какие последствия несет ошибка в печатной форме в графе УПД "сумма акциза"? обнаружили что в течение года эта графа заполнялась неверно и все УПД отправлялись контрагентам с расчетом акциза по старой ставке  </t>
  </si>
  <si>
    <t xml:space="preserve"> В этом случае общество обязано доплатить в бюджет недоимку по акцизу и сумму пени. После этого в налоговый орган следует подать уточненные декларации по акцизам за периоды, в которых сумма косвенного налога была занижена. Рекомендуется также проверить и суммы НДС по таким операциям. Если общество до момента выявления ошибки налоговым органом доплатит недоимку и пени по налогу, то при подаче уточненных деклараций штрафных санкций не будет. Более подробно об этом Вы можете узнать, перейдя по ссылке: https://www.1gl.ru/#/document/16/74939/  </t>
  </si>
  <si>
    <t xml:space="preserve"> Добрый день, наша организация ООО на ОСНО, занимается оптово-розничной торговлей. .Получили документы от нашего поставщика. В УПД в основании передачи указано - договор с покупателем, но номер и дата не указаны, все остальные реквизиты заполнены верно. Могут ли у нас быть претензии со стороны налоговых органов по вопросу вычета по НДС и налогу на прибыль по такому УПД? Необходимо ли внести изменения в данный документ или его можно принять к учету без внесения исправлений без рисков? Спасибо.   </t>
  </si>
  <si>
    <t xml:space="preserve"> В описанной в вопросе ситуации у вас в УПД в строке основание передачи (сдачи)/получения (приемки))&amp;raquo; реквизиты договора (номер, дата) не указаны. В этом случае наиболее безопасным и правильным будет к первоначальному УПД составить исправленный УПД с указанием в нем верных реквизитов договора (с указанием его номера и даты). Это объясняется следующим. Согласно разъяснениям ФНС в строке основание передачи (сдачи)/получения (приемки))&amp;raquo; в УПД указывается информация, идентифицирующая возникающие отношения сторон (виды отношений, реквизиты договоров, соглашений, счетов и т. д.), данные о документе, являющемся основанием для сделки. Номинально (исходя из норм закона) если в УПД строку основание передачи (сдачи)/получения (приемки))&amp;raquo; заполнить с ошибками, то это не будет являться прямым основанием для отказа в вычетах НДС и для исключения из налоговых расходов по налогу на прибыль затрат по такому УПД. Однако если по данной сделке и по УПД будут допущены и другие недочеты (незаполненные реквизиты, отсутствие иных подтверждающих документов и пр.), то в совокупности это может привести к претензиям со стороны проверяющих. Поэтому наиболее безопасным и правильным эту строку в УПД заполнять конкретными реквизитами соответствующего Договора. Обоснование в материалах Системы Главбух: https://www.1gl.ru/#/document/16/113407/ https://www.1gl.ru/#/document/189/340398/ https://www.1gl.ru/#/document/99/499052699/ZAP2AAI3H9/.  </t>
  </si>
  <si>
    <t xml:space="preserve"> Добрый день.Мы оплатили швейцарской компании услугу ремонта, нам предоставили акт выполненных работ, должны ли мы платить какой-нибудь налог ? </t>
  </si>
  <si>
    <t xml:space="preserve"> Если будет заключено допсоглашение о смене балансодержателя, то каких-то особых правил учета для такой ситуации НК не установлено. Амортизационную группу установите в соответствии с классификатором (п. 10 ст. 258 НК). Что касается первоначальной стоимости, то по общему правилу она равна цене приобретения лизингодателем (п. 1 ст. 257 НК). В тоже время, имеется разъяснение Минфина от 15.10.2005 № 03-03-02/114 о том, что при перенайме новый лизингополучатель принимает имущество по остаточной стоимости на момент перенайма. Полагаем, что ваша организация может воспользоваться данными разъяснениями, аргументируя тем, что дважды одни и те же расходы не должны учитываться (у лизингодателя, а затем у лизингополучателя). Однако ввиду отсутствия официальных разъяснений, рекомендуем направить официальный запрос в Минфин. При этом, если имущество учитывается на балансе лизингополучателя, то в расходах он учитывает амортизацию и превышение лизингового платежа над амортизацией  </t>
  </si>
  <si>
    <t xml:space="preserve"> ООО применяет УСНО , с объектом Д-Р. ООО в 202 приобрело земельные участки для постройки на них коттеджей. Коттеджный поселок будет строиться 2-3 года. Право собственности на земельные участки оформлено только в 2021 году, а договор купли продажи и акты приема передачи в 2020. Вопрос: Каким образом ООО может признать в составе расходов в 2020 году приобретение и оплату поставщику расходов на приобретение земельных участков и как при УСНО принимаются расходы на приобретение земельных участков </t>
  </si>
  <si>
    <t xml:space="preserve"> По вопросу затрат на приобретение земельных участков В 2020 году Вы стоимость земельных участков в расходы не сможете списать. В составе материальных расходов при расчете единого налога при упрощенке стоимость земельного участка учесть нельзя. Такой вывод следует из положений письма Минфина от 09.03.2006 № 03-03-04/1/201. В этом письме финансовое ведомство сделало выводы в отношении учета стоимости земельного участка в составе материальных расходов при расчете налога на прибыль. Однако их можно распространить и на учет таких затрат при расчете единого налога при упрощенке (п. 2 ст. 346.16 НК). Если застройщик и он возводит объект на продажу, то признать земельный участок в составе основных средств он также не вправе. В этом случае участок не соответствует условиям, предусмотренным в пункте 4 ПБУ 6/01. Следовательно, оплаченные расходы на приобретение земельного участка, организация сможет учесть в налоговой базе по упрощенке, как расходы по оплате стоимости товаров, приобретенных для дальнейшей реализации, по мере реализации дома и передачи права собственности на участок покупателю (письмо Минфина от 03.11.2011 № 03-11-06/2/153) Если земля реализуется со стоящим на ней объектом недвижимости, то новый собственник (покупатель) недвижимого имущества в результате такой сделки приобретает права на земельный участок, расположенный под зданием (строением, сооружением). При этом он приобретает те же права на землю, что и предыдущий собственник, то есть право собственности или право пользования. Подробнее об этом в рекомендациях Системы Главбух: https://www.1gl.ru/#/document/12/169457/bssPhr128 https://www.1gl.ru/#/document/12/169452/bssPhr21  </t>
  </si>
  <si>
    <t xml:space="preserve"> Добрый день!  Киностудия заключает договор с Агентством, которое предоставляет нам Режиссера-постановщика для проекта. Агентство выполняет в настоящем Договоре функцию представителя Режиссера, действующего от имени и в интересах Режиссера. Все права и обязанности по настоящему Договору возникают у Режиссера. Вознаграждение перечисляется на счета Агентства.  Агентство отказывается указать размер своего вознаграждения, аргументируя это тем, что вся сумма по договору поступает на их счет. Также Агентство не прописывает свой функционал по договору, аргументируя, что являются лишь посредниками по договору.  Подскажите, пожалуйста, является ли такой договор рисковым для нашей организации?  Заранее благодарна, Кузнецова Наталья Михайловна 8 916 163 02 59 </t>
  </si>
  <si>
    <t xml:space="preserve"> Агент может участвовать в расчетах. Это связано с тем, что оплата третьему лицу является всего лишь порядком исполнения обязанности по оплате. И такой порядок стороны вправе устанавливать в силу принципа свободы договора (см., к примеру, постановление Федерального арбитражного суда Северо-Западного округа от 19.09.2011 № А56-64533/2010, постановление Федерального арбитражного суда Северо-Западного округа от 16.12.2008 № А56-641/2008). То есть в договоре с режиссером может быть счет любого лица (агента, комитента, представителя контрагента, представителя в силу закона, опекуна и т.д.). Перечисление по такому счету будет надлежащим исполнением обязательств по оплате по договору, который агент заключил от его имени. Материалы Системы Главбух по вашему вопросу: https://www.1gl.ru/#/document/86/416830  </t>
  </si>
  <si>
    <t xml:space="preserve"> Мед. организация (необлаг.операции по НДС ст.149 НК РФ). Пациенту делают возврат за некачественную оказанную услугу. Услугу оказали в прошлом квартале. Надо ли отражать сторно выручки в разделе 7 декларации НДС текущего периода или корректировать прошлые периоды когда была оказана услуга? </t>
  </si>
  <si>
    <t xml:space="preserve"> Добрый день! Подскажите, пожалуйста, сотрудник в одном месяце был уволен и принят на работу, налоговый вычет на ребенка был применен при увольнении частично, можно ли применять частично вычет при устройстве на работу? </t>
  </si>
  <si>
    <t xml:space="preserve"> В данной ситуации, если в предыдущих месяцах до увольнения организация удерживала налог с сотрудника, т.е. сумма вычетов была меньше дохода, то при увольнении НДФЛ с начала года следовало пересчитать нарастающим итогом, предоставив вычет за месяц увольнения в полном размере, а сумму излишне удержанного НДФЛ вернуть сотруднику на основании заявления. Таким образом вычет за месяц увольнения сотрудника будет предоставлен ему в полном размере и предоставлять его повторно после трудоустройства не нужно. Налоговый агент определяет налоговую базу по НДФЛ нарастающим итогом с начала года. При этом на дату каждой выплаты дохода сотруднику работодатель: подсчитывает все доходы, которые он начислил этому сотруднику с начала года; уменьшает эти доходы на все вычеты по НДФЛ, которые обязан предоставить сотруднику с начала года (стандартные, социальные, имущественные, инвестиционные); принимает к зачету НДФЛ, который удержал в предыдущие месяцы текущего года. Организация обязана применять такой порядок в пределах одного налогового периода (календарного года). Это следует из пункта 3 статьи 226 и статей 218, 219, 219.1 и 220 НК. Если сотрудник работает в организации не с начала года, стандартные налоговые вычеты ему предоставляйте в отношении только тех доходов, которые он получил, начиная с месяца его трудоустройства в организацию. При этом ограничения по размеру доходов, которые применяются при предоставлении вычетов, контролируйте с учетом доходов, полученных на предыдущем месте работы. Их сумма должна быть подтверждена справкой о доходах (приложение № 4 к приказу ФНС от 15.10.2020 № ЕД-7-11/753). Такой порядок предусмотрен пунктом 3 статьи 218 НК. Аналогичные разъяснения содержатся в письме Минфина от 27.02.2013 № 03-04-05/8-154. Более подробно об этом Вы можете узнать, перейдя по ссылке: https://www.1gl.ru/#/document/12/311709 https://www.1gl.ru/#/document/12/326805  </t>
  </si>
  <si>
    <t xml:space="preserve"> Добрый день! Индивидуальный предприниматель зарегистрирован и проживает в Москве. Планирует осуществлять предпринимательскую деятельность (розничная торговля хозяйственными товарами) на территории Московской области с привлежением наемных работников. Система налогообложения - патент. Какие мероприятия необходимо осуществить для организации данной деятельности? </t>
  </si>
  <si>
    <t xml:space="preserve"> 4) Если выдан займ под минимальный процент, возникает ли какой либо налог у меня кроме как НДФЛ с этого процента (именно с займа 0,01%). И возникает ли налог у компании нерезидента в РФ, доля владения в уставном капитале менее 50%. Какие подтверждающие документы необходимо предоставить в банк и в налоговую для обоснования перевода денежных средств?  </t>
  </si>
  <si>
    <t xml:space="preserve"> На вопросы, связанные с созданием и валютными операциями, ответ готовят юристы. Что касается налогов, то Вы уплатите только НДФЛ, если подтвердите резидентство, чтобы не удерживала компания в Венгрии по статье 11 Конвенции. Что касается уплаты каких-либо еще налогов в Венгрии, если там предусмотрено платить как, например, физлица в РФ - с матвыгоды НДФЛ, то в части зак-ва Венгрии прокомментировать не сможем Более подробно об этом Вы можете узнать, перейдя по ссылке: https://www.1gl.ru/#/document/99/1902172/  </t>
  </si>
  <si>
    <t xml:space="preserve"> Работодатель может потребовать возврата техники, если сотрудник не вернет технику, то работодатель рассчитывает сумму ущерба и взыскивает ее с сотрудника. Работодатель должен обеспечить любого работника оборудованием, инструментами и иными средствами, необходимыми для работы. Это установлено статьей 22 ТК и в полной мере распространяется на удаленщиков (ст. 312.6 ТК). Если работодатель не предоставил работнику необходимое оборудование, то он не может требовать исполнения от работника трудовых обязанностей. Ведь работник не обязан иметь дома или специально приобретать компьютер и иные технические средства. То есть работодатель должен приобрести для сотрудника оборудование, необходимое для работы. При этом оборудование принадлежит организации, а не сотруднику. Если сотрудник увольняется, то он должен вернуть приобретенное оборудование. Если он этого не сделает, то у организации возникает материальный ущерб, который можно взыскать с сотрудника. Чтобы удерживать с сотрудников деньги, надо знать размер ущерба. Также обязательно взять письменное объяснение с виновника и издать приказ об удержании. Удержать из месячной зарплаты сотрудника можно не более 20 процентов. Поэтому взыскивать сумму материального ущерба в размере средней зарплаты, скорее всего, придется в течение нескольких месяцев. По решению руководства можно простить долг. Либо также сотрудник может выкупить у вас технику. Это оформите, как обычную реализацию сотруднику. Более подробно об этом Вы можете узнать, перейдя по ссылке: https://www.1gl.ru/#/document/16/72551/dfas7vwmel/, https://www.1gl.ru/#/document/16/56955/dfashef5zi/  </t>
  </si>
  <si>
    <t xml:space="preserve"> Чтобы получить пособие напрямую из ФСС, сотрудник должен сообщить сведения, которые необходимы для выплаты (п. 2 положения, утв. постановлением Правительства от 30.12.2020 № 2375). Если передаете документы в фонд в электронном виде, заполненный бланк сведений передавать в фонд не нужно. Из него следует взять данные и внести в электронный реестр (п. 4 положения, утв. постановлением Правительства от 30.12.2020 № 2375). Материалы Системы Главбух по вашему вопросу: https://www.1gl.ru/#/document/86/329710/  </t>
  </si>
  <si>
    <t xml:space="preserve"> Добрый день. Вопрос о доплате покупателем 2 процентных пунктов по НДС. Аванс 2015 год. Закрывается частями в 2021. Есть ли возможность выставить счет-фактуру только на полученную сегодня сумму налога (в платежном поручении только налог) без корректировки с-ф от 2015 года. По факту никаких допсоглашений к договору о доплате нет. Но покупатель готов частично нам возместить эту разницу. Спасибо. </t>
  </si>
  <si>
    <t xml:space="preserve"> Разница между первоначальной и окончательной стоимостью, которую Вы получаете от покупателя это доплата суммы налога, а не авансовый платеж. Поэтому, получив доплату налога в 2021 году, НДС по ставке 20/120 с поступившей суммы не начисляйте. Всю доплату следует перечислить в бюджет. ФНС рекомендовала составлять корректировочный счет-фактуру при доплатах НДС в связи с повышением ставки в пункте 1.1 письма от 23.10.2018 № СД-4-3/20667. Основание абзац 3 пункта 3 статьи 168 НК. В частности, в письме есть рекомендация составлять корректировочный счет-фактуру при авансе до 2019 года и доплате 2 процентов НДС после 2019 до отгрузки товара. Таким образом, согласно рекомендациям ФНС, при получении доплаты 2-х процентов НДС до отгрузки товаров следует составить корректировочный счет-фактуру на аванс. И указать в нем полные данные из первоначального счета-фактуры на аванс, а также новые сведения: ставку НДС 20/120, сумму налога по этой ставке и новую стоимость товаров с учетом НДС. Более подробно об этом Вы можете узнать, перейдя по ссылке: https://www.1gl.ru/#/document/12/159519/  </t>
  </si>
  <si>
    <t xml:space="preserve"> Добрый день. Спасибо за ответ. Хотела уточнить еще, это касается и бывших в употреблении труб??? Так как поставщик нам продал б/у трубы (он их не производил, он где то их приобрел, а нам продал) </t>
  </si>
  <si>
    <t xml:space="preserve"> Сертификации подлежит новый товар, при его производстве и продаже. На новый товар может быть сертификат соответствия, если товар подлежит обязательной сертификации. В последствии продавая этот товар, но уже бывший в употреблении документы о сертификации могут передавать и с б\у товаром, который был сертифицирован ранее, как новый. Товар бывший в употреблении не сертифицируется. Отношения по сертификации товаров регулирует Федеральный закон от 27.12.2002 № 184-ФЗ О техническом регулировании&amp;raquo;. При этом, трубы разных видов, указаны в перечне продукции, подлежащей обязательной сертификации, который утвержден постановлением Правительства от 01.12.2009 № 982. Обязательную сертификацию, как правило проводит продавец-производитель, оптовый или розничный продавец, импортер. Однако, если в Вашем договоре указано, что продавец не обязан передать сертификаты на трубы, то он не обязан это сделать. В вашем случае, Вы можете уточнить у продавца, а он в свою очередь у того, к ого приобрел трубы есть ли сертификат на трубы, если есть, то попросите его получить и передать Вам. Для этого составьте и направьте официальный запрос продавцу. Более подробно об этом Вы можете узнать, перейдя по ссылке: https://vip.1gl.ru/#/document/99/9027703/ZA00MDU2ND/ https://vip.1gl.ru/#/document/86/275854/bssPhr190 https://vip.1gl.ru/#/document/99/902189451/bssPhr1069  </t>
  </si>
  <si>
    <t xml:space="preserve"> Нет, не могла. В Калининградской области, для ИП на УСН, установлена ставка 0 процентов для подкласса ОКВЭД 41.2 в части вида деятельности Реконструкция или ремонт существующих жилых и нежилых зданий, а также спортивных сооружений&amp;raquo; (ст.1 закона Калининградской области от 23.11.2020 № 474). Поскольку ОКВЭД 43.34 Производство малярных и стекольных работ&amp;raquo; не входит в подкласс ОКВЭД 41.2, соответственно, ИП по виду деятельности ОКВЭД 43.32 не вправе применять ставку 0 процентов. Материалы Системы Главбух по вашему вопросу: https://www.1gl.ru/#/document/81/11771053/dfaskri8ii/  </t>
  </si>
  <si>
    <t xml:space="preserve"> Оплаченные расходы на приобретение земельного участка, предприниматель не сможет учесть в налоговой базе по упрощенке. Перечень расходов, которые можно списать при упрощенке, ограничен. Расходы в виде стоимости полученных земельных участков в нем не поименованы (ст. 346.16 НК). Основными средствами, затраты на покупку которых налогоплательщики на упрощенке могут учесть в расходах, земельные участки не являются, так как не включаются в категорию амортизируемого имущества по правилам главы 25 НК (п. 2 ст. 256, п. 4 ст. 346.16 НК). Аналогичные выводы содержатся в письмах Минфина от 15.04.2009 № 03-11-06/2/65 и от 31.01.2008 № 03-11-04/3/36. Ответ подготовлен на основе материала: https://www.1gl.ru/#/document/16/121925/dfasaqvz9b/  </t>
  </si>
  <si>
    <t xml:space="preserve"> Cитуация : Некоммерческая организация приняла решение о реорганизации в виде преобразования ( НП в АНО) и подает уведомление по форме 12003 в Минюст в октябре 2021 г.. Вопрос: Надо ли и в какой момент сдавать в ИФНС Расчет по страховым взносам?  </t>
  </si>
  <si>
    <t xml:space="preserve"> Да, нужно. При реорганизации в форме преобразования РСВ сдайте в тот же день, когда подаете в налоговую инспекцию документы для регистрации реорганизации. РСВ за последний налоговый период по реорганизованной организации может сдать и правопреемник в инспекцию по своему месту учета в обычные сроки для сдачи отчета. Сделать это нужно, только если реорганизуемая организация не сдала отчет. Такой порядок следует из положений статьи 50 НК и писем Минфин от 25.09.2012 № 03-02-07/1-229, от 13.09.2012 № 03-05-05-01/54, ФНС от 14.01.2013 № ЕД-4-3/104, УФНС по г. Москве от 10.02.2012 № 16-15/011630. Материалы Системы Главбух по вашему вопросу: https://www.1gl.ru/#/document/12/350233/ https://www.1gl.ru/#/document/16/71394/m7/ https://www.1gl.ru/#/document/86/323081/  </t>
  </si>
  <si>
    <t xml:space="preserve"> Добрый день. До 2021 года организация вела учет запасов (нзп и готовая продукция) по полной себестоимости, т.е 26 счет распределялся на 20 счет. С 2021 года с учет принятия 5 ФСБУ управленческие расходы нельзя учитывать в составе нзп и готовой продукции. Т.е. управленческие расходы должны списываться сразу на 90 счет. Организация приняла решение что будет применять фсбу 5 перспективно. Получается что при составлении бухгалтерской отчетности во второй форме (отчет о финансовых результатах) строка 2220 (управленческие расходы) за текущий год будет заполнена, а за прошлый период данных по этой строке не будет. Насколько это корректно? Или надо делать все не так? </t>
  </si>
  <si>
    <t xml:space="preserve"> Да, вы правильно понимаете. При перспективном переходе на ФСБУ 5/2019 входные показатели на 1 января 2021 года не пересчитываются. Новый стандарт применяется только в отношении фактов хозяйственной жизни, которые имели место после начала применения стандарта. В Отчете о финансовых результатах показатели отчетного периода должны быть сопоставимы с показателями аналогичного периода прошлого года. То есть должны быть сформированы по одним и тем же правилам. Но раз организация прописала в учетной политике, что переходит на ФСБУ 5/2019 перспективно, то показатели управленческих расходов сопоставимы не будет. Соответственно, в Отчете о финансовых результатах за 2021 г. управленческие расходы включайте в строку 2220. А строка 2220 за 2020 г. будет нулевой. Материалы Системы Главбух по вашему вопросу: https://www.1gl.ru/#/document/16/71124/ https://www.1gl.ru/#/document/86/267145/  </t>
  </si>
  <si>
    <t xml:space="preserve"> Добрый день! Подскажите, пожалуйста, наша организация заключила договор на ремонт станка. Станок привезли к себе в цех для ремонта и модернизации. Своими силами мы не справимся и привлекаем организацию, которая находится на Украине. Их сотрудники прибудут к нам в цех для проведение работ. Вопрос: должна ли наша организация платить НДС при оплате услуг сторонней организации, которая находится на Украине? </t>
  </si>
  <si>
    <t xml:space="preserve"> Можно ли, не нарушая ТК (и пр. нормативные акты), не устанавливать порядок выплаты компенсации за использование сотрудником на дистанционной (удаленной) форме работы своего оборудования (если по какой-либо причине сотрудник использует свое собственное оборудование (ноутбук) вместо предоставляемого работодателем), а также оплату электроэнергии, интернета (прочие расходы, непосредственно связанные с работой) и как это юридически правильно оформить, чтобы избежать возможных нападок от трудовой инспекции и иных государственных органов. </t>
  </si>
  <si>
    <t xml:space="preserve"> Порядок, сроки и размеры таких выплат стороны устанавливают в трудовом договоре или соглашении к нему, коллективном договоре, локальном нормативном акте с учетом мнения профсоюза. Об этом также сказано в статье 312.6 ТК. Если в локальном нормативном акте, коллективном или трудовом договоре нет пункта о компенсации, то выплачивать какие-либо дополнительные суммы дистанционным сотрудникам работодатель не обязан. Ведь требовать начисления выплаты, размер которой не определен, нельзя. Учитывайте, что есть риск. Работник, которому не предоставили оборудование и не выплатили компенсацию, может написать заявление о возмещении ущерба, который работодатель нанес его имуществу. В соответствии со статьей 235 ТК работодатель в течение 10 дней обязан рассмотреть заявление работника и принять соответствующее решение. Если работник не получит ответ или не будет им удовлетворен, то он вправе обратиться в суд. Компенсацию за износ оборудования следует установить в фиксированной сумме (пусть и небольшой) и закрепить в ЛНА. Тогда проверяющие из ГИТ никаких претензий к размеру компенсаций предъявить не смогут, если выплаты устраивают работника. Более подробно об этом Вы можете узнать, перейдя по ссылке: https://www.1gl.ru/#/document/86/300624  </t>
  </si>
  <si>
    <t xml:space="preserve"> в каком случае доверенность м-2 не действительна при получении продукции и можем ли мы закрыть документы допустим от 25/06/2021, если доверенность м-2 от 29/06/2021 если в документах от руки укажем дату получения фактическую 29? и почему? добрый день </t>
  </si>
  <si>
    <t xml:space="preserve"> На балансе предприятие в г.Москве находится здание. Как должен уплачиваться налог на имущество за это здание ? И подаваться Декларация?  </t>
  </si>
  <si>
    <t xml:space="preserve"> По вопросу уплаты налога на имущество. Налог по зданию рассчитывайте по кадастровой стоимости, если здание поименовано в Законе Москвы от 05.11.2003 № 64, включено в перечень объектов по кадастровой стоимости и по нему определена кадастровая стоимость. Объекты, которые облагаются по кадастровой стоимости см здесь https://www.1gl.ru/#/document/117/53776/svv10/ Перечень объектов за 2020 г см здесь https://www.1gl.ru/#/document/81/11815299/ Если хоть одно из условий не выполняется налог рассчитывайте по среднегодовой стоимости. Исключение, если здание не признается объектом обложения на основании п 4 ст 374 НК. Более подробно об этом Вы сможете узнать, перейдя по ссылкам: https://www.1gl.ru/#/document/86/268646/ https://www.1gl.ru/#/document/86/268647/ https://www.1gl.ru/#/document/86/268648/ По вопросу нужно подавать декларацию. Да, нужно, если здание признается объектом обложения налогом на имущество. Сдавать декларацию не нужно, если у организации нет основных средств, которые облагают налогом на имущество. Такая организация плательщиком налога не является. По итогам отчетных периодов 2020 года сдавать расчеты авансовых платежей не нужно. Их отменили (п. 20 ст. 1, ч. 2 ст. 3 Закона от 15.04.2019 № 63-ФЗ). Но по-прежнему самостоятельно исчисляйте авансовые платежи. Такой порядок следует из пункта 1 статьи 386 НК. Более подробно об этом Вы сможете узнать, перейдя по ссылкам: https://www.1gl.ru/#/document/86/282384/ https://www.1gl.ru/#/document/16/63368/  </t>
  </si>
  <si>
    <t xml:space="preserve"> Применяется ли ФСБУ 25 при аренде банковских и почтовых ячеек? </t>
  </si>
  <si>
    <t xml:space="preserve"> Официальных разъяснений по налогообложению НДС безучетного потребления электроэнергии нет. При этом, в любом случае, и при бездоговорном потреблении, и при безучетном речь идет о суммах, связанных с расчетами за реализацию энергии. Если безучетное потребление рассматривается как неосновательное обогащение, то с компенсации нужно начислить НДС по расчетной ставке 20/120 и выставить счет-фактуру в одном экземпляре (для себя) на дату получения средств, зарегистрировать его в книге продаж. Это следует из подпункта 2 пункта 1 статьи 162 НК, разъяснений в письмах Минфина от 07.04.2016 № 03-07-11/19709, от 24.02.2016 № 03-07-14/10157 и от 11.02.2016 № 03-07-14/7283. Выставлять счет-фактуру потребителю на сумму компенсации не нужно. Входного НДС по такой компенсации у потребителя нет. Если вы оформите оказание услуг энергоснабжения в прошлых периодах, то нужно оформить счета-фактуры в обычном порядке в двух экземплярах и зарегистрировать свой экземпляр счета-фактуры в книге продаж за период, в котором фактически оказана услуга (п. 1, 3 ст. 168, п. 3 ст. 169 НК). Если услуга оказана в периоде, декларация за которые сдана, значит, нужно составить текущей датой дополнительный лист книги продаж за этот период и в нем зарегистрировать выставленный счет-фактуру на оказание услуг в этом периоде. Сведения из дополнительного листа нужно перенести в приложение 1 к разделу 9 уточненной декларации за квартал оказания услуг. До подачи уточненки надо доплатить налог и пени (подп. 1 п. 4 ст. 81 НК). Также ваша организация может направить официальный запрос в Минфин для получения адресного ответа относительно безучетного потребления. Материалы Системы Главбух по вашему вопросу: https://www.1gl.ru/#/document/12/292710 https://www.1gl.ru/#/document/16/75812 https://www.1gl.ru/#/document/16/117453 https://www.1gl.ru/#/document/86/345799 https://www.1gl.ru/#/document/16/85410  </t>
  </si>
  <si>
    <t xml:space="preserve"> спасибо большое за ответ. это идет на экспорт. я делаю двумя реализациями. первая это на 41 товары реализую сам жидкий кислород, и вторая это возмещение расходов (захолаживание) жидкого кислорода, также на 41 счете. а можно это все делать в одном документе? нам поставщик делает двумя документами. или делать как и они? или нет разницы никакой? </t>
  </si>
  <si>
    <t xml:space="preserve"> Т.к. речь о компенсации расходов сверх цены договора, Вы, как продавец, можете выставить покупателю: счет на оплату дополнительных расходов; отчет по дополнительным расходам с приложением копий первичных и расчетных документов, которые подтвердят сумму возмещаемых затрат. Например, копии актов на оказание услуг, платежных поручений. С.ф. на сумму компенсации покупателю не выставляете. Дополнительные поступления в виде возмещения расходов сверх цены договора включаются в налоговую базу по НДС на основании пп.2 п.1 ст 162 НК РФ (в таком случае с.ф. составляется в 1 экземпляре без предъявления покупателю). НДС с суммы компенсации начисляется по расчетной ставке. При этом, т.к. это компенсация расходов в рамках экспортного контракта, то компенсацию расходов облагаете по нулевой ставке, если экспорт будет подтвержден. Материалы Системы Главбух по вашему вопросу: https://www.1gl.ru/#/document/16/75812/  </t>
  </si>
  <si>
    <t xml:space="preserve"> Как лизингополучателю отразить в бухучете возврат лизингового имущества? Имущество на балансе лизингополучателя. Лизинговые платежи до конца не оплачены, договор расторгается досрочно. / мне нужно учет до 01.01.2022г. без применения ФСБУ 25/2018 </t>
  </si>
  <si>
    <t xml:space="preserve"> Дебет 19 (76/НДС) Кредит 76 сторно Дебет 02 Кредит 01 Дебет 76 Кредит 01 Разницу, возникшую при возврате, отнесите в состав доходов или расходов - Дебет 76 Кредит 91 или Дебет 91 Кредит 76 В налоговом учете остаточная стоимость при возврате в расходах не учитывается  </t>
  </si>
  <si>
    <t xml:space="preserve"> Мы работаем с кассовым аппаратом и продаем населению за наличный расчет, но мы на общей системе как мне создать счет-фактуру для населения чтобы попала в книгу продаж , код операции по НДс и инн нет </t>
  </si>
  <si>
    <t xml:space="preserve"> Особый порядок заполнения книги продаж предусмотрен для организаций, которые одновременно реализуют товары, работы и услуги за наличный расчет населению, организациям и предпринимателям. Счета-фактуры, которые выставляете организациям и предпринимателям, зарегистрируйте в книге продаж по общим правилам. Итоговые показатели кассовых чеков уменьшите на суммы, указанные: в счетах-фактурах, выставленных организациям и предпринимателям; в чеках, оформленных при реализации товаров иностранным гражданам в рамках системы tax free. В книге продаж данные ККТ отразите только в сумме выручки, которую получили от населения. Такой порядок предусмотрен пунктом 13 раздела II приложения 5 к постановлению Правительства от 26.12.2011 № 1137. Периодичность регистрации итоговых данных ККТ в книге продаж разделом II приложения 5, утвержденного постановлением Правительства от 26.12.2011 № 1137, не определена. Минфин допускает возможность их регистрации: по итогам квартала (письма от 15.07.2019 № 03-07-09/52125, от 15.04.2010 № 03-07-09/23); ежемесячно (письмо от 15.07.2019 № 03-07-09/52125); ежедневно (письмо от 03.03.2010 № 03-07-09/11). Ни один из вариантов не противоречит разделу II приложения 5, утвержденного постановлением Правительства от 26.12.2011 № 1137. Налоговый период по НДС квартал (ст. 163 НК). При составлении декларации по НДС используют итоговые показатели по графам 14 19 книги продаж (п. 8 раздела II приложения 5 к постановлению Правительства от 26.12.2011 № 1137). Поэтому способ формирования этих показателей ежедневно (с указанием выручки, полученной за каждый день налогового периода), ежемесячно или единовременно (одной суммой по окончании квартала) значения не имеет. Пример: как заполнить книгу продаж при реализации товаров за наличный расчет организациям и населению https://www.1gl.ru/#/document/86/298541/dfasppzmpy/ Если счета-фактуры не оформляются укажите код 26 Более подробно об этом Вы можете узнать, перейдя по ссылке: https://www.1gl.ru/#/document/86/298541/bssPhr149  </t>
  </si>
  <si>
    <t xml:space="preserve"> Вопрос: наша организация открыла в банке зарплатный проект. Все сотрудники получают зарплату на карточки. Сотрудник, на которого имеется исполнительный лист по задолженности разным кредиторам, принес в бухгалтерию заявление о том, что он просит выдавать ему заработную плату через кассу. Можем ли мы выполнить его просьбу? При перечислении ему зарплаты на карту, по новым правилам мы в реестре указываем какую сумму мы с него удержали, но банк еще и сам доудерживает у него некую сумму по своим правилам. По этой причине сотрудник просит выдать зарплату наличкой. </t>
  </si>
  <si>
    <t xml:space="preserve"> Здравствуйте. 22 января 2021г. произведена регистрация смены юр.адреса. ООО. По прежнему адресу ООО 01.02.2021 г. подали заявление на регистрацию обособленного подразделения. За 2020 год заработная плата начислялась только по головному подразделению, которое с января стало обособленным. Нужно ли отправлять отчет 6 НДФЛ в инспекцию где зарегистрировано головное подразделение, по которому зарплата в 2020 году не начислялась? </t>
  </si>
  <si>
    <t xml:space="preserve"> В данном случае в инспекцию по новому адресу головного офиса нужно сдать расчет 6-НДФЛ за 2020г. (если не подали в старую инспекцию до смены адреса). В расчете укажите старый ОКТМО и новый КПП. За 1 квартал 2021г. нужно подать два расчета в инспекцию головного офиса по новому адресу: один с данными до переезда и старым ОКТМО, другой с данными после переезда и новым ОКТМО. В инспекцию по обособленному подразделению также нужно сдать расчет 6-НДФЛ с данными по обособленному подразделению. После смены адреса ежеквартально сдавайте в инспекцию по новому месту учета два расчета 6-НДФЛ: со старым ОКТМО за период до постановки на учет по новому местонахождению; с новым ОКТМО с данными за период после постановки на учет по новому местонахождению. Это правило действует как для организаций, так и для ИП (п. 2 ст. 230 НК). Во всех расчетах 6-НДФЛ, которые сдаете после смены адреса, ставьте новый КПП. Об этом сказано в письме ФНС от 27.12.2016 № БС-4-11/25114, которое довели до сведения всех инспекций. Организации с обособленными подразделениями представляют 6-НДФЛ по местонахождению каждого подразделения в общие сроки сдачи расчета (письма ФНС от 03.07.2020 № БС-4-11/10794, от 25.04.2019 № БС-4-11/8062). Если подразделение не начисляло и не выплачивало доходы физлицам, нулевой расчет не подавайте. Более подробно об этом Вы можете узнать, перейдя по ссылке: https://www.1gl.ru/#/document/86/278807/ https://www.1gl.ru/#/document/86/278985/  </t>
  </si>
  <si>
    <t xml:space="preserve"> Добрый день. Как правильно компании оплатить комиссионные например дизайнеру,который зарегистрирован как ИП, за привлечение клиентов? В нашем случае это агенский договор с дизайнером. Можем ли мы в НУ принять к учету в расчете по налогу на прибыль? По агенскому договору как правильнее отразить в учете </t>
  </si>
  <si>
    <t xml:space="preserve"> Комиссионные можно либо перечислить на расчетный счет агента, либо агент может удержать их из оплаты, полученной от клиента вашей организации (если агент участвует в расчетах). При расчете налога на прибыль комиссионные можно учесть в составе прочих расходов, связанных с производством и реализацией. В бухучете начисление комиссионных отразите проводкой Дебет 44 Кредит 76 субсчет Расчеты с посредником по вознаграждению&amp;raquo;. Подробнее об этом в рекомендациях Системы Главбух: https://www.1gl.ru/#/document/16/71272/; https://www.1gl.ru/#/document/16/58265/.  </t>
  </si>
  <si>
    <t xml:space="preserve"> 3. ИП купить ОС дорогое 5 лет назад, которое использует в производстве. Был на НПД, а сейчас перешёл на УСН 15%, могу ли это ОС принять в расход, как правильно списывать (пропорционально в течении года) ? И если убыток по итогу года будет, как я могу в следующих годах признавать убытки прошлых периодов? </t>
  </si>
  <si>
    <t xml:space="preserve"> В учете эмиссионный доход от продажи акций допвыпуска отражается так: Дебет 75-1 Кредит 83 отражено превышение фактической стоимости размещения акций над их номинальной стоимостью. Использование средств добавочного капитала на покрытие убытков прошлых лет отразите проводкой: Дебет 83 Кредит 84 направлены на покрытие убытков прошлых лет средства добавочного капитала. В результате дополнительного размещения акций налоговых последствий по налогу на прибыль у организации не возникает. Стоимость дополнительно полученных акций в налогооблагаемую базу не включается. Не влияет на расчет налога на прибыль и эмиссионный доход в виде разницы между фактической ценой размещенных акций и их номинальной стоимостью. Такой вывод следует из подпункта 3 пункта 1 статьи 251 и подпункта 1 пункта 1 статьи 277 НК. Поэтому источник покрытия убытка прошлых лет в бухгалтерском учете никак не влияет на данные налогового учета. Налоговый убыток прошлых лет от этого не уменьшается. Более подробно об этом Вы можете узнать, перейдя по ссылке: https://www.1gl.ru/#/document/16/52871/  </t>
  </si>
  <si>
    <t xml:space="preserve"> Здравствуйте. Физическое лицо предоставило займ юридическому лицу. Это физическое лицо также имеет статус индивидуального предпринимателя, которое также предоставляет займы юридическим лицам по другим договорам займов, по которым проценты полученные по займам выданным учитываем в составе дозходов для УСН, так как этот ИП находится на УСН (Д-Р). Обязано ли это физическое лицо (не как ИП), предоставившее займ юр. лицу учитывать в доходе УСН по процентам полученным от займа выданного физлицом (не ИП)? </t>
  </si>
  <si>
    <t xml:space="preserve">  Если договор займа оставить без изменений, то проценты по займу в доходы по УСН предприниматель не включает. При этом организация- заемщик будет удерживать НДФЛ с доходов кредитора физлица в виде процентов (п. 1 ст. 210, п. 1, 3 ст. 224, п. 2 ст. 226 НК, п. 1 ст. 226 НК, письмо Минфина от 04.10.2018 № 03-04-05/71478). Стороны договора займа могут заключить дополнительное соглашение, в котором укажут, что заимодавцем является ИП. В этом случае доходы в виде полученных процентов по займу ИП включает в базу по УСН. С доходов, полученных от предпринимательской деятельности ИП на УСН, надо заплатить единый налог (п. 1 ст. 346.15 НК). О том, что доход получен в рамках предпринимательской деятельности, свидетельствует договор, в котором в качестве заимодавца фигурирует предприниматель и указан номер и дата свидетельства о его государственной регистрации. Такие выводы можно сделать из писем Минфина от 21.03.2011 № 03-04-06/3-52, от 01.02.2011 № 03-04-06/3-14. Доходами, полученными от предпринимательской деятельности на УСН, относятся поступления от тех видов деятельности, коды ОКВЭД которых были указаны при регистрации ИП либо в результате внесения соответствующих изменений в ЕГРИП. Поэтому, если договор займа заключен от имени ИП и один из видов предпринимательской деятельности ИП является выдача займов и соответствующий код ОКВЭД указан в ЕГРИП, полученные проценты ИП будет учитывать в налоговой базе по УСН и платить с них единый налог при упрощенке (п. 1 ст. 346.15 НК). Материалы Системы Главбух по вашему вопросу: https://www.1gl.ru/#/document/16/72411/tit2/ https://www.1gl.ru/#/document/12/310125/dfah033ugf/ https://www.1gl.ru/#/document/12/129011/dfas17qss7/ https://www.1gl.ru/#/document/86/267062/qwert360/ https://www.1gl.ru/#/document/16/71548/tit3/  </t>
  </si>
  <si>
    <t xml:space="preserve"> Может ли ЮЛ-таможенный брокер, и он для клиентов берет в аренду складские помещения, то эти расходы нужно относить на прямые или на косвенные, то есть на основании какой статьи НК РФ можно принять эти расходы для налога на прибыль (254 или 264 -ой, и по какому пункту)? </t>
  </si>
  <si>
    <t xml:space="preserve"> Конкретный перечень расходов, которые организация должна включать в состав прямых и в состав косвенных, НК РФ не устанавливает. Организация определяет его самостоятельно и прописывает в учетной политике для целей налогообложения. Как правило, в составе прямых расходов отражаются те затраты, которые непосредственно связаны с производством или реализацией. В данном случае организация является таможенным представителем, который от имени своего клиента учувствует в таможенных процедурах, совершает таможенные операции и оказывает прочие услуги, необходимые для выпуска товарной партии в свободное обращение на территории Таможенного союза. При этом данная организация также берет в аренду для своих клиентов складские помещения. В таком случае таможенный представитель действует как посредник между клиентом и арендодателем.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Это значит, что право собственности на оказанные услуги, приобретенные для заказчика, к посреднику не переходит, а расходы, понесенные посредником в связи с исполнением договора, должны быть ему возмещены. Таким образом, в налоговом учете таможенный представитель (посредник) не должен отражать ни средства, поступившие от заказчика на приобретение услуг аренды, ни расходы на уплату арендных платежей, так как договоры аренды были заключены в интересах заказчиков. Более подробно об этом Вы можете узнать, перейдя по ссылке: https://www.1gl.ru/#/document/16/73484/tit2/ https://www.1gl.ru/#/document/16/58267/  </t>
  </si>
  <si>
    <t xml:space="preserve"> Здравствуйте! Я не получила ответа на вопрос в целом, только в части возможности производства под заказ...Повторю вопрос в оставшейся нераскрытой части: Сырье приобретает Производитель самостоятельно. Результат работ оформляется Актом вып.работ и УПД- с указанием "услуга по производству лек.средств". Как в таком случае Дистрибьютеру оприходовать полученные штуки лек.средств, и сформировать себестоимость, учитывая что стоимость работ по производству лек.средств рассчитывается исходя из цены производства одной упаковки и количества произведенных на основании заявки Заказчика упаковок. </t>
  </si>
  <si>
    <t xml:space="preserve"> Автохозяйство подало в суд на ООО за неуплату по услугам вывоза мусора, договоры по данной услуге ООО не заключало, но Автохозяйство подало в суд и предоставило доказательства подписания в итоге суд присудил оплатить долг. Каким образом ООО может принять к бухгалтерскому и налоговому учету данные расходы без документов на основании решения суда? спасибо ни счетов ни актов не было. у нас есть только решение суда </t>
  </si>
  <si>
    <t xml:space="preserve"> Расходы учтите на основании решения суда. Затраты включите в состав внереализационных расходов, на основании пп.2 и 13 п.1 ст. 265 НК. При методе начисления расходы учтите на дату вступления в силу решения суда. При кассовом методе расходы учтите на дату оплаты. В учете отразите проводку: Дебет 91 Кредит 76 отражены расходы на основании решения суда. Обоснование в материалах Системы Главбух: https://www.1gl.ru/#/document/16/74894/  </t>
  </si>
  <si>
    <t xml:space="preserve"> Начисляется ли амортизация по объекту в БУ и признаётся ли этот объект амотризируемым имуществом в НУ, если он передан в ремонт на срок 15 месяцев? Организация на ОСНО, производственный станок стоимостью 120000. Интересует и текущий и капитальный ремонт. ФСБУ в 2021году не применяется, с 2020г будет применяться  </t>
  </si>
  <si>
    <t xml:space="preserve">  7. Какую отчетность сдает ИП на УСН "Доходы" в течении года, учитываю, что у него нет наемного персонала? </t>
  </si>
  <si>
    <t xml:space="preserve"> Если у ИП на УСН с объектом Доходы&amp;raquo; нет наемных работников , то предприниматели сдают: декларацию по единому налогу при упрощенке; декларацию по косвенным налогам при импорте товаров из стран ЕАЭС; декларацию по НДС при операциях по договорам совместной деятельности, доверительного управления имуществом, по концессионным соглашениям, а также при выполнении обязанности налогового агента; расчет по налогу на прибыль при выплате доходов иностранным организациям. Если в течение налогового периода у ИП нет оснований для представления деклараций по НДС и по налогу на прибыль, то в течение налогового периода ИП не сдает никакую налоговую отчётность. При этом , он обязан вести книгу учета доходов и расходов на УСН и по окончанию налогового периода, в срок не позднее 30.04.2023 года, должен представить налоговую декларацию по УСН за 2022 год. Материалы Системы Главбух по вашему вопросу: https://www.1gl.ru/#/document/16/117331/tit3/  </t>
  </si>
  <si>
    <t xml:space="preserve"> По агенскому договору посредник (УСН) выступает от имени принципала (ОСН).  Если для расчетов с физическими лицами в рамках агентского договора принципал может передать агенту для использования зарегистрированную на себя онлайн-кассу, то: 1. какая система налогообложения отражается в кассовом чеке? 2. место расчета? 3. ФИО кассира принципала? (так как реализация товаров осуществляется по всему региону, доставку товара осуществляют агенты)  </t>
  </si>
  <si>
    <t xml:space="preserve"> Так как посредник будет использовать ККТ принципала, то: 1.В чеках будет указана система налогообложения принципала. 2. В поле - Место расчета нужно будет указать фактическое место, где происходит расчет. Например, название магазина, кафе, офисного здания, номер офиса, комнаты. Например, магазин Восток&amp;raquo;, ТЦ Радуга&amp;raquo;, секция Игрушки&amp;raquo; 3. В чеке нужно указать ФИО кассира посредника, ведь чеки будет пробивать кассир посредника. Указывать сведения о кассире принципала- неверно. Если чеки формирует кассир посредника. Более подробно с информацией можно ознакомиться по ссылкам: https://www.1gl.ru/#/document/16/75032 https://www.1gl.ru/#/document/86/342844/ https://www.1gl.ru/#/document/86/342847/ https://www.1gl.ru/#/document/12/332114  </t>
  </si>
  <si>
    <t xml:space="preserve"> Добрый день.  Просим предоставить разъяснения по вопросу:  Какие льготы по налогообложению (включая освобождение от уплаты налогов, возможность применения 0% ставки либо пониженных ставок налогов и сборов, иное) предусмотрены действующим законодательством в отношении: - учредителей некоммерческих организаций, осуществляющих деятельность по охране окружающей среды и защите животных, - жертвователей (благотворителей) - и самих НКО осуществляющих природоохранную деятельность?  Отдельно интересуют именно льготы для учредителей (как физических так и юридических лиц) таких НКО.  Заранее спасибо.  </t>
  </si>
  <si>
    <t xml:space="preserve"> Скажите, обязана ли организация являющаяся малым предприятием применять пониженные страховые взносы? Или это право, а не обязанность? Если да, то с какого периода? Какие должны еще соблюдаться условия? </t>
  </si>
  <si>
    <t xml:space="preserve"> Минфин считает, что тариф страховых взносов это самостоятельный элемент обложения, определение которого необходимо для признания взноса установленным (ст. 18.2 НК). Налоговое законодательство, не позволяет плательщику страховых взносов отказаться от установленных Налоговым кодексом тарифов или изменить их размер. Следовательно, применение пониженных тарифов страховых взносов это обязанность, а не право плательщика страховых взносов (письмо Минфина от 03.06.2021 № 03-15-05/43471). Для права начислять страховые взносы по пониженному тарифу 15 процентов должно быть выполнено только одно условие. Организация должна быть в реестре субъектов малого и среднего предпринимательства (подп. 17 п. 1 ст. 427 НК). Плательщики страховых взносов, которые включены в реестр МСП, вправе применять пониженные тарифы с 1-го числа месяца, в котором сведения внесены в реестр. Но не ранее 01.01.2020 г. Пониженные тарифы применяйте не ко всей сумме ежемесячных выплат физлицу, а только к той части, которая превышает федеральный МРОТ (подп. 17 п. 1 ст. 427 НК). Материалы Системы Главбух по вашему вопросу: https://www.1gl.ru/#/document/86/384278/dfasl8uym8/  </t>
  </si>
  <si>
    <t xml:space="preserve"> Здравствуйте! Спецодежда со сроком эксплуатации более 12 месяцев теперь относится к ОС. ФСБУ 6 мы начнем применять с 2022 года, а сейчас остаемся на ПБУ 6 , в котором ограничение стоимости 40 000 руб. Правильно ли я понимаю, что спецодежду, сроком более 12 месяце и стоимостью до 40 000 руб, я могу также как прочие ОС, стоимостью менее 40 000 руб , относить сразу на расходы и не начислять амортизацию? </t>
  </si>
  <si>
    <t xml:space="preserve"> Если срок более 12 месяцев и стоимость более 40.000 - ОС Если срок более 12 месяцев и стоимость не более 40.000 - расход Более подробно об этом Вы можете узнать, перейдя по ссылке: https://www.1gl.ru/#/document/16/71768  </t>
  </si>
  <si>
    <t xml:space="preserve"> добрый день. входит ли оплата за выходной день в командировке в средний заработок в следующих месяцах? </t>
  </si>
  <si>
    <t xml:space="preserve"> Вопрос неоднозначный. При расчете отпускных, командировочных и других выплат из среднего заработка из расчетного периода исключают время, а также начисленные за это время суммы, если работник освобождался от работы с полным или частичным сохранением заработной платы или без оплаты в соответствии с законодательством (подп. е&amp;raquo; п. 5 положения, утв. постановлением Правительства от 24.12.2017 № 922). По общему правилу день командировки исключается из расчета среднего заработка (п. 5 положения № 922). Но из частных разъяснений специалистов Роструда следует, что выходной день, когда сотрудник привлекался к работе во время командировки, из расчетного периода не исключается. Поскольку за работу в выходные оплата труда производится в двойном размере исходя из должностного оклада. Если сотруднику предоставлен отгул, то работа в командировке в выходной день оплачивается в одинарном размере, а день отдыха не оплачивается. То есть в любом случае оплата за работу в выходной день в командировке средним заработком не является. Значит, выходные дни, отработанные в командировке, не считаются периодами, в которых за сотрудником сохранялся средний заработок. Следовательно, выходной день, а также суммы оплаты за этот день, должны включаться в расчет среднего заработка. То есть, расчет производится исходя из показателя 29,3. Имеет смысл считать средний заработок так, как выгоднее работнику. Это позволит избежать споров. Материалы Системы Главбух по вашему вопросу: https://www.1gl.ru/#/document/12/78300/bssPhr382/ https://www.1gl.ru/#/document/16/56541/tit1/  </t>
  </si>
  <si>
    <t xml:space="preserve"> Добрый день, пришло письмо с требованием сдать отчт СЗВ-К по сотруднику , до 2002 включая периоды СССР он работал на территории Республики Беларусь , сейчас с 11.01.2009 работет в России , должны ли мы предоставить данные по сотруднику в ПФР ? </t>
  </si>
  <si>
    <t xml:space="preserve"> Если на индивидуальном лицевом счете физлица отсутствуют данные о стаже и заработке за периоды работы/ иной деятельности до 01.01.2002, то ПФР запрашивает их у текущего работодателя. Форма СЗВ-К является единственным источником таких сведений. Данные из этой формы используют при назначении пенсий, следовательно, влияют на размер пенсионного обеспечения вашего сотрудника в будущем. Поэтому в ответ на запрос сформируйте и направьте в ПФР отчет по форме СЗВ-К. При его заполнении руководствуйтесь Порядком, утв. Постановление ПФР, Правления Пенсионного фонда РФ от 27.09.2019 № 485п За то, что не подали форму СЗВ-К или допустили в ней неточность, штрафов нет. Но предусмотрена ответственность по статье 25 Закона от 17.12.2001 № 173-ФЗ. Отметим, что это не штраф и не пени. Данная норма предполагает возмещение материального ущерба ПФР виновными лицами. Материальный ущерб может возникнуть, если организация не подаст или исказит сведения о стаже. Ведь сотрудники фонда в таком случае могут начислить завышенную пенсию. Выплата таких пенсий повлечет за собой перерасход средств ПФР. Обнаружив перерасход, фонд может обратиться в суд и потребовать от организации возмещения этого ущерба. То есть, если страхователь не подаст или исказит сведения о стаже и пенсия окажется завышенной, ПФР может потребовать возместить ущерб (п. 3 ст. 28 Закона от 28.12.2013 № 400-ФЗ). На практике привлечь организацию к ответственности по данной статье сложно. Для этого фонд должен доказать связь между искажением данных и завышением размера пенсии (определение Верховного суда от 15.02.2017 № 306-ЭС16-13489). Материалы Системы Главбух по вашему вопросу: https://www.1gl.ru/#/document/16/65080/ https://www.1gl.ru/#/document/86/244753/ https://www.1gl.ru/#/document/16/69192/tit3/  </t>
  </si>
  <si>
    <t xml:space="preserve"> Сотрудник принес в качестве подтверждения расходов по авансовому отчету кассовый чек, в котором указано, что он также является и товарным чеком. Подписей и печати на нем нет. Является ли такой чек подтверждением расходов компании без товарного чека с печатью и подписью?  </t>
  </si>
  <si>
    <t xml:space="preserve"> По вопросу подтверждения расходов Нет, в данном случае нужен товарный чек или накладная от продавца. При таком оформлении признавать расходы в налоговом учете только на основании кассового чека рискованно. При покупке товаров для организации в розничном магазине сотруднику в дополнение к кассовому чеку нужно просить у продавца товарный чек или накладную. Кассовый чек, который содержит все обязательные реквизиты, позволяет идентифицировать покупку. Поэтому такой чек может подтвердить расходы. Такой вывод следует из письма Минфина от 18.11.2019 № 03-03-07/88709. В нем Минфин разъяснил, что компания вправе подтвердить расходы только онлайн-чеком, если в чеке присутствуют данные о продавце и покупателе и другие обязательные реквизиты. Такой чек содержит все необходимые сведения о продавце, покупателе и приобретенном товаре. В устных разъяснениях некоторые инспекторы согласны с таким подходом. Однако, часто инспекторы продолжают требовать вместе с чеком первичку, аргументируя это тем, что чек не относится к первичным документам по Закону № 402-ФЗ. Поэтому, чтобы избежать споров с проверяющими, рекомендуем просить у продавца дополнительно товарный чек или накладную. Предположим, сотрудник приобрел материалы и единственный подтверждающий документ кассовый чек. В нем есть наименования товаров, покупателя, его ИНН, сведения о стране происхождения товара, а также названия должностей и подписи лиц, совершивших операцию и ответственных за ее правильное оформление. Если эти лица поставили на кассовом чеке подписи, то таким чеком можно подтверждать целесообразность покупки для налоговых целей (письмо Минфина от 18.02.2019 № 03-03-06/1/10344). Материалы Системы Главбух по вашему вопросу: https://www.1gl.ru/#/document/86/259892/ https://www.1gl.ru/#/document/86/250090/  </t>
  </si>
  <si>
    <t xml:space="preserve"> Физическое лицо 1.06.2021 г. покупает товар (книги) - имеется чек и накладная, выписанная на физ лицо. Данное физ. лицо зарегистрировало ООО на УСНО- доход-расход 1.07.2021 г., Где является единственным учредителем. Как можно данный товар внести в активы компании? Данный товар будет перепродаваться. Продажи будут в Киргизию и Казахстан со ставкой 0%. Какие налоги обязан будет оплатить физ. лицо ? Какие налоги обязано оплатить ООО? </t>
  </si>
  <si>
    <t xml:space="preserve"> Если мы правильно поняли, то стоимость товаров желательно учесть в расходах. Такие варианты, как вклад учредителя в имущество организации, увеличение уставного капитала за счет доп.взносов и дарение не подойдут. Во всех случаях учесть стоимость товаров на УСН при перепродаже не получится. У физлица налогов не возникнет, а у компании возникнет налогооблагаемый доход в случае дарения. Можно оформить помощь от учредителя в неденежной форме. Тогда стоимость полученных товаров не придется отражать в доходах компании, но при одном условии - полученное имущество нельзя передавать третьим лицам в течение года. То есть продать товары Вы сможете только через год. У физлица при этом налогов не возникнет. Можно оформить договор купли-продажи товара между учредителем и компанией. Затем можно оформить помощь от учредителя в денежной форме. Ее не придется отражать в доходах, а ограничение на передачу третьим лицам в течение 1 года на деньги не распространяется. Полученные деньги в виде помощи Вы вернете учредителю, чтобы погасить долг за товары. У физлица возникнет доход от продажи книг, облагаемый НДФЛ. Так как Ваша компания применяет УСН, применять нулевую ставку НДС и подтверждать эту ставку Вы не должны. Более подробно об этом Вы можете узнать, перейдя по ссылке: https://www.1gl.ru/#/document/12/306556 https://www.1gl.ru/#/document/12/82076 https://www.1gl.ru/#/document/86/87767/ https://www.1gl.ru/#/document/16/71326/ https://www.1gl.ru/#/document/189/348250/20da4084-f9c7-4e6e-83c6-58c6c8e2979b  </t>
  </si>
  <si>
    <t xml:space="preserve"> Добрый день! У нас есть ООО и ИП. Сейчас нужно задним числом (с 1 апреля) перевести несколько работников из ИП в ООО. Будет ли штраф по СЗВ-ТД ? По увольнению из ИП и по принятию в ООО. Ведь СЗВ-ТД мы получается сдадим не своевременно. Если будет то какой. </t>
  </si>
  <si>
    <t xml:space="preserve"> По вопросу ответственности за нарушение срока предоставления СЗВ-ТД При увольнении (приеме на работу) сотрудника сдавайте СЗВ-ТД не позднее одного рабочего дня, который следует за днем издания приказа или другого документа о прекращении (оформлении) трудовых отношений. Так предусмотрено пунктом 1.8 Порядка заполнения (утв. постановлением Правления ПФР от 25.12.2019 № 730п). С 1 января 2021 года ответственность за нарушение сроков предоставления СЗВ-ТД установлена в КоАП. Если не представить в ПФР СЗВ-ТД в срок либо передать неполную или недостоверную информацию, ответственность за это понесет должностное лицо организации. Привлечь к ответственности могут руководителя или заместителя руководителя, который курирует работников, допустивших нарушения. Также оштрафовать могут руководителя структурного подразделения главного бухгалтера или начальника отдела кадров, если представление СЗВ-ТД входит в обязанности работников этих подразделений. Кроме того, к ответственности привлекут предпринимателя. Должностному лицу могут вынести предупреждение или назначить штраф от 300 до 500 руб. (ч. 2 ст. 15.33.2 КоАП в редакции Закона от 01.04.2020 № 90-ФЗ, п. 2 ст. 2 Закона от 01.04.2020 № 90-ФЗ). Полномочия выписывать эти штрафы с 1 января 2021 года получили трудовые инспекции (приказ Роструда от 31.08.2020 № 170). Привлечь должностное лицо к ответственности могут в течение года с момента нарушения (ч. 1 ст. 4.5 КоАП). Когда к ответственности привлекают за несдачу или опоздание отчета, срок отсчитывают с дня, следующим за крайней датой представления СЗВ-ТД. Это следует из пункта 14 Постановления Пленума Верховного Суда от 24.03.2005 № 5. Материалы Системы Главбух по вашему вопросу: https://www.1gl.ru/#/document/16/72613/  </t>
  </si>
  <si>
    <t xml:space="preserve"> Покупатель приезжает к нам в организацию за товаром с доверенностью, выписанной НЕ сотруднику покупателя. Это не запрещено законодательно, все необходимые реквизиты доверенности заполнены, кроме должности человека, который приехал за товаром. Вопрос- как в этом случае быть с подписью со стороны покупателя первичных документов (товарной накладной и УПД), в них в строке "должность" ничего не стоит? Может ли человек, не являющийся сотрудником покупателя, подписывать первичные документы и что в данном случае будет в строке "должность"? </t>
  </si>
  <si>
    <t xml:space="preserve"> На складе продавца товар вправе получать только уполномоченный представитель покупателя, чьи полномочия подтверждены доверенностью. Доверенность на получение товаров можно составить в произвольной или по унифицированной форме. Если доверенное лицо-не сотрудник, то должность в документах не указывается, а указываются только реквизиты доверенности и ФИО, подпись представителя. Наличие доверенности на получение ТМЦ, рассматривается как подтверждение того, что уполномоченное лицо имеет право подписи ТОРГ-12 (УПД) и право принять товар. Более подробно об этом Вы можете узнать, перейдя по ссылке: https://www.1gl.ru/#/document/16/72129/ https://www.1gl.ru/#/document/16/68809/tit3/  </t>
  </si>
  <si>
    <t xml:space="preserve"> Добрый день! Какой будет предельный срок владения жильем для целей НДФЛ при продаже квартиры, если квартира полностью оплачена супругами по ДДУ в апреле 17 году, передана в собственность в октябре 20 года, 5 лет или 3 года? У каждого из супругов есть доля в других квартирах, приобретенная до брака. Другой совместной собственности нет. </t>
  </si>
  <si>
    <t xml:space="preserve"> Если у каждого из супругов в единоличной собственности есть доля в другой квартире, то при продаже квартиры находящейся в совместной собственности, минимальный предельный срок владения составляет пять лет. Более подробно об этом Вы можете узнать, перейдя по ссылке: https://www.1gl.ru/#/document/16/63554/dfasgg201o/  </t>
  </si>
  <si>
    <t xml:space="preserve"> вопрос по лизингу по договору лизинга мы приобрели авто я поставила на учет и указала срок полезного использования 36 месяцев мы выкупили авто и продали его то есть фактический срок эксплуатации менее 36 меяцев что мне нужно сделать? вернуться в предыдущий период и поставить срок не 36 а фактический срок эксплуатации? </t>
  </si>
  <si>
    <t xml:space="preserve"> Нет, пересчитывать срок списания лизингового имущества в учете не нужно. В течение срока действия договора лизинга актив считается амортизируемым. Но права собственности на него принадлежат лизингодателю. Если после выкупа имущества лизингополучатель принимает решение о продажи имущества, то такой актив считается товарным. Выкупная стоимость при этом будет учета в базе по налогу на прибыль на дату продажи имущества. Это следует из положений пункта 1 статьи 268, пункта 3 статьи 273 и статьи 320 НК. А вот срок эксплуатации объекта до момента выкупа не подлежит пересчету. Более подробно об этом Вы можете узнать, перейдя по ссылке: https://www.1gl.ru/#/document/16/71534/  </t>
  </si>
  <si>
    <t xml:space="preserve"> в декабре основное средство было переведено в малоценное оборудование, сейчас его нужно списать в связи с физ.износом, как правильно оформить его демонтаж и сдачу в металлолом? </t>
  </si>
  <si>
    <t xml:space="preserve"> При выбытии малоценного ОС оформите акт о списании. Унифицированной формы такого документа нет, поэтому разработайте ее самостоятельно. Акт нужен, чтобы снять ответственность за его сохранность с материально ответственного сотрудника. Если малоценное ОС учитывали за балансом, то списание отразите проводкой: Кредит 012 &amp;mdash; списано малоценное ОС; Дебет 91-2 Кредит 10 (70, 69, 23, 76) затраты на демонтаж малоценного ОС; Дебет 62 (76) Кредит 91-1 доход от сдачи металлолома. Материалы Системы Главбух по вашему вопросу: https://www.1gl.ru/#/document/86/395982/  </t>
  </si>
  <si>
    <t xml:space="preserve"> В вашем случае нарушается валютное законодательство, т.к. расчеты с нерезидентами возможны только через счета в уполномоченном банке (ч. 2 ст. 14 Федерального закона от 10.12.2003 № 173-ФЗ). То есть в банках, имеющем лицензию на валютные операции: http://www.cbr.ru/fmp_check/ Расчеты через подотчетное лицо под исключение не подпадают. То есть оплачивать услуги иностранных лиц возможно только в безналичным порядке. Материалы Системы Главбух по вашему вопросу: https://www.1gl.ru/#/document/16/124745/  </t>
  </si>
  <si>
    <t xml:space="preserve"> Добрый день! Организация сдает в аренду электропогрузчик. Ежемесячная арендная плата составляет 10833,33 руб., а ежемесячная сумма начисленной амортизации-12952,20 руб.. Допустимо ли устанавливать размер арендной платы ниже, чем размер начисленной амортизации в соответствии с налоговым законодательством РФ? </t>
  </si>
  <si>
    <t xml:space="preserve"> Расходы признаются обоснованными, если они связаны с деятельностью, направленной на получение дохода (письма Минфина от 05.09.2012 № 03-03-06/4/96, от 21.04.2010 № 03-03-06/1/279). Такая направленность не означает, что от осуществления расходов организация должна обязательно получить прибыль. Может быть получен и убыток. При этом убыточность должна оцениваться не по отдельной операции, а в целом по конкретному виду деятельности организации. Например, разовые операции не свидетельствуют об отсутствии экономической обоснованности затрат. Если же организация ведет торговлю в убыток на систематической основе, в связи с чем этот вид деятельности нерентабелен, то расходы по данному виду деятельности могут быть признаны экономически необоснованными. Таким образом, в Вашем случае лучше поднять размер арендной платы до суммы начисленной амортизации. Обоснование в материалах Системы Главбух: https://www.1gl.ru/#/document/16/75461/  </t>
  </si>
  <si>
    <t xml:space="preserve"> Добрый день. Подскажите, если Арендодатель умер в 2020 году, не успев получить арендную плату, может ли наследник, оформив все документы, получить аренду за прошлый год? </t>
  </si>
  <si>
    <t xml:space="preserve"> Да, конечно может. Имущество ИП, в том числе дебиторская и кредиторская задолженность перед контрагентами, попадает в наследственную массу и впоследствии переходит к наследникам (ст. 1112 ГК РФ). Наследники являются универсальными правопреемниками ИП в силу закона (ст. 387 ГК), следовательно, в силу закона к ним переходят права и обязанности ИП по договору аренды, в том числе, право на получение оплаты. Для получения выплаты наследник должен представить должнику документ, подтверждающий вступление в наследство. Таким документом является свидетельство о праве на наследство (ст. 1162 ГК РФ). Материалы Системы Главбух по вашему вопросу: https://www.1gl.ru/#/document/99/901799839/ZA00M3G2LK/ https://www.1gl.ru/#/document/99/9027690/ZA00MGU2NT/ https://www.1gl.ru/#/document/99/901799839/ZA00MMM2O4/  </t>
  </si>
  <si>
    <t xml:space="preserve"> Добрый день. Гаражный кооператив Карат, собирает взносы со своих членов на содержание гаража. 2) Теперь другой вопрос, обязан ли кооператив применять кассовый аппарат при приеме взносов ? Ведь в данном случае это не выручка. Люди приносят наличкой или делают переводы по реквизитам. Наличка потом сдается в банк. 3) можно ли полученные наличными членские взносы , использовать из кассы сразу: на закуп канцелярии, или оплату работ сторонней организации по текущему ремонту гаражного кооператива, зарплату бухгалтера или директора. Или нужно сначала сдать их в банк, потом снять.  </t>
  </si>
  <si>
    <t xml:space="preserve"> По вопросу, обязан ли кооператив применять кассовый аппарат при приеме взносов ? Ведь в данном случае это не выручка. Люди приносят наличкой или делают переводы по реквизитам. Наличка потом сдается в банк. Нет, не обязан. Взносы членов кооператива это денежные средства, которые вносят для целей, которые определены законом и уставом данного кооператива. Поэтому такие платежи не относят к расчетам, а значит, применять ККТ не нужно. Основание абзац 26 статьи 1.1, пункт 1 статьи 1.2 Закона от 22.05.2003 № 54-ФЗ Более подробно с информацией можно ознакомиться по ссылкам: https://www.1gl.ru/#/document/86/356561 https://www.1gl.ru/#/document/86/443458/ По вопросу, можно ли полученные наличными членские взносы , использовать из кассы сразу: на закуп канцелярии, или оплату работ сторонней организации по текущему ремонту гаражного кооператива, зарплату бухгалтера или директора. Или нужно сначала сдать их в банк, потом снять. Напрямую из кассы кооператив не вправе расходовать членские взносы. Чтобы потратить эти средства, их нужно сдать в банк, а затем получить с расчетного счета. С 27 апреля 2020 года выплаты наличных денег можно производить только из средств, поступивших в кассу с банковского счета. Это правило касается всех организаций и ИП как при расчетах между собой, так и при расчетах организаций и ИП с физлицами. Исключение закрытый перечень операций, на которые разрешено выплачивать деньги из кассы минуя расчетный счет. Об этом в пункте 1 указания ЦБ от 09.12.2019 № 5348-У. Более подробно с информацией можно ознакомиться по ссылке: https://www.1gl.ru/#/document/86/445307/  </t>
  </si>
  <si>
    <t xml:space="preserve"> Какие риски если счет и спецификация на оплату в евро, а упд в рублях. Должен ли отдельно выставлять упд в евро </t>
  </si>
  <si>
    <t xml:space="preserve"> Видимо речь о расчетах в условных единицах (цена выражена в валюте, расчеты в рублях по согласованному сторонами курсу). В этом случае первичные документы и счет-фактуру (а также УПД) оформляют в рублях. Налоговых рисков нет. Материалы Системы по Вашему вопросу: https://www.1gl.ru/#/document/12/301087/ https://www.1gl.ru/#/document/86/297999/  </t>
  </si>
  <si>
    <t xml:space="preserve"> В данном случае правильным будет документы на реализацию товара (товарную накладную, счет-фактуру или УПД) оформить и отправить по ЭДО 12 октября. Это объясняется следующим. Согласно закону первичный документ на реализацию товаров должен быть оформлен непосредственно в момент совершения хозяйственной операции или сразу по её завершению. При этом счета-фактуры и УПД должны быть оформлены в срок не позднее пяти календарных дней с момента отгрузки товара. Такой порядок документооборота действует как для бумажных носителей, так и для электронных документов. Таким образом, документы на реализацию товара (товарная накладная, счет-фактура или УПД) по ЭДО должны направляться в срок не позднее пяти календарных дней с даты отгрузки товара. То есть, если реализация товаров состоялась 11 октября 2021 г., то документы на реализацию должны быть отправлены по ЭДО не позднее 15 октября 2021 года. Если вы подписали документы о получении товара 12 октября, то выписать документы на реализацию товара более ранней датой (11 октября) вы не можете, такой порядок будет противоречить принципу логичности и хронологичности хозяйственных операций. Подробная информация об этом приведена по ссылкам: https://www.1gl.ru/#/document/16/68809/ https://www.1gl.ru/#/document/16/113407/ https://www.1gl.ru/#/document/86/323173/ https://www.1gl.ru/#/document/16/75885/ https://www.1gl.ru/#/document/16/75669/.  </t>
  </si>
  <si>
    <t xml:space="preserve"> Здравствуйте. У меня дополнительный вопрос по поводу возврата НДФЛ исчисленного с материальной выгоды. На основании п 90 ст 217 НК РФ сотрудники могут вернуть НДФЛ с 01.01.2021. Я сейчас по заявлению возвращаю всем сотрудникам НДФЛ. Как быть с уволенными сотрудниками. Могу я получить от них заявление и тоже вернуть НДФЛ или они сами теперь должны через свою налоговую возвращать?  </t>
  </si>
  <si>
    <t xml:space="preserve"> Уволенным сотрудникам также должен вернуть НДФЛ налоговый агент, инспекция возвращать налог не будет. Поэтому в данном случае Вы должны уведомить уволенных сотрудников об излишне удержанном НДФЛ с матвыгоды и на основании их заявлений вернуть налог. Заявление сотрудник или бывший сотрудник может подать в течение трех лет с момента удержания НДФЛ. За возвратом излишне удержанного НДФЛ человек может обратиться в организацию, которая удержала налог в качестве налогового агента. Для этого ему необходимо написать на имя руководителя организации заявление в произвольной форме. На основании этого документа верните деньги человеку. Об этом сказано в пункте 1 статьи 231 НК. Заявление о возврате налога человек может подать в течение трех лет с момента его удержания (п. 7 ст. 78 НК). При этом право на обращение за возвратом налога не зависит от наличия трудовых (гражданско-правовых) отношений между человеком и организацией на дату подачи заявления. Например, заявление о возврате излишне удержанной суммы человек вправе подать в организацию и после увольнения из нее, но до истечения срока, предусмотренного для возврата налога. В этом случае налоговый агент обязан вернуть излишне удержанный НДФЛ уволенному сотруднику. Такие разъяснения есть в письмах Минфина от 01.03.2017 № 03-04-05/11548 и от 24.12.2012 № 03-04-05/6-1430. При этом подтверждения того, что налог не был возвращен налоговой инспекцией, не требуется. Более подробно об этом Вы можете узнать, перейдя по ссылке: https://www.1gl.ru/#/document/86/279899  </t>
  </si>
  <si>
    <t xml:space="preserve"> В данной ситуации Ваша организация передает материалы в переработку как давальческое сырье. То есть мясо и крупа подвергаются переработке, поэтому они не могут быть товаром. Это продукция. Проводки такие: Дебет 10-7 Кредит 10 переданы материалы в переработку. Дебет 20 Кредит 10-7 возвращены материалы из переработки и учтены в фактической себестоимости готовой продукции (на основании отчета подрядчика об израсходовании материалов); Дебет 20 Кредит 60 учтена стоимость работ по переработке в фактической себестоимости готовой продукции (на основании акта приемки-сдачи выполненных работ); Дебет 43 Кредит 20 передана готовая продукция на склад. Продажа продукции: Дебет 90-2 Кредит 43 списана стоимость готовой продукции; Дебет 90-3 Кредит 68 субсчет Расчеты по НДС&amp;raquo; начислен НДС с реализации готовой продукции; Дебет 62 Кредит 90-1 выручка по реализованной готовой продукции. Материалы Системы Главбух по вашему вопросу: https://www.1gl.ru/#/document/16/72865/  </t>
  </si>
  <si>
    <t xml:space="preserve"> Убыток был получен за 3 предшествующих года по итогам деятельности предприятия. Учредители ищут возможность погасить этот убыток путём внесения денежных средств  Вопрос: денежные средства на погашение убытка обязательно вносить всем учредителям пропорционально своим долям? или можно внести только одному учредителю на основании Общего решения? И можно эту сумму вносить частями, т.е. покрыть часть убытка, а не весь?  почему пропорционально? На какие документы ссылка о пропорциональности взносов? Можно внести денежные средства на покрытие убытка НЕ пропорционально? </t>
  </si>
  <si>
    <t xml:space="preserve"> Вклады в имущество организации (помимо взноса в уставный капитал) учредители (участники, акционеры) должны внести, если такая обязанность предусмотрена уставом. В ООО решение о внесении вклада в имущество принимает общее собрание участников. Акционеры вносят вклад в имущество общества на основании договора, который должен одобрить совет директоров (наблюдательный совет) решением, если другой порядок не предусмотрен уставом непубличного АО. Об этом в пункте 1 статьи 27 Закона от 08.02.1998 № 14-ФЗ, пунктах 1 3 статьи 32.2 Закона от 26.12.1995 № 208-ФЗ. Вклады в имущество ООО участники вносят пропорционально своим долям в уставном капитале, если другой порядок не предусмотрен в уставе (п. 2 ст. 27 Закона от 08.02.1998 № 14-ФЗ). То есть вы можете в уставе закрепить докапитализации и в непропорциональном порядке. Материалы Системы Главбух по вашему вопросу: https://www.1gl.ru/#/document/16/71791/  </t>
  </si>
  <si>
    <t xml:space="preserve"> Здравствуйте! У нежилого здания три собственника. Один из собственников известил двух других об отключении электроэнергии в выходной день для производства работ. Правомерны ли отказы (несогласия) двух других собственников?  </t>
  </si>
  <si>
    <t xml:space="preserve"> Да, правомерны. Распоряжение имуществом, находящимся в долевой собственности, осуществляется по соглашению всех ее участников (ст. 246 ГК). Исключений, позволяющих одному собственнику действовать в ущерб интересам иных лиц, законодатель не устанавливает. Соответственно, если отключение будет иметь место, то возможны претензии, связанные с компенсацией ущерба (п. 1 ст. 1064 ГК). При этом статья 1082 ГК РФ в качестве одного из способов возмещения вреда указывает на возмещение причиненных убытков. То есть механизм доказывания аналогичный, как и при взыскании убытков. Материалы Системы Главбух по вашему вопросу: http://www.1gl.ru/#/document/99/9027703/XA00MD82NL/  </t>
  </si>
  <si>
    <t xml:space="preserve"> Добрый день. Организация-банкрот после проведение торгов на реализацию имущества отказывается предоставлять акты ОС-1 по продаваемым основным средствам. Насколько это законно? и на основе каких документов принимать к БУ и НУ это имущество новому покупателю ? </t>
  </si>
  <si>
    <t xml:space="preserve"> Акт приема-передачи оформляет поставщик в двух экземплярах, когда учитывал продаваемое имущество в составе основных средств. Если Вам акты не редоставлены, Вы самостоятельно оформляете ОС-1. На его основании принимаете имущество к БУ и к НУ. Материалы Системы Главбух по вашему вопросу: https://www.1gl.ru/#/document/86/445714/  </t>
  </si>
  <si>
    <t xml:space="preserve"> Добрый день. У нас вопрос: мы приобрели товар, а затем его перепродали. Наш покупатель также перепродал этот товар. Конечный потребитель, купив этот товар при эксплуатации обнаружил брак. Брак попадает под гарантию. Скажите, пожалуйста, как нужно оформить этот брак? Т.к. дойдя по конечного потребителя у товара было несколько продавцов. И еще интересует вопрос НДС по данной операции.  </t>
  </si>
  <si>
    <t xml:space="preserve"> Конечный покупатель составляет претензию, акт о выявленных дефектах. Если требование конечного покупателя - вернуть бракованный товар, то он предъявляет претензию своему поставщику. Его поставщик своему поставщику и так по цепочке. Соответственно, Ваш покупатель предъявит претензию о возврате товаров уже Вам. Вы должны составить корректировочный с.ф. на возвращенный товар своему покупателю. На основании такого корректировочного с.ф. Вы принимаете НДС к вычету, уплаченный при реализации данного товара. Если Вы возвращаете товар своему поставщику, то он также выставит Вам корректировочный с.ф. и на основании этого корректировочного с.ф. Вы должны восстановить НДС, принятый к вычету с приобретенного товара , который впоследствии возвращаете. Также в договоре может быть указано, что покупатель может обратиться не к своему поставщику, а непосредственно к изготовителю или в сервисный центр. Тогда в учете Вы ничего не отражаете. Вопрос решается между изготовителем и конечным покупателем. Материалы Системы Главбух по вашему вопросу: https://www.1gl.ru/#/document/16/113361  </t>
  </si>
  <si>
    <t xml:space="preserve"> Добрый день. Подскажите, пожалуйста, имеет ли право ИП (основной ОКВЭД 47.71), ведущий деятельность в Москве, относящийся к субъектам МСП, не имеющий задолженности перед бюджетом на какую-нибудь поддержку (субсидии и ли другую) в 2021 году? </t>
  </si>
  <si>
    <t xml:space="preserve"> Да, при соблюдении других условий можно получить субсидию на карантин. Подробнее - https://www.1gl.ru/#/document/16/114490. Проверить право на субсидии по ИНН можно с помощью онлайн-сервисов, которые запустила ФНС специально для субъектов МСП И СОНКО (информация ФНС от 30.10.2021). Сервисы в автоматическом режиме определят соответствие ИНН всем необходимым условиям и покажет статус поданного заявления на субсидию: онлайн-сервис для субсидии на карантин; онлайн-сервис для субсидии на нерабочие дни. Материалы Системы Главбух по вашему вопросу: https://www.1gl.ru/#/document/16/114490  </t>
  </si>
  <si>
    <t xml:space="preserve"> Здравствуйте, Организация -кофе, приняла сувенирную продукцию на реализацию, каждый месяц предоставляется отчет Дилера по проданной продукции и комиссии дилера,а также накладную на отгрузку сувениров, каким образом правильно учитывать отчеты дилера в бухучете? Спасибо. </t>
  </si>
  <si>
    <t xml:space="preserve"> Исходя из поставленного вопроса следует, что организация (продавец) реализует свой товар через посредника (дилера). Данные операции в учете у продавца отражаются проводками: Дебет 45 Кредит 41 передан товар дилеру (посреднику) для реализации покупателям; Дебет 62 Покупатель&amp;raquo; Кредит 90-1 отражена выручка по реализации товара (на дату, когда товар фактически был продан покупателю); Дебет 90-2 Кредит 45 списана на расходы себестоимость проданного товара; Дебет 76 Расчеты с посредником по реализованным товарам&amp;raquo; Кредит 62 Покупатель&amp;raquo; отражена задолженность дилера по стоимости товаров, проданных и оплаченных покупателями; Дебет 44 Кредит 76 Расчеты с посредником по вознаграждению&amp;raquo; - отражена сумма вознаграждения, подлежащая к выплате дилеру; Дебет 51 Кредит 76 Расчеты с посредником по реализованным товарам&amp;raquo; - поступила от дилера оплата за товар за минусом удержанной суммы вознаграждения; Дебет 76 Расчеты с посредником по вознаграждению&amp;raquo; Кредит 76 Расчеты с посредником по реализованным товарам&amp;raquo; - удержанная сумма вознаграждения зачтена в счет оплаты товаров. Подробная информация об этом приведена по ссылкам: https://www.1gl.ru/#/document/16/53901/.  </t>
  </si>
  <si>
    <t xml:space="preserve"> Если работник не является банкротом , то он вправе выбрать получение заработной платы наличными в кассе. После получения исполнительного документа от взыскателя или от пристава Вы должны будете удерживать суммы из начисленного заработка по таким исполнительным документам.  </t>
  </si>
  <si>
    <t xml:space="preserve"> Наша организация заключила договор на услуги по содействию в реализации товаров и услуг в форме предоставления потребителям информации о товарах, услугах Заказчика посредством продукта. Мы являемся Заказчиком (стоматол. услуги). Исполнитель - это банк, выпускающие карты Халва. Они выставляют в наш адрес вознаграждение, в случае если потребители за услуги рассчитываются картой Халва. Как принять расходы по вознаграждению для целей налогообложения по налогу на прибыль? (информационные или рекламные расходы, нормируемые, не нормируемые, или вообще непринимаемые) </t>
  </si>
  <si>
    <t xml:space="preserve"> Вознаграждение (комиссию) банка за перечисление кредитных денег покупателя торговой организации отразите в налоговом учете одним из двух способов: - либо в составе прочих расходов, связанных с производством и реализацией (пп.25 п.1 ст. 264 НК); - либо в составе внереализационных расходов (пп.15 п.1 ст. 265 НК). В составе каких именно расходов учитывать вознаграждение банка, определите самостоятельно (п.4 ст. 252 НК). Главное, чтобы затраты были экономически обоснованы и документально подтверждены. Свой выбор закрепите в учетной политике для целей налогообложения. Обоснование в материалах Системы Главбух: https://www.1gl.ru/#/document/16/57721/  </t>
  </si>
  <si>
    <t xml:space="preserve"> Добрый день! ИП на УСН доходы планирует выкупить условно за 10 млн руб. право требования дебиторской задолженности в размере 20 млн., в т.ч. сумма долга, сумма штрафа и сумма процентов по долгу. Будет ли облагаться налогом УСН 6% вся поступившая на расчётный счёт сумма в размере 20 млн, или же за вычетом суммы покупки? Если можно, нормативную базу и судебную практику по этому впросу. </t>
  </si>
  <si>
    <t xml:space="preserve"> По вопросу включения в доходы суммы долга от должника и отражения расходов по договору цессии Из Вашего вопроса не ясно, из какого договора возникла уступка. Денежные средства, полученные цессионарием от должника в счет погашения долга по договору уступки, возникшей, например из договора поставки признаются доходом от реализации финансовых услуг (п. 1 ст. 346.15, п. 1 ст. 249, п. 3 ст. 279 НК). Поэтому при расчете единого налога учитывайте ее в составе доходов от реализации (п. 1 ст. 346.15, ст. 249 НК). Если уступка возникла из договора займа, при расчете &amp;quot;упрощенного&amp;quot; налога доходом следует признавать всю стоимость имущества, полученного в счет погашения приобретенного права требования. С учетом сложившейся ситуации безопаснее применять последние разъяснения Минфина по письмам от 11.09.2020 № 03-11-06/2/80114, от 15.08.2019 № 03-11-06/2/62021 Минфин разъяснил, что цессионарий на УСН должен учесть в составе доходов всю стоимость имущества, полученного в счет погашения приобретенного права требования по договору займа. В Вашем случае на дату зачета. В то же время отмечаем, что сами нормы законодательства по данному вопросу не менялись, альтернативный вариант учета имеет место быть, (а именно: при уступке права требования по договору займа организация, применяющая упрощенку (цессионарий), не должна учитывать в составе доходов сумму займа, возвращенную должником, а в доходы должна включить только проценты). Учесть в расходах нельзя. Во-первых, при объекте Доходы&amp;raquo; не учитывают никакие расходы, во-вторых данный вид расходов не поименован в закрытом перечне, приведенном в статье 346.16 НК. Аналогичной позиции придерживается Минфин в письмах от 14.09.2018 № 03-11-12/65807, от 24.07.2012 № 03-11-06/2/93. Президиум Верховного суда в пункте 13 обзора практики, утвержденного 04.07.2018, также указал, что статья 346.16 НК не позволяет учесть расходы на приобретение имущественного права. Подробнее об этом в рекомендациях Системы Главбух: https://www.1gl.ru/#/document/12/331255/bssPhr73  </t>
  </si>
  <si>
    <t xml:space="preserve"> Добрый день! А в расходы по УСН мы можем включить стоимость покупки этой недвижимости? </t>
  </si>
  <si>
    <t xml:space="preserve"> Нет, не можете, Расходы на УСН должны быть экономически обоснованны, документально подтверждены и связаны с деятельностью, направленной на получение доходов (п. 2 ст. 346.16, п. 1 ст. 252 НК). Нельзя участь в расходах стоимость недвижимость использовалась в деятельности на ПСН. Такие расходы не являются экономически обоснованными. Более подробно об этом Вы можете узнать, перейдя по ссылке: https://www.1gl.ru/#/document/86/341617/  </t>
  </si>
  <si>
    <t xml:space="preserve">  При любом методе - это постоянные разницы Более подробно об этом Вы можете узнать, перейдя по ссылке: https://www.1gl.ru/#/document/16/64791  </t>
  </si>
  <si>
    <t xml:space="preserve"> Здравствуйте! Может ли компания на усн (доходы-расходы) принять на расходы стоимость покупки телевизора, который будет использован для прокрутки видео-роликов о компании при входе в офис компании (на этаже, часть которого занимает компания)? если нельзя учесть в качестве рекламных расходов, то в качестве каких можно? может изменить назначение использования и тогда возможно будет принять к другому виду расходов?  </t>
  </si>
  <si>
    <t xml:space="preserve"> Более безопасным будет не учитывать расходы на покупку телевизора при УСН. Минфин не считает расходы на покупку телевизора экономически обоснованными и не разрешает учитывать их при расчете налогов (письма Минфина от 04.09.2006 № 03-03-04/2/199 и от 17.01.2006 № 03-03-04/2/9). Поэтому всегда есть риск, что налоговые инспекторы признают такие расходы экономически необоснованными. К рекламным расходам телевизор не относится. Объектом рекламы могут быть: товар; средство индивидуализации организации или товара; изготовитель или продавец товара; результаты интеллектуальной деятельности; мероприятие. Такой перечень установлен пунктом 2 статьи 3 Закона от 13.03.2006 № 38-ФЗ. Если организация готова отстаивать расходы в суде, то обосновать покупку телевизора можно тем, что телевизор необходим для производства и управления. Если организация занимается рекламой или организацией каких-либо мероприятий, то укажите, что телевизор необходим для просмотра рекламных роликов или показа презентационных материалов. В постановление ФАС Московского округа от 18.11.2011 № А40-99335/2010 судьи отметили, что телевизор относится к основным средствам, соответствует критериям амортизируемого имущества и используется для извлечения дохода. Материалы по Вашему вопросу: https://www.1gl.ru/#/document/12/312084/dfas0t5cmz/ https://www.1gl.ru/#/document/16/73827/tit1/ https://www.1gl.ru/#/document/96/454184371/ZAP1V143EE/  </t>
  </si>
  <si>
    <t xml:space="preserve"> Не будет, если собран пакет документов, подтверждающих экспорт (Письмо Минфина России от 17.04.2014 № 03-07-08/17608) Более подробно об этом Вы можете узнать, перейдя по ссылке: https://www.1gl.ru/#/document/99/499091438/bssPhr6  </t>
  </si>
  <si>
    <t xml:space="preserve"> Спасибо. Еще вопрос к письму № 3011706. НДС  Каким документом я отражу у себя в учете эту торговую операцию. Мы, как дилер, оплатим белорусской стороне за товар, а конечный покупатель, например Киргизия , за этот товар заплатит нам.  </t>
  </si>
  <si>
    <t xml:space="preserve"> Эта операция по реализации товара должна быть отражена на основании первичных документов. Ими являются документы, подтверждающие поставку товаров. То есть на основании документов, полученных от поставщика (инвойс, накладная, акт приема-передачи или иной документ, предусмотренный иностранным законодательством) общество сформирует товарную накладную на поставку товара. Эта накладная с учетом условий договора о переходе прав собственности на товар является основанием для отражения в учете выручки от реализации. Документы, полученные от поставщика товара, подтверждают его себестоимость. Транзакционные операции являются лишь расчетными операциями и сами по себе сделку не характеризуют. Более подробно об этом Вы можете узнать, перейдя по ссылке: https://www.1gl.ru/#/document/86/368904  </t>
  </si>
  <si>
    <t xml:space="preserve"> Добрый день. В рамках выездной проверки за 2020 г налоговый орган проводит инвентаризацию незавершенного производства и запасов по состоянию на текущую дату (01.09.2021). Имеет ли право налоговый орган запросить все документы (лимитные карты,материальные отчеты,карточки счета 20),подтверждающие списание тмц на выполнение всех незавершенных заказов ? Ведь эти документы не относятся к проверяемому периоду.  </t>
  </si>
  <si>
    <t xml:space="preserve"> Нет, не имеет право. Налоговый орган может, в части тех выводов, которые сделаны в отношении периодов, не подпадающих под выездную проверку. В рамках выездной проверки инспекция может проконтролировать любые периоды, которые не превышают трех календарных лет, предшествующих году принятия решения о проведении проверки (абз.2 п.4 ст.89 НК). Выход за рамки трехлетнего ограничения будет нарушением со стороны инспекции. Конкретные периоды выездной проверки должны быть определены заранее и указаны в решении о проведении проверки (абз.7 п.2 ст.89 НК). Инспекторы не могут от них отступать. В противном случае решение инспекции по итогам выездной проверки можно отменить, но только в той части выводов, которые сделаны в отношении периодов, не обозначенных в решении. Более подробно об этом Вы можете узнать, перейдя по ссылке: https://www.1gl.ru/#/document/16/52123/bir77/  </t>
  </si>
  <si>
    <t xml:space="preserve"> Добрый день. ООО малое предприятие, имеет право на ведение упрощенного учета. в начале деятельности в 2018 г. были куплены основные средства (станки), по одному станку на 01.01.22 г. амортизация продолжает начисляться, по остальные ос на 01.01.22 амортизированы полностью. Обязательно ли рассчитывать ликвидационные стоимости и пересматривать срок полезного использования данных станков? или мы имеем право учитывать только вновь поступившие ос?   </t>
  </si>
  <si>
    <t xml:space="preserve"> При перспективном переходе ничего делать не надо. Перейти на новые правила перспективно могут только те организации, которые вправе вести бухучет упрощенно и составлять упрощенную бухотчетность, к примеру, малые предприятия (п. 51 ФСБУ 6/2020). Прочитайте, кто относится к таким предприятиям. В этом случае малые предприятия применяют новый стандарт только в отношении фактов хозяйственной жизни, имевших место после перехода, без изменения сформированных ранее данных бухучета. При перспективном переходе на новые правила факт хозяйственной жизни в отношении основных средств это новые объекты. Такой вывод можно сделать исходя из разъяснений Минфина в отношении запасов (письмо от 12.03.2021 № 07-01-09/17431). Таким образом, на 1 января 2022 года бухгалтер не делает никаких корректировок. И только к основным средствам, принятым к учету в 2022 году, будет применять ФСБУ 6/2020. Более подробно об этом Вы можете узнать, перейдя по ссылке: https://usn.1gl.ru/#/document/16/74453/tit5/  </t>
  </si>
  <si>
    <t xml:space="preserve"> добрый день! вопрос: является ли нарушением отсутствие в трудовом договоре указания на начисление (выплату) районного коэффициента? (в договоре указан только оклад). спасибо! </t>
  </si>
  <si>
    <t xml:space="preserve"> Это нарушение. ГИТ может квалифицировать как ненадлежащее оформление трудового договора (п. 4 ст. 5.27 КоАП РФ).  </t>
  </si>
  <si>
    <t xml:space="preserve"> ООО отправила в ПФР фонд отчет СЗВ-М через систему СБИС, но в самой системе СБИС произошел сбой при отправке и подтянулся старый регномер , когда данная ООО была еще зарегистрирована по старому юридическому адресу. Обнаружил это сам ПФР, мы даже и не могли подумать, что в таком простом отчете при отправке через СБИС могут быть сбои. Сейчас ПФР прислал требование в размере 3000 рублей по всем сотрудникам. На каком основании и можно ли вообще просить о снижении или отмене штрафа? </t>
  </si>
  <si>
    <t xml:space="preserve"> За ошибки в сданной отчетности, за нарушение сроков предоставления ПФР вправе оштрафовать. Если ПФР вынесет решение о привлечении к ответственности, обжаловать его можно в вышестоящем органе ПФР. На это у компании есть три месяца со дня, когда она узнала или должна была узнать о нарушении своего права (ч. 14 ст. 17 Закона об индивидуальном учете). Однако полномочий снижать штраф у ПФР нет, снизить штраф может суд.(постановление Конституционного суда от 19.01.2016 № 2-П). Соблюдать досудебный порядок в спорах с ПФР необязательно. Чтобы уменьшить штраф, работодателю нужно подать заявление в арбитражный суд. В заявлении приведите смягчающие обстоятельства: просрочку допустили впервые; период просрочки незначительный; признаете факт нарушения, самостоятельно его устранили (сдали форму); негативных последствий от нарушения для бюджета фонда и застрахованных лиц не наступило. Подайте заявление в суд о признании решения ПФР о привлечении компании к ответственности незаконным. Подать его нужно в течение трех месяцев со дня, когда компания получила копию решения о привлечении к ответственности (ч. 1, 4 ст. 198 АПК). 26 марта 2022 года официально опубликован Федеральный закон от 26.03.2022 № 70-ФЗ, который вносит изменения в КоАП. Согласно поправкам с 6 апреля 2022 контролеры больше не будут штрафовать одновременно компанию и ее должностное лицо за одно и то же нарушение. Кроме этого, МСП, ИП и НКО получат предупреждение вместо штрафа за первое нарушение. Более подробно об этом Вы можете узнать, перейдя по ссылке: https://www.1gl.ru/#/document/16/70624  </t>
  </si>
  <si>
    <t xml:space="preserve"> Добрый день. Вопрос по определению налоговой базы по налогу на недвижимое имущество. У организации в собственности находятся: Здание энергоцеха, Здание трансформаторной подстанции, Нежилое помещение щитовая, Здание бетонно-смесительного узла. Все здания находятся на земельном участке с видом использования - под производственные здания и сооружения. Все здания используются в производственной деятельности, офисные помещения в данных зданиях отсутствуют. Но здание бетонно-смесительного узла сдано в аренду другой производственной организации. Как определить налоговую базу по налогу на имущество по каждому зданию (кадастровая стоимость или среднегодовая стоимость имущества)? </t>
  </si>
  <si>
    <t xml:space="preserve"> Налог на имущество по выше перечисленным зданиям рассчитываете по среднегодовой стоимости. По кадастровой стоимости платят налог на имущество по недвижимости , которая перечислена в ст 378.2 НК и ст. 1.1 Закона Калининградской области от 27.11.2003 № 336. Здание энергоцеха, Здание трансформаторной подстанции, Нежилое помещение щитовая, Здание бетонно-смесительного узла не относятся к объектам обложения по кадастровой стоимости. По среднегодовой платят, если недвижимость не попала под кадастровое налогообложение и отражена в составе основных средств.( ст 374 НК). Более подробно с информацией можно ознакомиться по ссылкам: https://www.1gl.ru/#/document/86/268646 https://www.1gl.ru/#/document/16/102018/svv16/ https://www.1gl.ru/#/document/86/268647  </t>
  </si>
  <si>
    <t xml:space="preserve"> Нет, не имеет. Закон это не определяет, как условие начисление неустойки. Если речь об услугах или работах, то исполнитель уплачивает потребителю за каждый день (час, если срок определен в часах) просрочки неустойку (пеню) в размере трех процентов цены выполнения работы (оказания услуги), а если цена выполнения работы (оказания услуги) договором о выполнении работ (оказании услуг) не определена - общей цены заказа. Договором о выполнении работ (оказании услуг) между потребителем и исполнителем может быть установлен более высокий размер неустойки (пени). См. ст.28 Закона РФ от 07.02.1992 № 2300-1. Если у Вас исполнитель допустил просрочку, то Вы вправе требовать неустойку. Более подробно об этом Вы можете узнать, перейдя по ссылке: https://www.1gl.ru/#/document/99/9005388/ZA00M5M2MI/  </t>
  </si>
  <si>
    <t xml:space="preserve"> Организация (вид деятельности торговля кормами для животных) будет передавать другому ООО мясо и крупы на переработку, чтобы они готовили организации готовую еду для животных. Может ли организация не использовать счет 20 и 43, а брать 44 для расходов и 41 для учета товара? Напишите, какие правильно сделать проводки. </t>
  </si>
  <si>
    <t xml:space="preserve"> помогите, пож-та, найти информацию. Сотрудник, направленный в командировку, опоздал на самолет и не улетел в день начала командировки. Улетел только на следующий день. что делать с этим днем в части оплаты среднего заработка и суточных, везде информация по дате выезда раньше даты командировки и возвращении позже. у нас иная ситуация </t>
  </si>
  <si>
    <t xml:space="preserve"> Если сотрудник опоздал на рейс, то за день, предшествующий вылету, средний заработок можно не сохранять, суточные не выплачивать. Сотрудник, который выехал в командировку позже назначенного срока должен написать объяснительную записку, в которой указывает причины опоздания на рейс, например, в связи с пробками на дорогах и т.п. По общему правилу за время вынужденной задержки организация обязана: выплатить сотруднику суточные по тем же нормам, что и за время пребывания в командировке (п. 11, 17, 19 Положения, утв. постановлением Правительства РФ от 13 октября 2008 г. № 749); начислить сотруднику зарплату в размере среднего дневного заработка за рабочие дни по графику командирующей организации (п. 9 Положения, утвержденного постановлением Правительства РФ от 13 октября 2008 г. № 749). При этом задержка командированного сотрудника в пути должна быть подтверждена справкой перевозчика (авиакомпании, железной дороги и т. п.). Без справки авиакомпании невозможно подтвердить уважительную причину задержки выезда в командировку. В этом случае за время задержки в пути без уважительных причин средний заработок можно не сохранять и суточные не выплачивать. Материалы Системы Главбух по вашему вопросу: https://www.1gl.ru/#/document/16/54202/tit4/ https://www.1gl.ru/#/document/12/418296/mar1/  </t>
  </si>
  <si>
    <t xml:space="preserve"> Добрый день! Сотруднику установлен должностной месячный оклад в размере 20 000 руб. Он работает по графику пятидневной рабочей недели с двумя выходными днями – суббота и воскресенье. В июне 20 рабочих дней. Сотрудник отработал также 20 дней, в том числе: 1)  18 рабочих дней согласно графику пятидневной рабочей недели; 2) 2 дня в выходные - 4 июня (суббота) - 11 июня(суббота), с предоставлением дней отдыха в другие дни - 6 июня (понедельник) и 20 июня(понедельник). Вопрос: Как рассчитать зарплату сотруднику с окладом, который работал в выходные дни и взял отгулы в текущем месяце?  </t>
  </si>
  <si>
    <t xml:space="preserve"> По вопросу расчета зарплаты В данном случае начислите сотруднику полный должностной оклад (20 000 руб.); доплату в размере одинарной дневной ставки сверх оклада за время, отработанное в выходной день (за 4 и 11 июля) (ст. 153 ТК). Пример расчета зарплаты представлен в Системе: https://www.1gl.ru/#/document/86/234441/dfas0eo7o1/ Материалы Системы Главбух по вашему вопросу: https://www.1gl.ru/#/document/86/234441/dfas0eo7o1/  </t>
  </si>
  <si>
    <t xml:space="preserve"> Добрый день! Вопрос: Земельный участок принадлежит организации (частное профессиональное образовательное учреждение) на праве аренды (арендодатель Администрация). Организация на зем. уч. возвела Автодром, можно ли передать Автодром вместе с зем уч. Администрации, если обе стороны согласны. Как это оформить? У организации на Автодром есть документы о строительстве, проекты, в Гаи автодром не зарегистрирован.  </t>
  </si>
  <si>
    <t xml:space="preserve"> Да, можно. При условии отсутствия у автодрома признаков, свойственных объектам недвижимого имущества, и отсутствии факта предоставления земельного участка под строительство объекта недвижимости и отсутствии регистрации объекта в ЕГРН (Росреестре) рассматривайте данный объект только как неотделимые улучшения предмета аренды. А в этом случае регулирование следующее: По договору аренды имущество поступает только на правах владения и пользования. Любые возведенные постройки и пристройки могут рассматриваться только на улучшения (неотделимые или отделимые). И у арендатора есть только право на компенсацию стоимости неотделимых улучшений и только если они были произведены с согласия арендодателя. То есть он не сможет возместить расходы на неотделимые улучшения недвижимого имущества, которые произвел без согласия арендодателя (п. 3 ст. 623 ГК). Так же при прекращении договора аренды арендатор обязан вернуть арендодателю имущество в том состоянии, в котором он его получил, с учетом нормального износа или в состоянии, обусловленном договором (ст. 622 ГК). Поэтому при возврате земельного участка достаточно в акте возврата зафиксировать возведенный автодром как неотделимое улучшение и факт того, что арендодатель не имеет претензий к наличию данного сооружения. Материалы Системы Главбух по вашему вопросу: https://www.1gl.ru/#/document/16/115642 https://www.1gl.ru/#/document/86/393173  </t>
  </si>
  <si>
    <t xml:space="preserve"> Добрый вечер!вопрос касаемо налоговых вычетов .Интересует- возможно ли одновременно подавать заявления на несколько вычетов ?и есть какие-то предельные суммы .Также могу я подать вычет на квартиру и землю одновременно ?спасибо  </t>
  </si>
  <si>
    <t xml:space="preserve"> Нет, одновременно заявить вычет на квартиру и на землю нельзя. Максимальный размер имущественного вычета ограничен и составляет 2 000 000 руб. Человек может приобрести сразу несколько объектов. В таком случае изначально заявить имущественный вычет можно только по одному из них на выбор. При этом неважно, какой объект купили раньше остальных. Но если после этого останется неизрасходованная часть вычета, то ее можно перенести на другой объект. Такой вывод следует из подпункта 1 пункта 3, пунктов 8, 11 статьи 220 НК. 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 Размер вычета на проценты по целевым кредитам, займам или рассрочкам, полученным гражданином с 1 января 2014 года на приобретение (строительство) жилья, земельного участка, а также на рефинансирование ипотечных долгов по таким кредитам, не может превышать 3 000 000 руб. (п. 4 ст. 220 НК). Более подробно об этом Вы можете узнать, перейдя по ссылке: https://www.1gl.ru/#/document/86/170475/ https://www.1gl.ru/#/document/16/63556/  </t>
  </si>
  <si>
    <t xml:space="preserve"> ИП на патенте: какие ограничения по поступлению денежных средств на расчетный счет? как зависит начисление налогов и взносов в пфр от суммы поступлений ден. средств?   </t>
  </si>
  <si>
    <t xml:space="preserve"> Для всех субъектов предпринимательской деятельности нет ограничений на поступление денежных средств на расчетный счет. ИП вправе зачислять на расчетный счет все свои доходы. При этом, все поступления , за исключением внесения наличных денежных средств на счет и поступление заемных средств, включаются в доход ИП и должны быть учтены при контроле лимита доходов на ПСН . Доход ИП на ПСН не может превышать 60 млн. рублей. При превышении установленного лимита доходов ИП утрачивает право на применение ПСН. Стоимость патента не зависит от фактически полученного ИП дохода и не пересчитывается если фактический доход превысил потенциально возможный к получению доход с которого рассчитана стоимость патента . ИП не должен доплачивать налог при ПСН, когда фактический доход больше потенциального дохода для данного вида деятельности. Когда фактический доход меньше потенциально возможного дохода, уменьшить налог на ПСН предприниматель также не вправе. Налоговая база для уплаты дополнительных взносов в ПФ РФ в размере 1% с доходов превышающих 300 тыс. рублей, так же не зависит от фактически полученного предпринимателем дохода. Страховые взносы в размере 1% исчисляются исходя из потенциально возможного к получению дохода по всем патентам за календарный год, уменьшенного на 300 тыс. рублей. Материалы Системы Главбух по вашему вопросу: https://www.1gl.ru/#/document/86/348544/bssPhr390 https://www.1gl.ru/#/document/16/72213/tit6/  </t>
  </si>
  <si>
    <t xml:space="preserve"> Здравствуйте. Подскажите, может ли быть выписан УПД на поставку техники датой позже, чем ТТН? Поставщик выписал УПД 17 декабря, а ТТН 13 декабря.  </t>
  </si>
  <si>
    <t xml:space="preserve"> Нет, не может. Оба документа должны быть выписаны одной датой в момент отгрузки, то есть передачи товара со склада перевозчику. 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Форма № 1-Т утверждена постановлением Госкомстата от 28.11.1997 № 78, порядок заполнения разделом 2 указаний. В остальных случаях можно не применять этот документ. Вопрос о его использовании решает руководитель. Например, вместо товарно-транспортной накладной для учета ТМЦ можно использовать форму № ТОРГ-12 или УПД, а для учета услуг перевозки транспортную накладную. Это более устоявшаяся практика. Решение нужно закрепить приказом к учетной политике. Отметим, что если грузоотправитель выдал транспортную накладную, то в общих случаях оформлять товарно-транспортную накладную необязательно. Товарно-транспортную накладную составляет грузоотправитель для каждого грузополучателя и на каждую поездку автомобиля. ТТН является первичным документом. А первичный документ должен быть составлен в момент совершения факта хозяйственной жизни, а если это невозможно &amp;mdash; непосредственно после его окончания (ч. 3 ст. 9 Закона от 06.12.2011 № 402-ФЗ). Более подробно об этом Вы можете узнать, перейдя по ссылке: https://www.1gl.ru/#/document/12/349289 https://www.1gl.ru/#/document/86/275850 https://www.1gl.ru/#/document/86/240448  </t>
  </si>
  <si>
    <t xml:space="preserve"> Здравствуйте! Перечитала множество статей в системе про возврат лизингового имущества по одностороннему отказу лизингодателя (из-за неуплаты) от договора. Между тем, не смогла сформировать позицию по необходимости (либо ее отсутствию) в восстановлении НДС со счетов-фактур, принятых ранее от лизингодателя, на лизинговые платежи. Выкупная стоимость была определена в последнем периоде графика платежей. Однако это событие не наступило. Прошу очень помочь, спасибо! </t>
  </si>
  <si>
    <t xml:space="preserve"> Перечень случаев, когда НДС нужно восстановить, приведен в пункте 3 статьи 170 НК и является закрытым. Ситуация с досрочным расторжением договора и возвратом предмета лизинга в нем не значится. То есть, если выкупная стоимость не выплачивалась в составе лизинговых платежей и возврата таких сумм не происходит, то оснований восстанавливать НДС не имеется. Более подробно об этом Вы можете узнать, перейдя по ссылке: https://www.1gl.ru/#/document/16/71544/  </t>
  </si>
  <si>
    <t xml:space="preserve"> Добрый день. Сотрудник нашего предприятия, нерезидент (проживает в Республике Беларусь), получил в кассе в подотчет денежные средства. В Республике Беларусь оплатил подотчетными денежными средствами (переведя их в белорусские рубли) услуги. Законна ли эта операция? Если нет, то как в рамках закона оплатить за услуги, оказанные в РБ, Исполнитель из РБ представительства в РФ не имеет. </t>
  </si>
  <si>
    <t xml:space="preserve"> Да, вправе, если не прошли сроки исковой давности. При этом даты подписания актов приемки работ как раз будут рассматриваться как доказательства того, что работы были сданы с нарушением договорных сроков: Согласно актам о приемке выполненных работ по форме КС-2 от 26.12.2017 № 1 7, от 15.01.2018 № 8 14, от 05.03.2018 № 15 21, справкам о стоимости выполненных работ и затрат от 26.12.2017 № 1, 15.01.2018 № 1, от 05.03.2018 № 2 работы выполнены ответчиком с нарушением установленного в контракте срока. Оплата выполненных работ произведена истцом в полном объеме. В претензиях от 02.02.2018 № 34/ТО/26/1-75, от 27.03.2018 № 34/ТО/26/1-155 Учреждение потребовало от Предприятия в течение тридцати календарных дней со дня получения претензии уплатить неустойку (пени) за нарушение срока исполнения обязательств по контракту. Неисполнение Предприятием в добровольном порядке требования об неустойки послужило основанием для обращения Учреждения в арбитражный суд с настоящим иском&amp;raquo; (см. Постановление Арбитражного суда Волго-Вятского округа от 06.08.2019 № А11-13078/2018) Материалы Системы Главбух по вашему вопросу: https://www.1gl.ru/#/document/98/41849567/a15/  </t>
  </si>
  <si>
    <t xml:space="preserve"> Добрый день. ООО с правом ведения упрощенного бух.учета. в марте 2022 г. купили компьютер и сразу начали его эксплуатировать, стоимость меньше лимита по ОС, срок пол. использования превышает 12 мес. можно ли его отразить в составе запасов на счете 10 по фактической себестоимости. При отпуске в эксплуатацию списать стоимость компьютера со счета 10 на расходы текущего периода? </t>
  </si>
  <si>
    <t xml:space="preserve"> Нет, если срок полезного использования такого имущества больше 12 месяцев или операционного цикла, такой объект считается малоценным ОС, учитывать его на счете 10 нельзя. Затраты нужно сразу списать на расходы текущего периода. В бухгалтерском учете списать такие расходы можно через счета учета затрат или сразу на счет 90 Продажи&amp;raquo;. В первом случае списание отразите проводкой: Дебет 20 ( 23, 25, 29) субсчет Малоценные ОС&amp;raquo; Кредит 60 (76) отражено приобретение имущества и его единовременное списание в расходы текущего периода. Если организация примет решение списать расходы сразу на счет 90, сделайте проводку: Дебет 90 Кредит 60 (76) отражено приобретение имущества и его единовременное списание в расходы текущего периода. Независимо от выбранного способа стоимость малоценных основных средств спишется в конце отчетного периода на счет 90. Таким образом, показатели бухгалтерской отчетности в обоих случаях будут одинаковыми. Нормативные акты по бухучету не регулируют порядок учета использования и контроля имущества, стоимость которого списана на расходы. Организация должна разработать его самостоятельно. На практике такое имущество учитывают на забалансовых счетах. А движение и материально ответственных лиц фиксируют во внутренних регистрах. Выбранный вариант закрепите в учетной политике для целей бухучета. План счетов не предусматривает отдельного забалансового счета для учета имущества в эксплуатации, стоимость которого списана на расходы. Поэтому его нужно открыть самостоятельно. Например, это может быть счет 013 Инвентарь и хозяйственные принадлежности&amp;raquo;. Подробнее об этом в рекомендациях Системы Главбух: https://www.1gl.ru/#/document/86/316233/ https://www.1gl.ru/#/document/86/320825 https://www.1gl.ru/#/document/16/115718  </t>
  </si>
  <si>
    <t xml:space="preserve"> Здравствуйте! Подскажите пожалуйста нужно ли учитывать в доходах при УСН средства, полученные по программе "Московское долголетие", мы оказываем фитнес-услуги  </t>
  </si>
  <si>
    <t xml:space="preserve"> Да, нужно учитывать. Организации на упрощенке учитывают при расчете единого налога доходы от реализации согласно ст. 249 НК и внереализационные доходы согласно ст. 250 НК. Не увеличивают налоговую базу доходы, которые, указаны в перечне из ст. 251 НК. В этот перечень входит имущество, в том числе деньги: - полученные в рамках целевого финансирования; - в виде целевых поступлений, полученных некоммерческими организациями на свое содержание и ведение уставной деятельности. Перечень средств целевого финансирования, приведенный в пп. 14 пункта 1 статьи 251 НК, закрыт. В отношении бюджетных средств, которые получает коммерческая организация, предусмотрено только выделение государственной помощи управляющей компании на финансирование ремонта многоквартирных домов и субсидий на возмещение расходов, поименованных в ст. 270 НК, кроме расходов из п.5 данной статьи. Такие суммы организация вправе не учитывать в доходах при расчете единого налога. В целях расчета налога на прибыль иные формы государственной помощи учитываются в состав доходов от реализации или внереализационных доходов. А значит, при расчете единого налога такие средства государственной помощи также нужно учесть в увеличение налоговой базы в момент получения денег. Обоснование в материалах Системы Главбух: https://www.1gl.ru/#/document/16/72934/  </t>
  </si>
  <si>
    <t xml:space="preserve"> Добрый день! Налоговая прислала требование о представлении документов (информации) в соответствии со статьей 93 НК РФ об истребовании документов: ТТН , Путевые листы, ОСВ и карточки счетов 10,20,23,25,26,44, лимитно-заборная карта на получение ГСМ, Лимитно-заборная ведомость за 2 квартал 2021г , запрашивают в рамках камеральной проверки ндс за 2 квартал 2021г. Декларация по НДС у нас к уплате, скажите правомерно ли данное требование и нужно ли представлять все эти документы? </t>
  </si>
  <si>
    <t xml:space="preserve"> Да, требование правомерно. Документы нужно представить. Если в ходе проверки инспекция обнаружила несоответствия, которые могут свидетельствовать о завышении вычета, то она вправе затребовать документы, которые относятся к сомнительным операциям (п.8.1 ст. 88 НК). Декларации по НДС проходят электронный контроль, и сведения о вычетах покупателей увязывают со сведениями о начислении НДС, указанными продавцами. Если инспекция установит, что счет-фактура, на основании которого покупатель заявил вычет, не стыкуется&amp;raquo; со счетом-фактурой, по которому продавец начислил НДС, у нее возникнут обоснованные сомнения в правомерности вычета. Более подробно об этом Вы можете узнать, перейдя по ссылке: https://www.1gl.ru/#/document/16/112420/bssPhr91  </t>
  </si>
  <si>
    <t xml:space="preserve"> После подписания акта о выездной проверке возможно ли в суд предоставить документы по закрытому поставщику? Точнее, нам нужно обосновать сумму поступления от поставщика. Например: Поставщик1-поставщик2-мы. Поставщик 1и 2 ликвидированы. Мы хотим предоставить документы Поставщик1, который реализовал товар Поставщику 2. Примут ли такие документы у нас? В оспаривании акта? </t>
  </si>
  <si>
    <t xml:space="preserve"> Да, даже если эти документы вы не предоставляли при выездной, и при рассмотрении материалов проверки. В процессе судебного разбирательства стороны представляют доказательства в обоснование своих требований и возражений, а арбитражный суд на основании представленных доказательств выносит решение или иной судебный акт. Суд не примет у сторон доказательства, если они не отвечают установленным в законе критериям: требованию относимости доказательств и требованию допустимости доказательств. Требование относимости характеризует доказательство с точки зрения его содержания. Относимость доказательства означает, что доказательство должно содержать не просто сведения о любых фактах реальной действительности, а конкретно сведения о фактах, которые подлежат доказыванию по данному делу. Перечень видов доказательств, которые допустимы в арбитражном процессе, указан в части 2 статьи 64 АПК и включает в себя: объяснения участвующих в деле лиц; письменные доказательства; вещественные доказательства; свидетельские показания; заключения экспертов; консультации специалистов; аудио- и видеозаписи; иные документы и материалы. Более подробно во вложенном файле.  </t>
  </si>
  <si>
    <t xml:space="preserve"> Возникают ли обязательства у генерального директора перед контрагентами при заключенных договорах, если он решил покинут пост? </t>
  </si>
  <si>
    <t xml:space="preserve"> Обязательства возникают у организации, в которой лицо выступает директором и контрагентом этой организации. Директор представитель организации, у которого обязательства не возникают. Если же говорить о его ответственности за возможные нарушения он будет отвечать только за свои действия и бездействия, в том числе по заключенным в период нахождения в должности договорам. Согласно ст. 2.4 КоАП административной ответственности подлежит должностное лицо в случае совершения им административного правонарушения. То есть речь в данном случае идет о персональной ответственности за действия, совершенные непосредственно должностным лицом. Таким образом, за действия предыдущего руководства новый директор не отвечает (см., напр., Постановление Верховного Суда РФ от 13.02.2017 N 18-АД17-2). По поводу исключения записи из ЕГРЮЛ также можно обратиться в местный Минюст. Материалы Системы Главбух по вашему вопросу: https://www.1gl.ru/#/document/86/268282/bssPhr61.  </t>
  </si>
  <si>
    <t xml:space="preserve"> Считаем, применение 10-процентной ставки НДС рискованно. Возможно сертифицирующий орган присвоил неверный код ОКПД2 какао-напитку, в связи с чем рекомендуем обратиться туда для уточнения данного кода. До уточнения кода безопаснее применять ставку НДС в размере 20 процентов. По ставке НДС в размере 10 процентов облагается реализация на территории России продовольственных товаров, включенных в перечень, утвержденный постановлением Правительства от 31.12.2004 № 908. В перечень включены продукты детского и диабетического питания, в том числе кондитерские изделия для детского питания с кодом по ОКПД2 10.86.10.800. Согласно Общероссийскому классификатору продукции по видам экономической деятельности код ОКПД2 10.86.10.800 включает в себя детатализированные коды: 10.86.10.810 Печенье для детского питания 10.86.10.890 Кондитерские изделия для детского питания прочие. Согласно ГОСТ Р 53041-2008. Национальный стандарт Российской Федерации. Изделия кондитерские и полуфабрикаты кондитерского производства. Термины и определения, утвержденный приказом Ростехрегулирования от 15.12.2008 № ГОСТ Р 53041-2008 какао-напиток - это кондитерское изделие, состоящее из смеси какао-порошка и сахара, с добавлением пищевых добавок, ароматизаторов и пищевых ингредиентов, с содержанием какао-порошка не менее 25%. Таким образом, если содержание какао-порошка менее 25%, то это не какао-напиток согласно ГОСТ. Это не кондитерское изделие для детского питания. Присвоение кода ОКПД2 10.86.10.890 такому продукту неправомерно. И поэтому применять 10-процетную ставку НДС при реализации такого продукта нельзя. Материалы Системы Главбух по вашему вопросу: https://www.1gl.ru/#/document/16/71071 https://www.1gl.ru/#/document/99/901920624/ZAP1V6O3BM/ https://www.1gl.ru/#/document/99/1200110164/ZAP24BE3JG/ https://www.1gl.ru/#/document/97/399818/dfaspkr44z/  </t>
  </si>
  <si>
    <t xml:space="preserve">  в организации работает сотрудник Белорус, дистанционно на территории РБ, какие налоги нужно за него уплачивать в России </t>
  </si>
  <si>
    <t xml:space="preserve"> С доход дистанционного сотрудника гр. Белоруссии не нужно удерживать НДФЛ и платить страховые взносы. Если сотрудники (исполнители) являются нерезидентами, НДФЛ с доходов, полученных ими за работы, выполненные за пределами России, не удерживайте. Этот вид доходов является доходом от источника за пределами России, несмотря на то что его выплачивает российская организация. В данном случае значение имеет место выполнения работ. Доходы нерезидентов, полученные от источников за пределами России, не облагаются НДФЛ. Налог с них нужно платить по законодательству того государства, где выполняются работы (подп. 6 п. 3 ст. 208, п. 2 ст. 209 НК, письма Минфина от 07.11.2018 № 03-04-06/79939, от 23.07.2010 № 03-04-06/6-158, от 04.03.2009 № 03-04-06-01/48). Страховыми взносами не облагаются выплаты в пользу иностранцев, которые работают за границей по гражданско-правовым договорам, предмет которых выполнение работ или оказание услуг. Неважно, если даже договоры заключены с российскими организациями Иностранные граждане, которые работают за границей по гражданско-правовым договорам, заключенным с российскими организациями не являются застрахованными лицами в системе обязательного социального страхования в РФ (п. 5 ст. 420 НК). Более подробно об этом Вы можете узнать, перейдя по ссылке: https://www.1gl.ru/#/document/86/404970 https://www.1gl.ru/#/document/12/309920  </t>
  </si>
  <si>
    <t xml:space="preserve"> Добрый день! 04 мая получен аванс 50% в евро. 05 июля произведена отгрузка 100% в евро. Курс на 04 мая и 05 июля(50/50). 28 июля корректировка реализации в сторону уменьшения. 28 июля получен окончательный расчет в евро. Вопрос: По какому курсу будет считаться корректировка? Как рассчитать окончательную стоимость в рублях? Заранее спасибо. </t>
  </si>
  <si>
    <t xml:space="preserve"> Счет-фактура Изменение курса валюты за период между первоначальным и корректировочным счетами-фактурами не учитывайте. В корректировочном счете-фактуре отражают изменение стоимостных или количественных показателей по сравнению с первоначальным счетом-фактурой. Поскольку и в первоначальном, и в корректировочном документе цену и стоимость указывают в иностранной валюте, на заполнение корректировочного счета-фактуры изменение валютного курса не повлияет. Не повлияет это изменение и на регистрацию корректировочного счета-фактуры в книге продаж или книге покупок. Бухгалтерский и налоговый учет Так как выявлен брак товара, то более правильным будет сделать исправления, исходя из курса по которому ранее была отражена выручка: Дебет 62 Кредит 90-1 сторнирована выручка по бракованным товарам; Материалы системы по Вашему вопросу: https://www.1gl.ru/#/document/86/372103 https://www.1gl.ru/#/document/16/58294/  </t>
  </si>
  <si>
    <t xml:space="preserve"> Какими проводками отразить данные операции: брак передается в цех для исправления, заменяются бракованные комплектующие и опять возвращаются на склад для дальнейшей реализации. </t>
  </si>
  <si>
    <t xml:space="preserve"> Исправление брака покажите такими проводками: Дебет 28 субсчет Исправимый брак&amp;raquo; Кредит 43 продукция отправлена на исправление брака; Дебет 28 субсчет Исправимый брак&amp;raquo; Кредит 10 комплектующие для исправления брака; Дебет 28 субсчет Исправимый брак&amp;raquo; Кредит 70 (69) отражены расходы на зарплатту (взносы) сотрудников, которые исправляют брак; Дебет 10 (43) Кредит 28 субсчет Исправимый брак&amp;raquo; оприходована исправленная продукция на склад для дальнейшейреализации. Разница между дебетовыми и кредитовыми оборотами по счету 28 субсчет Исправимый брак&amp;raquo; в результате будет показывать, какие потери от исправимого брака несет организация. Списывайте эти потери на расходы отчетного периода. Не учитывайте их в стоимости незавершенного производства или в фактической себестоимости готовой продукции (п. 26 ФСБУ 05/2019). По итогам отчетного периода сделайте проводку: Дебет 90-2 Кредит 28 субсчет Исправимый брак&amp;raquo; включены в себестоимость продаж потери от исправимого брака. Материалы Системы Главбух по вашему вопросу: https://www.1gl.ru/#/document/16/73154/  </t>
  </si>
  <si>
    <t xml:space="preserve"> здравствуйте, прошу объяснить почему дату срока перечисления НДФЛ с заработной платы за декабрь выплаченной 30 декабря 2021 года, эта дата- 10.01.2022- надо указывать в раздел 1 отчета за 2021 год. В рекомендациях системы я ответа не нашел, он-лайн помощник вопроса не понял, обращаюсь письменно к экспертам </t>
  </si>
  <si>
    <t xml:space="preserve"> Если зарплату за декабрь 2021 года выплатили 30 декабря, срок уплаты НДФЛ 10 января 2022 года, поскольку 31 декабря выходной. НДФЛ с зарплаты за декабрь покажите в разделе 1 расчета за 2021 год. Неважно, когда срок уплаты НДФЛ в декабре или январе. Зарплату за декабрь включите в поля 110 и 112 раздела 2 расчета за 2021 год. Пример заполнения расчета 6-НДФЛ, если зарплату за декабрь 2021 выплатили в декабре см. по ссылке. Материалы Системы Главбух по вашему вопросу: https://www.1gl.ru/#/document/16/115283/dfasxnx53f/  </t>
  </si>
  <si>
    <t xml:space="preserve"> Когда филиал нашей организации, находящейся в Республике Беларусь, продает товары с склада в России белорусскому покупателю, какую ставку по НДС необходимо применить? Является ли это экспортом? </t>
  </si>
  <si>
    <t xml:space="preserve"> Да, является экспортом. Можно применить нулевую ставку при наличии подтверждающих документов (заявление о ввозе и уплате косвенных налогов, контракт..). Даже если бы товар был перемещен на территорию РБ филиалу российской организации и уже на территории ЕАЭС была бы реализация контрагенту из РБ, возникал бы объект обложения НДС и местом реализации признавалась бы территория РФ, т.к. передача филиалу не признается реализацией, а в момент отгрузки товар находится на территории РФ. Нулевая ставка опять же при наличии подтверждающих документов. Материалы Системы Главбух по вашему вопросу: https://www.1gl.ru/#/document/12/405957  </t>
  </si>
  <si>
    <t xml:space="preserve"> Здравствуйте!  1)Т.е., следуя из ответа на выше заданный вопрос, единственный риск - это переквалификация дивидендов в зарплату и доначисление взносов, но тогда данная сумма + взносы станет расходами организации, которые уменьшат прибыль, а соответственно и налог на прибыль? 2) Отказ от моратория какие может повлечь за собой неприятные последствия? 3) И если дивиденды уже выплачены в период моратория, то есть ли смысл от него отказываться?   </t>
  </si>
  <si>
    <t xml:space="preserve"> 1)В зарплату или иные выплаты. Соответственно, от этого будет зависеть учет страховых взносов по налогу на прибыль. При этом, на сумму недоимки смогут начислить пени и штраф. 2)Если компания откажется от моратория, то связанные с ним льготы и ограничения не применяются с даты введения моратория, а не с даты отказа от него. Исключение если компания докажет, что отказалась от моратория в связи с улучшением состояния из-за мер поддержки, которые предусматривает мораторий п. 4 постановления Пленума Верховного суда от 24.12.2020 № 44). 3)Однозначного ответа нет, каждая организация принимает решение исходя из своей ситуации. Более подробно об этом Вы можете узнать, перейдя по ссылке: https://www.1gl.ru/#/document/16/120426/  </t>
  </si>
  <si>
    <t xml:space="preserve"> Добрый день! Вопрос: Компания заключила договор аренды земельного участка (для сдачи в субаренду) в октябре 2020 года на 11 месяцев, с автоматическим продлением на послед. 11 месяцев и тд. Как определить срок аренды и стоимость аренды? </t>
  </si>
  <si>
    <t xml:space="preserve"> Добрый день! Может ли ИП на ПСН, торгующий строительными материалами через магазин получать предоплату (аванс) от покупателей за товар? В один день покупатель оплачивает товар, а фактически отгрузка происходит, когда покупатель нанимает автотранспорт для вывоза товара.  </t>
  </si>
  <si>
    <t xml:space="preserve"> По вопросу может ли ИП на ПСН, торгующий строительными материалами через магазин получать предоплату (аванс) от покупателей за товар Да, может. В данном случае при получении предоплаты нужно сформировать чек с признаком способа расчета Предоплата&amp;raquo;. При передаче покупателю товаров в счет полученного аванса необходимо сформировать чек на зачет. Чек на зачет предоплаты пробейте по факту передачи предмета расчета с признаком способа расчета полный расчет&amp;raquo;. В нем укажите общую сумму расчета с учетом ранее внесенной предоплаты (письмо ФНС от 19.03.2021 № АБ-3-20/2062). Материалы Системы Главбух по вашему вопросу: https://www.1gl.ru/#/document/16/71000/  </t>
  </si>
  <si>
    <t xml:space="preserve"> Мы может вместо подарков работникам на новый год, подарить по 4000 руб, которые не облагаются налогом НДФЛ и прочими страховыми, по договору дарения или изменилось что-то </t>
  </si>
  <si>
    <t xml:space="preserve"> Можете, если не было других выплат в течение года, то 4000 руб не облагается НДФЛ. Дарить сотрудникам можно любые вещи, в том числе деньги и подарочные сертификаты. Работодатель вправе поощрять сотрудников, в том числе и подарками (ст. 191 ТК). Подарки облагаются НДФЛ, если их стоимость превышает 4000 руб. за год (п. 28 ст. 217, п. 2 ст. 226 НК). Подарки сотрудникам и их детям обычно передают на безвозмездной основе по договору дарения (п. 1 ст. 572 ГК). Если даритель организация и стоимость подарка превышает 3000 руб., то обязательна письменная форма договора (п. 1 ст. 572, п. 2 ст. 574 ГК, письмо Минфина от 20.01.2017 № 03-15-06/2437). Когда стоимость подарка не превышает 3000 руб., договор можно заключить как в устной, так и в письменной форме. Но, чтобы подтвердить нетрудовой характер дохода, безопаснее оформлять письменный договор на любой подарок независимо от его стоимости. Материал в Системе: https://www.1gl.ru/#/document/16/64733/tit3/  </t>
  </si>
  <si>
    <t xml:space="preserve"> Добрый день! Физ лицо имеет в собственности производственную базу (земельный участок, административное здание, склады) площадями не более 600 кв. м.. Данную базу физ лицо сдает в аренду более 4 лет ООО. Арендатор оплачивает налог за физ лицо 13 %. Физ. лицо не зарегистрирован в качестве индивидуального предпринимателя. Может ли данное физ лицо подать заявление об освобождении от налога на имущество физ.лиц?  </t>
  </si>
  <si>
    <t xml:space="preserve"> Да, может если льгота предусмотрена в региональном законе. В НК прописаны два вида льгот по налогу на имущество физических лиц: федеральные из статьи 407 НК; местные, установленные местным законодательством, На федеральном уровне льгота не положена по имуществу , которое используют в деятельности . Это следует из положений пунктов 2 и 5 статьи 407 НК. Отсутствие регистрации физлица в качестве ИП не означает отсутствия фактической предпринимательской деятельности. Согласно разъяснениям КС РФ, изложенным в Постановлении от 27.12.2012 № 34-П, отсутствие государственной регистрации не означает, что деятельность гражданина не может быть квалифицирована в качестве предпринимательской, если по своей сути она фактически является таковой. Местные льготы действуют только на территории соответствующего муниципального образования (п. 4 ст. 12 НК). Таким образом, физлицо имеет право на льготу только если это предусмотрено в региональном законе. Однако, если физлицо зарегистрируется как ИП на УСН или ПСН, то может заявить льготу. Чтобы не платить налог по недвижимости, которая используется в деятельности на спецрежимах, подайте заявление на льготу по налогу на имущество в любую ИФНС. Форма заявления утверждена приказом ФНС от 14.11.2017 № ММВ-7-21/897. В заявлении укажите освобожденные от налога на имущество объекты и реквизиты документов, которые подтверждают право на льготу. Более подробно об этом Вы можете узнать, перейдя по ссылкам: https://www.1gl.ru/#/document/86/272192/ https://www.1gl.ru/#/document/86/192902/ https://www.1gl.ru/#/document/86/192901/ https://www.1gl.ru/#/document/86/192903/  </t>
  </si>
  <si>
    <t xml:space="preserve"> Физлицу- нерезиденту не нужно подать декларацию 3-НДФЛ и платить НДФЛ с дохода от продажи квартиры, которая находилась в собственности более минимального срока (п. 17.1 ст. 217, ст. 217.1 НК). С 1 января 2019 года действуют измененные нормы в отношении налогообложения доходов ИП от продажи жилых домов, квартир, комнат, дач, садовых домиков и долей в них, транспортных средств (ст. 2 Закона от 27.11.2018 № 425-ФЗ). Формулировка нормы позволяет применить ее также, если перечисленное имущество использовалось в предпринимательской деятельности. Можно получить освобождение от налогообложения по пункту 17.1 статьи 217 НК, если срок владения имуществом равен минимальному сроку или превышает его. При продаже недвижимого имущества, находящегося в РФ, физическое лицо, не являющееся налоговым резидентом РФ, освобождается от уплаты налога на доходы физических лиц при условии, что такое имущество находилось в собственности налогоплательщика в течение минимального предельного срока владения объектом недвижимого имущества и более (письма Минфина России от 19.02.2019 № 03-04-05/10598, от 05.02.2019 № 03-04-05/6563, от 05.02.2019 № 03-04-05/6630, от 05.02.2019 №03-04-05/6633). Более подробно об этом Вы можете узнать, перейдя по ссылке: https://www.1gl.ru/#/document/16/112562/dfaspmy9vq/  </t>
  </si>
  <si>
    <t xml:space="preserve"> Если выручка не была признана, то это ошибка. Ошибкой признают неправильное отражение фактов хозяйственной деятельности в бухучете и отчетности. Так же оценивают ситуацию, когда операции не были зафиксированы в учете. Проще говоря, если вы по своей вине сделали неверные проводки или не отразили операцию, неправильно заполнили отчетность это ошибка. Это следует из пункта 2 ПБУ 22/2010. Ошибки могут возникнуть по разным причинам. Чаще всего ошибки возникают из-за того, что: неправильно применяли законодательство о бухучете; неверно использовали учетную политику; допустили неточности в вычислениях; неправильно классифицировали и оценили факты хозяйственной деятельности; должностные лица совершили недобросовестные действия. Из-за ошибки у вас занижена налоговая база по прибыли и НДС. Поэтому нужно заплатить недоимку и пени и подать уточненные декларации по прибыли и НДС. Более подробно об этом Вы сможете узнать, перейдя по ссылке: https://www.1gl.ru/#/document/16/122493/  </t>
  </si>
  <si>
    <t xml:space="preserve"> Добрый день! ООО на ОСНО. Мы сдали в приемный пункт списанные материалы (с забалансового счета) получили 1000руб. (квитанций либо других документов там не дают ). Можем мы официально принять и оприходовать эти деньги в нашу кассу? Какие документы и проводки составить?  </t>
  </si>
  <si>
    <t xml:space="preserve"> По вопросу мы сдали в приемный пункт списанные материалы (с забалансового счета) получили 1000руб. (квитанций либо других документов там не дают). Можем мы официально принять и оприходовать эти деньги в нашу кассу. Да, можете. Если вы сдали металлолом другой организации, Вам нужно пробить чек с признаком расчета приход&amp;raquo;. ККТ при продаже лома применяет продавец. При этом в чеке продавец указывает специальные реквизиты: наименование покупателя (клиента)&amp;raquo; и ИНН покупателя (клиента)&amp;raquo; (п. 6.1 ст. 4.7 Закона от 22.05.2003 № 54-ФЗ). При приеме металлолома организация, которая приняла металлолом обязана составить приемо-сдаточный акт по форме, утвержденной постановлением Правительства от 11.05.2001 № 369. Более подробно об этом Вы можете узнать, перейдя по ссылке: https://www.1gl.ru/#/document/12/417557/dfaspwewo4/, https://www.1gl.ru/#/document/99/901787351/XA00M9K2N6/ По вопросу какие документы и проводки составить. Продавцы вторсырья &amp;mdash; плательщики НДС выставляют покупателям счета-фактуры на аванс и на отгрузку с пометкой НДС исчисляется налоговым агентом&amp;raquo;. При передаче металлолома оформите товарную накладную на отпуск материалов по форме № М-15. Организация, которая принимает металлолом должна оформить приемо-сдаточный акт. При передаче лома продавец пробивает чек с признаком приход&amp;raquo; на сумму полученных от покупателя денег. Если у вас металлолом учтен на забалансовом счете, то при передаче лома спишите его по кредиту забалансового счета. Например, Кредит 012 списан металлолом. При реализации проводки будут следующие: Дебет 62 Кредит 91 субсчет Прочий доход от реализации металлолома&amp;raquo; &amp;mdash; отражена выручка от реализации металлолома (без учета НДС); Дебет 50 Кредит 62 получены денежные средства в счет проданного металлолома. Более подробно об этом Вы можете узнать, перейдя по ссылке: https://www.1gl.ru/#/document/16/119980/ogs48/, https://www.1gl.ru/#/document/16/115718/dfasselt35/, https://www.1gl.ru/#/document/16/72536/dfas52wk7v/, https://www.1gl.ru/#/document/86/403141/dfaslqydqb/  </t>
  </si>
  <si>
    <t xml:space="preserve"> Никак не разберусь с продажей авто. К примеру мы продаем авто. Продаем ее за меньшую стоимость чем покупали. Значит с НДС все понятно - мы не платим его. С прибылью вопрос. Продать хотим за сумму несколько меньше чем покупали. ведь, хоть и просто авто стояло но года его не те. Амортизация начислялась в течение всего времени - 4-х лет. То есть стоимость то списалась практически вся. А продаем по стоимости на несколько тысяч меньше чем покупали. Налог на прибыль начислять как в этом случае? </t>
  </si>
  <si>
    <t xml:space="preserve"> По вопросу налогообложения продажи ОС Вы можете продать ОС б/у за цену меньшую, чем за которую его приобретали. В налоговом учете доход от реализации уменьшите на стоимость имущества, а также на расходы, связанные с продажей. При методе начисления выручку включите в налоговые доходы в момент реализации имущества независимо от поступления оплаты (п. 3 ст. 271 НК). При продаже амортизируемого имущества в расходах отразите остаточную стоимость объекта (подп. 1 п. 1 ст. 268 НК). Также Вы вправе уменьшить доход от продажи ОС на расходы, связанные с продажей. К таким расходам относятся расходы по оценке, хранению, упаковке, обслуживанию, транспортировке и т. д. Они уменьшают доход от продажи имущества, если подтверждены документами (подп. 3 п. 1 ст. 268 НК). Если будет получен убыток от продажи амортизируемого имущества, то включите его в состав прочих расходов равными долями в течение определенного срока. Его рассчитайте как разницу между установленным сроком полезного использования и фактическим сроком эксплуатации (подп. 1 п. 1 и п. 3 ст. 268 НК, письмо Минфина от 18.01.2018 № 03-03-06/1/2240). Материалы Системы Главбух по вашему вопросу: https://www.1gl.ru/#/document/86/272341/ https://www.1gl.ru/#/document/16/71912/  </t>
  </si>
  <si>
    <t xml:space="preserve"> Добрый день! В ФСБУ 5/2019 сказано, что управленческие расходы нельзя включать в НЗП на сч.20, кроме случаев, когда они непосредственно связаны с производством продукции, выполнением работ, оказанием услуг. У нас организация специализированный застройщик. Арендует офисное помещение. Строить будет подрядным способом в течение 2 лет. Затем планируется продажа построенных апартаментов и возможная сдача в аренду непроданных. Больше никаких других видов деятельности пока не предвидеться. Как правильно учитывать затраты на аренду в нашем случае? 1) Дт20-Кт60 ?  2)Дт26-Кт60  Дт90-Кт26?    </t>
  </si>
  <si>
    <t xml:space="preserve"> Добрый день, я должна оформить сотруднице отпуск по уходу за ребенком до 1,5 лет.?Как оформить ?какие документы надо запросить и какие документы я должна оформить?   </t>
  </si>
  <si>
    <t xml:space="preserve"> Чтобы оформить отпуск по уходу за ребенком, сотрудник должен написать заявление. К нему нужно приложить документы, которые подтверждают рождение ребенка или установление опеки. К заявлению на отпуск по уходу приложите документы, которые подтверждают рождение ребенка или установление опеки. К этим документам относятся: свидетельство о рождении (усыновлении) ребенка и его копия или документ и его копия, подтверждающие факт рождения и регистрации ребенка, при рождении ребенка на территории иностранного государства (выдает консульское учреждение России за границей, другое компетентное ведомство); свидетельство об усыновлении ребенка и его копия (при усыновлении ребенка); выписка из решения об установлении над ребенком опеки (предоставляет опекун); свидетельства о рождении (усыновлении, смерти) предыдущих детей и их копии (представляют сотрудницы, у которых уже есть (были) дети). К заявлению надо также приложить справку с места работы второго родителя или из органов соцзащиты по месту жительства. Эта справка нужна, если одновременно с отпуском сотрудник просит назначить ему пособие по уходу за ребенком до 1,5 лет. На основании заявления и документов, полученных от работника, издайте приказ на отпуск по форме № Т-6 или на самостоятельно разработанном бланке. В приказе дополнительно укажите решение о выплате пособия по уходу за ребенком до 1,5 лет и периоде его выплаты. Обоснование в материалах Системы Главбух: https://www.1gl.ru/#/document/16/70818/tit4/  </t>
  </si>
  <si>
    <t xml:space="preserve"> Так как Вы заключили договор подряда на изготовление продукции, то контрагент вправе передать Вам результат работ на основании акта. Однако в самом акте производитель должен указать, что передает Вам лекарства в определенном количестве. Оприходовать лекарства только на основании заявки к договору нельзя. Если мы правильно поняли, для дистрибьютора лекарства станут товарами. Поэтому применяйте общие правила для формирования себестоимости товаров. Товар, который организация получила по договору купли-продажи, учтите по фактической себестоимости (п. 11 ФСБУ 5/2019). В фактическую стоимость запаса входят следующие затраты: стоимость товара по договору с учетом всех скидок и преференций от поставщика, но за вычетом возмещаемых налогов (п. 12 ФСБУ 5/2019); затраты на заготовку и доставку запасов до места их потребления, продажи или использования; затраты по доведению запасов до пригодного состояния: доработка, сортировка, фасовка и улучшение технических характеристик; оценочное обязательство по демонтажу, утилизации запасов и восстановлению окружающей среды. Такой порядок предусмотрен пунктом 11 ФСБУ 5/2019, который применяется с отчетности за 2021 год. Если мы правильно поняли, дистрибьютор является торговой организацией. Торговая организация вправе выбрать: включать ли расходы на доставку в фактическую стоимость товаров или списать затраты по доставке товаров сразу в состав расходов на продажу (подп. б&amp;raquo;, в&amp;raquo; п. 11, п. 21 ФСБУ 5/2019). Свой выбор компания должна зафиксировать в учетной политике. Более подробно об этом Вы можете узнать, перейдя по ссылке: https://www.1gl.ru/#/document/16/53067/ (по аналогии) https://www.1gl.ru/#/document/118/24651/(по аналогии) https://www.1gl.ru/#/document/16/71970/ https://www.1gl.ru/#/document/16/71954/  </t>
  </si>
  <si>
    <t xml:space="preserve"> Просим разъяснить какие случаи освобождения от уплаты страховых взносов имеются ввиду в Письме ФНС России от 19.10.2021г № БС-4-11/14780, касается ли это письмо случаев освобождения от уплаты страховых взносов в связи с ситуацией COVID-19  </t>
  </si>
  <si>
    <t xml:space="preserve"> Нет, не касается. Письмо ФНС России от 19.10.2021 № БС-4-11/14780@ касается случаев, когда предприниматели без доходов вправе не платить обязательные страховые взносы. Речь идет о периодах, когда ИП (п. 7 ст. 430 НК): проходил военную службу по призыву; ухаживал за ребенком до 1,5 лет, инвалидом I группы, ребенком-инвалидом или человеком не моложе 80 лет; жил в местности, где нет возможности трудоустроиться, с супругом военнослужащим-контрактником, или за границей с супругом, которого направили в диппредставительство или консульское учреждение России; содержался под стражей. если был необоснованно привлечен к уголовной ответственности, необоснованно репрессирован и впоследствии реабилитирован, и за период отбывания наказания в местах лишения свободы и ссылке. Материалы Системы Главбух по вашему вопросу: https://www.1gl.ru/#/document/86/277309/  </t>
  </si>
  <si>
    <t xml:space="preserve"> В связи с тяжелой экономической ситуацией сотрудников предприятия перевели на неполную рабочую неделю. По производственной необходимости некоторых работников вызывают на работу в пятницу или в субботу и воскресенье. Как оплачивать эти дни? </t>
  </si>
  <si>
    <t xml:space="preserve">  Если по новому режиму работы пятница и суббота - выходные дни работников, то нужно оформлять привлечение к работе в выходной ( ст. 113 ТК РФ) и оплачивать эту работу в порядке ст. 153 ТК РФ в повышенном размере или в одинарном размере, но предоставлять отгул.  </t>
  </si>
  <si>
    <t xml:space="preserve"> 3. В учетной политике значатся оценочные обязательства: резерв отпусков. Резерв создается в декабре текущего календарного года на следующий год. Расчет резерва осуществляется по данным истекающего года. Можно ли сумму этого резерва /сумму предстоящих выплат за год/ учесть в расходы уходящего года? </t>
  </si>
  <si>
    <t xml:space="preserve"> В бухучете инвентаризацию резерва на оплату отпусков проводят на конец года. По состоянию на 31.12.2021 года размер этого резерва должен быть равен размеру отпускных (с учетом страховых взносов) за дни отпуска, которые сотрудники заработали на конец года. Этот резерв можно перенести на следующий год, включать его в доходы на конец 2021 года не нужно. То есть расходы на формирование резерва на оплату отпусков в 2022 году в бухучете учитываются в 2021 году. В налоговом учете данный резерв не формируется - возможность создавать налоговый резерв на оплату отпусков при упрощенке не предусмотрена. Материалы Системы Главбух по вашему вопросу: https://www.1gl.ru/#/document/16/117190.  </t>
  </si>
  <si>
    <t xml:space="preserve"> Добрый день. У нас вопрос: мы находимся на ОСНО в сентябре мы месяце приобрели монитор. Он попадает под прослеживаемость товаров. Скажите, пожалуйста, должны ли мы сдавать какой-то отчет по прослеживаемости? </t>
  </si>
  <si>
    <t xml:space="preserve"> Организация которая находятся на ОСНО и является плательщиками НДС при приобретении прослеживаемого товара у плательщика НДС для собственных нужд никаких специальных отчетов подавать не нужно. В раздел 8 добавлена специальная строка для указания РНПТ, и Вы отчитаетесь по покупке прослеживаемого товара, сдав Вашу обычную декларацию по НДС В книге покупок заполняйте четыре новых реквизита. Вместо графы 13 Регистрационный номер таможенной декларации&amp;raquo; заполняйте графу 16. В ней укажите регистрационный номер декларации на товары или РНПТ. В три новых графы с номерами 17 19 нужно перенести соответствующие данные из первоначальных или корректировочных счетов-фактур по прослеживаемым товарам: в графу 17 &amp;mdash; код единицы измерения прослеживаемых товаров; графу 18 &amp;mdash; количество прослеживаемого товара; графу 19 &amp;mdash; стоимость прослеживаемого товара без НДС отдельно по каждому РНПТ Обратите внимание, если покупаете такие товары у продавца - неплательщика НДС (например упрощенщика), нужно подать отчет с кодом 17. Более подробно об этом Вы можете узнать, перейдя по ссылке: https://1gl.ru/#/document/16/112047/bssPhr247  </t>
  </si>
  <si>
    <t xml:space="preserve"> сдавать на бумаге отчетность нужно обязательно со штрихкодом? </t>
  </si>
  <si>
    <t xml:space="preserve"> Нет, не обязательно. Двумерный штрихкод это дополнительный реквизит, который вводится при оформлении налоговой отчетности. Инспекции используют программное обеспечение, которое позволяет эффективнее обрабатывать поступающую налоговую отчетность. Подключиться к нему можно на сайте ГНИВЦ в разделе Информационное обеспечение&amp;raquo;. Технология проставления двумерного штрихкода реализована на базе некоторых компьютерных бухгалтерских программ. Налогоплательщики могут применять эту систему на добровольной основе. Если такое решение не принято, сдавать налоговую отчетность можно на обычных бланках. Инспекция не вправе отказать в приеме отчетности, на которой нет двумерного штрихкода (письмо ФНС от 18.14.2014 № ПА-4-6/7440). Материалы Системы Главбух по вашему вопросу: https://vip.1gl.ru/#/document/12/339015/  </t>
  </si>
  <si>
    <t xml:space="preserve"> Добрый день! Нужно ли при утверждении положения о должной осмотрительности вносить изменения в учетную политику организации. Специалист отдела безопасности утверждает, что при внесение этих изменений в учетную политику ИФНС уже не сможет предъявить требования по контрагентам. </t>
  </si>
  <si>
    <t xml:space="preserve"> Изменения в учетную политику для целей налогообложения в случае утверждения положения о должной осмотрительности вносить не нужно. Изменения в учетную политику вносят в двух случаях: если организация меняет выбранный метод учета; если в законодательство о налогах и сборах внесены поправки. Дополнения в учетную политику нужно внести, если у организации появятся новые виды деятельности (ст. 313 НК). Разработка и утверждение положения о должной осмотрительности не попадает ни под один из вышеназванных случаев. Кроме того, положения учетной политики для целей налогообложения закрепляют сделанный организацией выбор системы налогообложения, способов учета доходов и расходов и расчета налоговой базы (когда такой выбор есть). Соблюдение требований по проявлению должной осмотрительности не относится к способам учета доходов и расходов, методики раздельного учета и прочим методам налогового учета, по которым предусмотрена вариативность. Таким образом, в данном случае вносить изменения в учетную политику для целей налогообложения не нужно. Более подробно об этом Вы можете узнать, перейдя по ссылке: https://www.1gl.ru/#/document/16/58356/  </t>
  </si>
  <si>
    <t xml:space="preserve"> ИП на патенте с июля принимает работника в штат. был зачет по патенту оплаченные страховые взносы, как будет произведен перерасчет? </t>
  </si>
  <si>
    <t xml:space="preserve"> Если у предпринимателя на ПСН есть наемные работники, то общую стоимость патента можно уменьшить на страховые взносы, уплаченные за себя и за работников, но не более чем на 50% от начисленной стоимости патента. Если ИП приобретал патент без учета наемных работников, то он должен подать заявление на выдачу нового патента с учетом наемного работника. Ранее выданный патент аннулируют, его стоимость пересчитают исходя из фактически отработанного времени и уменьшат на уплаченные и заявленные страховые взносы, уплаченные за самого ИП без применения лимита . Предпринимателю выдадут новый патент с учетом наемного работника. Все страховые взносы, уплаченные в период действия нового патента можно учитывать в составе вычета с учетом лимита. Все страховые взносы, которые учтены в старом&amp;raquo; патенте не пересчитываются и повторно не учитывается. Материалы Системы Главбух по вашему вопросу: https://www.1gl.ru/#/document/16/72706/bssPhr2 https://www.1gl.ru/#/document/16/74654/  </t>
  </si>
  <si>
    <t xml:space="preserve"> контрагент подал на банкротство ,на момент банкротства остались встречные обязательства у нас с ним . взаимозачет не успели сделать .но общее сальдо в нашу пользу . при банкротстстве взаимозачет не разрешен ,но суды принимают документ "Окончательный сальдовый расчет" . не можем найти его форму ну хотя бы описание того что она должна включать туда </t>
  </si>
  <si>
    <t xml:space="preserve"> Документ с наименованием Окончательный сальдовый расчет&amp;raquo; не встречается ни в нормативных актах, ни в решениях судов. На уровне Верховного суда Российской Федерации был принят ряд судебных актов (определение ВС РФ № 304-ЭС17-14946 от 29.01.2018 и определение № 305-ЭС17-17564 от 12.03.2018), сохранивших в силе автоматические зачеты&amp;raquo;, именуемые сальдированием&amp;raquo;. Но эти положения не являются нормами, а судебной практикой высших судебных инстанций по конкретным делам. Иногда их учитывают. К примеру, в определении Судебной коллегии по экономическим спорам Верховного Суда Российской Федерации от 10.12.2020 № А65-18636/2019 согласился, что зачет возможен в отношении оплаты работ и неустойки (в виде ее удержания). В иной ситуации будут иметь приоритет разъяснения, изложенные в пункте 1 Информационного письма Президиума Высшего Арбитражного Суда Российской Федерации от 29.12.2001 № 65 Обзор практики разрешения споров, связанных с прекращением обязательств зачетом встречных однородных требований&amp;raquo;. Материалы Системы Главбух по вашему вопросу: https://www.1gl.ru/#/document/96/901809582/  </t>
  </si>
  <si>
    <t xml:space="preserve"> от поставщика документ УПД от 11/10/2021 г с условно ручка 1 шт, прислали его в ЭДО в 11/10/2021 в 18/20, я пришла сегодня на работу и подписала, что приняла этот документ 12 октября по ЭДО там прослеживаемость, когда документ принят, товар со склада отгрузили 11 по факту , я могу провести документ 11 октября или мне нужно 12 отгружать для клиента.  </t>
  </si>
  <si>
    <t xml:space="preserve"> Здравствуйте ИП оказывает услуги межевания. Применяет УСН доход минус расход. Хочет заключить договор субподряда с ИП с такими же услугами, может ли она вычесть в расходах оплату его услуг? </t>
  </si>
  <si>
    <t xml:space="preserve"> Затраты на оплату работ, которые выполняют субподрядные организации, подрядчики на упрощенке учитывают при расчете налога. Это материальные расходы, пояснили финансисты (подп. 6 п. 1 ст. 254 НК РФ). И спецрежим позволяет их учитывать в том же порядке, что и при расчете прибыли (письмо Минфина от 26 апреля 2016 г. № 03-11-06/2/24019). Материалы Системы Главбух по вашему вопросу: https://www.1gl.ru/#/document/16/103406/dfasggx0fs/ https://www.1gl.ru/#/document/189/468855/bssPhr3 https://vip.1gl.ru/#/document/189/475070/a04d4449e6//fbdff7dd-a7c5-4fba-8f7d-8ef5e9b2efc0 - Эта ссылка из другой версии Системы, она доступна для просмотра 3 раза.  </t>
  </si>
  <si>
    <t xml:space="preserve"> Не облагайте оплату проживания и проезда сотрудника Заказчика страховыми взносами и НДФЛ. Ваша компания не заключала с данным физлицом трудовой договор или договор ГПХ на выполнение работ/оказание услуг. Поэтому оплата проезда и проживания не будет признаваться объектом обложения страховыми взносами (п.1 ст.420 НК, п.1 ст.20.1 Закона от 24.07.1998 №125-ФЗ). Согласно статьи 41 Налогового Кодекса доходом для целей НДФЛ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главой 23 НК. При определении налоговой базы по НДФЛ учитываются все доходы налогоплательщика, полученные им как в денежной, так и в натуральной формах, или право на распоряжение которыми у него возникло, а также доходы в виде материальной выгоды согласно ст.212 НК (п.1 ст.210 НК). К доходами в натуральной форме относятся в том числе оплата организациями товаров/работ/услуг в интересах налогоплательщика (п.2 ст.211 НК). Иными словами, доход в натуральной форме у физлица возникает только при условии, что оплата проезда и проживания осуществлена именно в его личных интересах. Если же оплата проезда и проживания производится согласно договора между двумя компаниями (т.е. в интересах одной из сторон, как в Вашем случае), оплата таких услуг не приводит к образованию у физлица дохода в натуральной форме. А значит, данные суммы не облагаются НДФЛ. Материалы Системы Главбух по вашему вопросу: https://www.1gl.ru/#/document/86/166639/ https://www.1gl.ru/#/document/16/55610/ https://www.1gl.ru/#/document/16/72203/ https://www.1gl.ru/#/document/16/72425/  </t>
  </si>
  <si>
    <t xml:space="preserve"> Подскажите пжл, нужно ли сдавать НД по налогу на имуществу ИП (ОСНО) и ИП (ЕНВД) за 2020г.  </t>
  </si>
  <si>
    <t xml:space="preserve"> Нет, не нужно. Отчетность по налогу на имущество физических лиц предприниматели на ОСНО и ЕНВД не сдают, как и обычные граждане. ИП уплачивают налог в общем порядке на основании уведомлений. Поэтому дополнительные расчеты не нужны. Более подробно об этом Вы можете узнать, перейдя по ссылке: https://www.1gl.ru/#/document/86/251126/  </t>
  </si>
  <si>
    <t xml:space="preserve"> 31 декабря 2021 года - выходной день. Продляется ли на этот день очередной оплачиваемый отпуск сотрудникам? </t>
  </si>
  <si>
    <t xml:space="preserve"> По вопросу продолжительности отпуска Нет, ежегодный оплачиваемый отпуск сотрудника не продлевается на перенесенный выходной день 31 декабря (постановление Правительства РФ от 10.10.2020 № 1648 О переносе выходных дней в 2021 году&amp;raquo;). В продолжительность ежегодного оплачиваемого отпуска не входят нерабочие праздничные дни, указанные в ст. 112 ТК, а также нерабочие праздничные дни, установленные в субъекте РФ. Аналогичные разъяснения содержит и письмо Роструда от 12.09.2013 № 697-6-1. Данный подход действует, если иной порядок не предусмотрен региональным законодательством. Материалы Системы Главбух по вашему вопросу: https://www.1gl.ru/#/document/86/113523  </t>
  </si>
  <si>
    <t xml:space="preserve"> Обязательно ли заполнять в УПД в строке "расшифровка ФИО главного бухгалтера" рядом с фамилией документ-основание, если подпись по факту не главного бухгалтера, а лица его заменяющего? На нашем примере (см. во вложении) у лица, замещающего руководителя, документ-основание отражается, а заместителя главного бухгалтера - нет. </t>
  </si>
  <si>
    <t xml:space="preserve"> Нет, необязательно. В УПД не требуется отражать реквизиты документа-основания (реквизиты Доверенности или Приказа на право подписи) рядом с подписью и ФИО главного бухгалтера, если УПД подписывает не сам главный бухгалтер, а иное уполномоченное лицо. Достаточным будет, чтобы были указаны фамилия и инициалы конкретного подписанта и стояла его подпись. Обоснование в материалах Системы Главбух: https://www.1gl.ru/#/document/16/75975/ https://www.1gl.ru/#/document/86/372244/.  </t>
  </si>
  <si>
    <t xml:space="preserve"> Добрый день. Подскажите может ли организация поменять формы с АНО (Автономная некоммерческая организация) на ООО? или надо закрыть одну и открыть другую? </t>
  </si>
  <si>
    <t xml:space="preserve"> Предприятие предъявило на вычет НДС по полученным материалам спустя год после приобретения. К этому времени поставщик материалов был ликвидирован и снят с налогового учета. Предоставит ли вычет НДС по этим материалам налоговая инспекция? </t>
  </si>
  <si>
    <t xml:space="preserve"> Да, Вы можете заявить вычет НДС, поскольку все требования для вычета НДС налогоплательщиком были соблюдены, а поставщик на момент совершения сделки являлся реально существующей и действующей организацией, зарегистрированной в установленном порядке в ЕГРЮЛ. В общем случае входной НДС принимайте к вычету, если одновременно выполняются четыре условия: налог предъявлен поставщиком; покупка предназначена для облагаемых НДС операций, экспортных работ или услуг, которые не поименованы в статье 149 НК; приобретенные товары, работы или услуг приняты на учет; получен правильно оформленный счет-фактура или универсальный передаточный документ. Уплата НДС поставщику в стоимости товаров, работ, услуг или имущественных прав для вычета не обязательна. Исключение составляют несколько операций. Например, НДС со стоимости импортных товаров можно предъявить к вычету только после уплаты налога на таможне. Об этом сказано в статьях 169, 171, 172 НК. Более подробно об этом Вы можете узнать, перейдя по ссылке: https://www.1gl.ru/#/document/16/71454/dfasvg7245/  </t>
  </si>
  <si>
    <t xml:space="preserve"> Добрый день! Надо ли сдавать декларацию по налогу на имущество за 2021г.? и когда уплачивать авансы за 2021год? </t>
  </si>
  <si>
    <t xml:space="preserve"> По вопросу сдачи декларации за 2021г. Да, надо, а вот расчеты авансовых платежей по налогу на имущество отменили (п. 20 ст. 1, ч. 2 ст. 3 Закона от 15.04.2019 № 63-ФЗ). По итогам отчетных периодов 2021 года по-прежнему самостоятельно исчисляйте авансовые платежи. Такой порядок следует из пункта 1 статьи 386 НК. Более подробно об этом вы сможете узнать, перейдя по ссылкам: https://www.1gl.ru/#/document/16/63368/ https://www.1gl.ru/#/document/86/307041/ По вопросу когда платить авансы. Авансовые платежи перечисляют по итогам каждого отчетного периода в срок не позднее 5 числа второго месяца, следующего за истекшим отчётным периодом. Так за 1 кв.2021- не позднее 5 мая 2021 За 2 кв.2021- не позднее 5 августа 2021 За 3 кв.2021 не позднее 8 ноября 2021. Это следует из п 2 ст 3 Закона Белгородской области от 27.11.2003 № 104 Более подробно об этом вы сможете узнать, перейдя по ссылкам: https://www.1gl.ru/#/document/86/288941/ https://www.1gl.ru/#/document/81/12227606/a99/  </t>
  </si>
  <si>
    <t xml:space="preserve"> Добрый день!  Правда ли это и если да, то в каком документе это прописано?  Депутаты освободили от налога материальную выгоду по всем беспроцентным займам или по займам под проценты ниже 2/3 ставки ЦБ. НДФЛ не нужно удерживать по выгоде, которая возникла в 2021 и 2022 году. Если работодатель уже рассчитал в феврале НДФЛ и удержал у работника, то надо пересчитать налог и вернуть физлицу излишне удержанную сумму, а за 2021 год уточнить 6-НДФЛ.  Заранее большое спасибо! </t>
  </si>
  <si>
    <t xml:space="preserve"> Материальную выгоду, которую физлица получили или получат в 2021 2023 годах, освободили от НДФЛ. Налоговым агентам и гражданам за этот период не нужно рассчитывать материальную выгоду и платить с нее НДФЛ. Основание пункт 90 статьи 217 НК (подп. в&amp;raquo;, п. 7 ст. 2, п. 1 и 5 ст. 5 Закона от 26.03.2022 № 67-ФЗ). НДФЛ, который агент удержал и перечислил в бюджет, например с матвыгоды 2021 года, физлица вправе вернуть. Такие суммы являются излишне удержанными, поэтому вернуть НДФЛ обязан налоговый агент. Налог верните на основании заявления от физлица в общем порядке по правилам статье 231 НК. Источником для возврата могут быть предстоящие платежи по НДФЛ. Если таких платежей не хватает, обратитесь в налоговую инспекцию за возвратом налога из бюджета. В налоговую инспекцию подайте уточненные 6-НДФЛ за I квартал, полугодие, девять месяцев 2021 года и 2021 год. В годовой расчет включите корректирующие или аннулирующие справки о доходах к 6-НДФЛ (замена 2-НДФЛ) по физлицам, которым уточняете доходы и налог. Корректировке подлежит матвыгода по кодам 2610, 2630, 2640 и 2641. Такие разъяснения в письме ФНС от 28.03.2022 № БС-4-11/3695@. Как отразить в 6-НДФЛ возврат излишне удержанного налога сотруднику в рекомендации. Более подробно об этом Вы можете узнать, перейдя по ссылке: https://www.1gl.ru/#/document/86/444847  </t>
  </si>
  <si>
    <t xml:space="preserve"> в освобожденной Украине, территории которой под контролем России находятся, есть медицинские учреждения. Подскажите, реализация кислорода в их медучреждения будет считаться обычной продажей или в режиме экспорта? </t>
  </si>
  <si>
    <t xml:space="preserve"> Указанные Вами территории не входят в состав России, это - территория либо Украины, либо признанных Россией республик ДНР/ЛНР. Вывоз товаров за пределы РФ является экспортом. Более подробно об этом Вы можете узнать, перейдя по ссылке: https://www.1gl.ru/#/document/16/124758  </t>
  </si>
  <si>
    <t xml:space="preserve"> Можно ли создать резерв по сомнительным долгам покупателю,если у поставщика есть задолженность с 2020г ,а покупатель перечисляет аванс по новому договору? </t>
  </si>
  <si>
    <t xml:space="preserve"> Если у вас есть сомнения, что поставщик погасит данную задолженность, в бухучете можно сформировать резерв по сомнительным долгам в этой задолженности, даже если вы перечисляете аванс по новому договору. А вот в налоговом учете учесть задолженность по авансу, выданному поставщику, при формировании резерва по сомнительным долгам нельзя. Авансы, выданные организацией, не соответствуют критериям сомнительных долгов, которые определены в пункте 1 статьи 266 НК РФ. Они связаны не с реализацией товаров (выполнением работ, оказанием услуг), а с их приобретением. Обоснование в материалах Системы Главбух: https://www.1gl.ru/#/document/86/331262; https://www.1gl.ru/#/document/16/57042/.  </t>
  </si>
  <si>
    <t xml:space="preserve"> ИП занимается розничной торговлей, и ближе к концу 2021 года выручка ожидаемо превысит 60 млн. рублей. Можно ли ему отработать, скажем, 9 месяцев на патенте, а потом последний квартал — уже на УСН. Письмо Минфина России от 25 ноября 2016 г. N 03-11-12/70014 носит рекомендательный характер. Не пересчитают ли нам налог на УСН, после срока действия патента по одному и тому же виду деятельности? Срок действия патента с января по сентябрь 2021 г., в декабре выручка прибилжается к 60 млн. </t>
  </si>
  <si>
    <t xml:space="preserve"> Да, предприниматель вправе не приобретать патент после 30.09.2021 года и тогда все доходы , полученные после 30.09.2021 года, будут учитываться на УСН. Если в период применения УСН, когда ИП уже не является плательщиком патентной системы налогообложения , т.е. после 30.09.2021 года , доходы ИП превысят 60 млн. рублей , то пересчитывать доходы , полученные в период применения патента не нужно. Если ИП использовал патент в период с 01.01.2021 года по 30.09.2021 года, то 01.10.2021 года ИП будет снят с учета как плательщик ПСН и на него никакие ограничения для применения ПСН не распространяются. В этом случае ИП должен контролировать лимит доходов на УСН учитывая и доходы на ПСН за период с 01.01.2021 по 30.09.2021 года . Материалы Системы Главбух по вашему вопросу: https://www.1gl.ru/#/document/86/348592/  </t>
  </si>
  <si>
    <t xml:space="preserve"> можно ли взять в штат сотрудника на 0,5 ставки с окладом 10295 (0,5 от мрот по зарплате в Москве)? </t>
  </si>
  <si>
    <t xml:space="preserve"> Нет, такой оклад установить нельзя. Согласно ст. 57 ТК РФ в трудовом договоре нужно указать именно оклад, а не сумму к выплате или долю оклада. Оклад каждому из работников в договоре и приказе надо укать в полном объеме ( как в графе 5 штатного расписания 20 589 рублей Московское трехстороннее соглашение на 2019 2021 годы между правительством Москвы, московскими объединениями профсоюзов и московскими объединениями работодателей; ст. 1 Закона от 19.06.2000 № 82-ФЗ)), но с оговоркой о пропорциональной оплате, на что прямо указано в ст. 93 ТК РФ. В этом случае при отработке половину нормы времени ему выплатите 10 295 рублей ( или около ), что будут соответствовать 0,5 МРОТ . В этом случае требование закона будет соблюдено. Согласно ст. 68 ТК РФ приказ должен полностью соответствовать трудовому договору. Соответственно и в приказе оклад надо указать в полном размере. Такому работнику нужно в трудовом договоре прописать конкретный режим работы  </t>
  </si>
  <si>
    <t xml:space="preserve"> Можно ли принять ликвидационную стоимость равной нулю (на основании п. 31 ФСБУ 6), если организация не планирует выбытие ОС по истечению срока полезного использования? </t>
  </si>
  <si>
    <t xml:space="preserve"> Да, можно. Ликвидационная стоимость объекта основных средств может быть равна нулю (п. 31 ФСБУ 6/2020). Это возможно, если поступления от выбытия объекта основных средств, в том числе от продажи материальных ценностей, остающихся от его выбытия, в конце срока полезного использования: не ожидаются; ожидаются, но их сумма не является существенной или ее нельзя определить. Материалы Системы Главбух по вашему вопросу: https://www.1gl.ru/#/document/86/315083/  </t>
  </si>
  <si>
    <t xml:space="preserve"> Кто должен расписаться на 3 странице акта ОС-1 в графе «Принял» - это МОЛ или МОЛы должны расписаться в графе принял на ответ. хранение? В графе "Принял" логичнее, что должен расписываться кто получает от поставщика в момент приемки, да еще и по доверенности, а в графе принял под ответ.хранение все-таки МОЛ? </t>
  </si>
  <si>
    <t xml:space="preserve"> Форма № ОС-1 и порядок её заполнения утверждены Постановлением Госкомстата России от 21.01.2003 № 7. В данном Постановлении не указано, как заполнять строки Принял&amp;raquo; и Объект основных средств принял на ответственное хранение&amp;raquo; в форме № ОС-1. Не имеется таких разъяснений и со стороны контролирующих органов. Поэтому порядок заполнения этих строк конкретно в вашей организации вы можете разработать и утвердить самостоятельно. В частности, можно предусмотреть, что по строке Принял&amp;raquo; будет расписываться лицо, непосредственно получающее имущество от поставщика, а по строке Объект основных средств принял на ответственное хранение&amp;raquo; будет расписываться конкретное материально-ответственное лицо, которому данное ОС передано в эксплуатацию. Обоснование в материалах Системы Главбух: https://www.1gl.ru/#/document/99/901852019/ZA022DQ3DU/.  </t>
  </si>
  <si>
    <t xml:space="preserve"> Добрый день. В штат организации принят иногородний сотрудник. Возникает необходимость: 1) оплачивать сотруднику жилье; 2) оплачивать проезд от места постоянного жительства до города, где он работает и организация снимает жилье. Есть ли возможность не включать данные суммы в доход работника (с удержанием ндфл и начислением взносов), а отнести их в затраты напрямую?  </t>
  </si>
  <si>
    <t xml:space="preserve"> Избежать обложения НДФЛ и взносами не получится. Если организация компенсирует сотруднику расходы на аренду жилья или предоставляет ему жилье, у сотрудника возникает доход в натуральной форме. Такой доход облагается НДФЛ и взносами (п. 1 ст. 211, ст. 420 НК, письма Минфина от 07.03.2019 № 03-04-05/15025, от 14.01.2019 № 03-04-06/1153, от 24.05.2018 № 03-04-06/35176, от 03.10.2017 № 03-04-06/64421, ФНС от 28.02.2018 № ГД-4-11/3931, от 26.02.2018 № ГД-4-11/3746). Это правило действует в отношении как иногородних, так и иностранных сотрудников. Стоимость бесплатной доставки сотрудников по инициативе организации доход в натуральной форме, его нужно включить в базу по НДФЛ и страховыми взносами. Доходы у сотрудников возникают независимо от того, предусмотрена их доставка трудовым либо коллективным договором или нет. Удержите налог за счет любых денежных выплат в пользу сотрудника (п. 1 ст. 210, п. 2 ст. 211, п. 4 ст. 226, ст. 420 НК). Материалы Системы Главбух по вашему вопросу: https://www.1gl.ru/#/document/16/71055/ https://www.1gl.ru/#/document/16/62996/  </t>
  </si>
  <si>
    <t xml:space="preserve"> Не будет ли нарушением, если ошибочно перечисленные денежные средства, организация просит перечислить за них в другую организацию по указанным в письме реквизитам?  </t>
  </si>
  <si>
    <t xml:space="preserve"> Нет, не будет нарушением. Для этого достаточно письма от организации с просьбой перечислить денежные средства на другой счет, с указанием реквизитов. Если по какой-то причине ранее полученные денежные средства от контрагента необходимо ему вернуть, то по его письменному запросу вы вправе произвести возврат не только на тот расчетный счет, с которого деньги вам поступили, но и на любой другой счет данного контрагента или третьего лица. Перечисление денежных средств по письму будет являться надлежащим исполнением вашей обязанности по возврату ошибочно перечисленных денежных средств. Материалы Системы Главбух по вашему вопросу: https://www.1gl.ru/#/document/189/284399  </t>
  </si>
  <si>
    <t xml:space="preserve"> Добрый день! Наша организация (ОСН) в сентябре 2021г. приобрела у российской организации (ОСН) прослеживаемый товар (монитор), который в этом же месяце был передан сотруднику для его использования. Вопрос: 1. Должны ли мы сдавать отчет об операциях с товарами, подлежащими прослеживаемости ? 2. В отчете об операциях с товарами, подлежащими прослеживаемости, какой код вида операции мы должны поставить: 17 или 01,или оба? Спасибо.  </t>
  </si>
  <si>
    <t xml:space="preserve"> Нет, не должны. При приобретении и передаче товаров для использования в собственной деятельности (для собственных нужд) право собственности не переходит и не утрачивается по иным причинам. Например, когда организация или ИП передает приобретенные мониторы или холодильники для использования сотрудниками либо вводит в эксплуатацию основное средство для производственных нужд. Специально уведомлять ФНС о наличии остатков таких товаров и подавать отчет об операциях не надо. Но если 8 июля или позже вы решили продать, передать в уставный капитал другой организации или использовать такой товар в других прослеживаемых операциях, нужно получить из ФНС регистрационный номер партии товара (РНПТ). Для этого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Это следует из письма ФНС от 30.06.2021 № ЕА-4-15/9195, пункта 1 письма ФНС от 12.05.2021 № ЕА-4-15/6469. Материал в Системе: https://www.1gl.ru/#/document/86/366915  </t>
  </si>
  <si>
    <t xml:space="preserve"> Добрый день. Мы осуществляем пожертвование имущества бюджетному учреждению и его монтаж. На эти товары и услуги заключили договор пожертвования со спецификацией и актом приема-передачи. При этом сам монтаж осуществляет сторонняя компания, выставляет нам счета (мы их оплачиваем) и акты. Правомерно ли нам включать стоимость этого монтажа в договор пожертвования? </t>
  </si>
  <si>
    <t xml:space="preserve"> У нас частная школа. При заключении Договора родители перечисляют суммы по Договору пожертвования, как это отразить в налоговом и бух учете </t>
  </si>
  <si>
    <t xml:space="preserve"> Если в рассматриваемой ситуации организация является некоммерческой организацией, то она вправе получать благотворительную помощь от физических лиц или организаций без ограничений (ст. 575, п. 1 ст. 582 ГК, Закон от 11.08.1995 № 135-ФЗ). В бухучете при поступлении средств выручку отражать не нужно. Такие целевые средства учитывайте на счете 86 проводками: Дебет 76 Кредит 86 отражена задолженность источника финансирования (инвестора) по предоставлению средств в рамках целевого финансирования (на основании договора); Дебет 51 (50) Кредит 76 отражено поступление денежных средств в рамках целевого финансирования от источника финансирования (инвестора) (на основании документов, связанных с передачей средств, например, при перечислении средств на счет организации банковская выписка). В налоговом учете полученные от родителей пожертвования организации следует отразить в составе доходов при расчете налога на прибыль. Более подробно об этом Вы можете узнать, перейдя по ссылке: https://www.1gl.ru/#/document/16/115479/tit2/  </t>
  </si>
  <si>
    <t xml:space="preserve"> у нас есть непогашеная дебиторская задолженность с искекшим сроком давности,покупатель находится в стадии банкротства,мы включены в реестр должников.Можем ли мы списать дебиторскую задолженность на расходы по истечении срока давности? </t>
  </si>
  <si>
    <t xml:space="preserve"> Нет, не можете. Если контрагент признан банкротом, то для списания его задолженности необходимо дождаться момента, когда на основании вступившего в силу определения суда о завершении конкурсного производства в ЕГРЮЛ будет внесена запись о ликвидации должника-банкрота. Определение арбитражного суда о завершении конкурсного производства является основанием для внесения в единый государственный реестр юридических лиц записи о ликвидации должника (пункт 3 ст. 149 Федерального закона от 26.10.2002 № 127-ФЗ). Документальным подтверждением ликвидации организации-должника может служить выписка из ЕГРЮЛ. Подробнее об этом Вы можете узнать, пройдя по следующим ссылкам: https://www.1gl.ru/#/document/16/74888/ https://www.1gl.ru/#/document/189/476869 https://www.1gl.ru/#/document/99/901831019/ZA01M06388/ https://www.1gl.ru/#/document/189/412720 https://www.1gl.ru/#/document/189/236996  </t>
  </si>
  <si>
    <t xml:space="preserve"> Может ли ИП на УСН (Д-Р) принимать на расход плату за парковку автомобиля возле своего бизнес-центра, если он на балансе не имеет как ИП автомобиль (продал), но имеет личный автомобиль как физ.лицо? </t>
  </si>
  <si>
    <t xml:space="preserve"> Расходы на оплату парковки для личного автомобиля ИП, не используемого в деятельности предпринимателя, учитывать нельзя. Такие расходы не являются экономически обоснованными и не могут быть учтены при расчете УСН. Предприниматель может уменьшить налоговую базу на расход по содержанию транспортного средства, которое он использует в деятельности (подп. 5 п.1 ст. 346.16, ст. 254 НК, письмо Минфина от 08.02.2018 № 03-11-11/7503). При условии документального подтверждения и экономической обоснованности (путевые листы, решением индивидуального предпринимателя об использовании личного автомобиля в предпринимательской деятельности, документы, подтверждающие оплату). Текущие расходы на служебную машину, такие как стоянка, ремонт, мойка и прочее, можно списать в силу подп. 12 п. 1 ст. 346.16 НК РФ. Ответ подготовлен на основе материала: https://www.1gl.ru/#/document/117/54462/ https://www.1gl.ru/#/document/16/66411/dfasql1h4s/ https://www.1gl.ru/#/document/189/697991 https://www.1gl.ru/#/document/189/658146/bssPhr33  </t>
  </si>
  <si>
    <t xml:space="preserve">  директор подарил бутылку вина партнеру фонда из СМИ как провести передачу подарков  лучше оформить ведомость на передачу подарков представителю юридич лица  </t>
  </si>
  <si>
    <t xml:space="preserve"> Чтобы оформить подарки контрагентам как безвозмездную передачу, сначала издайте приказ на закупку подарков. Передачу подарков оформите общим актом на списание подарков. Используйте готовый образец акта на списание материалов или разработайте собственный. Если дарите физлицам подарки стоимостью более 3000 руб., составьте на каждый подарок письменный договор дарения и оформите передаточный акт с подписью получателя (ст. 574 и 575 ГК). Используйте образцы договора дарения имущества&amp;gt;&amp;gt; и акта приема-передачи товаров (материалов) при дарении&amp;gt;&amp;gt;. Обоснование в материалах Системы Главбух: https://www.1gl.ru/#/document/16/72386/bssPhr8 https://www.1gl.ru/#/document/86/279475/  </t>
  </si>
  <si>
    <t xml:space="preserve"> Здравствуйте, подскажите, если я 31.12.21 делаю переоценку первоначальной стоимости ОС и амортизации, ежемесячная амортизация за декабрь делается до переоценки в БУ и НУ?  </t>
  </si>
  <si>
    <t xml:space="preserve"> Ежемесячную амортизацию за декабрь Вы начисляете без учета переоценки. Но по результатам переоценки на 31.12.21 года сделайте корректировочные проводки не только по измененной первоначальной стоимости, но и по переоцененной амортизации. Например: Дебет 83 субсчет Переоценка основных средств&amp;raquo; Кредит 02&amp;mdash; увеличена начисленная амортизация по основному средству. Материалы Системы Главбух по вашему вопросу: https://www.1gl.ru/#/document/16/66386/  </t>
  </si>
  <si>
    <t xml:space="preserve"> Добрый день, у нас вопрос по алиментам. Удержания производились у сотрудника ежемесячно в размере 50%, текущие алименты 25% и 25% задолженность по алиментам. В январе восьмого числа ребенку исполнилось 18 лет, а задолженность по алиментам осталась в размере 250 000 руб. Как взыскивать задолженность по алиментам нам нужен новый исполнительный лист или нет, обращаться к судебным приставам для получения нового Постановления или удерживать задолженность в том же порядке, что и было и какой процент удержания 25 или 50%? </t>
  </si>
  <si>
    <t xml:space="preserve"> Нужно продолжать удерживать задолженность в размере 25 %. Если на момент совершеннолетия ребенка имеется задолженность по алиментам на него, то задолженность нужно продолжать удерживать. Исполнительное производство оканчивается фактическим исполнением исполнительного документа (п. 1 ч. 1 ст. 47 Закона № 229-ФЗ). То есть, прекратить производство по данному основанию пристав может только в случае полного исполнения алиментных обязательств должником в отношении ребенка. Сами алименты нужно удерживать по день совершеннолетия включительно. Течение срока, определенного периодом времени, начинается на следующий день после календарной даты или наступления события, которыми определено его начало (ст. 191 ГК). Человек считается достигшим определенного возраста (совершеннолетия) не в день рождения, а со следующих суток после дня рождения. Об этом говорится в абзаце 2 пункта 5 постановления Пленума Верховного Суда от 01.02.2011 № 1. Материалы Системы Главбух по Вашему вопросу: https://1gl.ru/#/document/86/385391, https://1gl.ru/#/document/12/342275, https://1gl.ru/#/document/86/385388/.  </t>
  </si>
  <si>
    <t xml:space="preserve"> Добрый день! Организация оплатила сотруднице пособие по беременности и родам и единовременное пособие по постановке на учет в ранние сроки беременности в декабре 2020г. (был зачетный механизм выплат) наличными из кассы организации. Также другой сотруднице также наличными из кассы в январе 2021г. был выплачен больничный лист за декабрь 2020 г. (в январе мы уже перешли на прямые выплаты). Вопрос следующий: есть ли в этом какие-либо нарушения? </t>
  </si>
  <si>
    <t xml:space="preserve"> ИП на ОСНО передает товар на комиссию Интернет-магазину по документу УПДсо статусом 2. Обязательно ли выделять НДС в документе? По условиям договора передача товара происходит по ценам покупателя, по ежедневно цены могут меняться, предоставляться скидки. </t>
  </si>
  <si>
    <t xml:space="preserve"> Специальной нормативной базы или официальных разъяснений контролирующих органов по вопросу использования УПД при передаче товара от комитента комиссионеру (под реализацию) в рамках комиссионной торговли не имеется. То есть, в данном случае исходить нужно из общих правил методологии учета и документооборота. А именно, УПД со статусом 2 используется как приемопередаточный документ при передаче товара от одной стороны сделки другой. В частности, УПД возможно использовать и при передаче товара от комитента комиссионеру. При этом следует иметь в виду, что в этом случае на момент передачи товара от комитента комиссионеру реализации (продажи) товара не происходит комиссионер не является для комитента покупателем, а комитент не является для комиссионера продавцом. Поэтому в УПД на передачу товара от комитента комиссионеру НДС возможно не выделять. Также на таком УПД правильным будет поставить отметку о том, что товар передается под реализацию от комитента комиссионеру в рамках Договора комиссии. Обоснование в материалах Системы Главбух: https://www.1gl.ru/#/document/16/53901/ https://www.1gl.ru/#/document/16/72773/ https://www.1gl.ru/#/document/16/57903.  </t>
  </si>
  <si>
    <t xml:space="preserve"> ООО имеет законсервированный инструментальный участок, что подтверждается внутреннем актом т.е. данные станки мы не используем, нет специалистов данной квалификации (кол-во 20шт.). При переходе на ФСБУ6/2020, полностью с амортизированы, как их учитывать?  </t>
  </si>
  <si>
    <t xml:space="preserve"> Срок полезного использования основного средства является оценочным значением (п. 3 ПБУ 21/2008). Из норм ПБУ 21/2008 следует, что основанием для изменения срока полезного использования является появление новой информации об ожидаемом физическом износе, изменении режима эксплуатации и других показателей, связанных с эксплуатацией актива. В этом случае компания должна скорректировать срок полезного использования исходя из оценки существующего положения дел, ожидаемых будущих выгод. Такая позиция закреплена и в Рекомендации Фонда НРБУ БМЦ&amp;raquo; Р-6/2009-КпР Изменение срока полезного использования основных средств в течение эксплуатации&amp;raquo;. Соответственно, если бы организация выполняла требования пункта 3 ПБУ 21/2008, согласно которому необходимо ежегодно пересматривать срок полезного использования на основании данных о фактической эксплуатации объекта, то у организации в принципе не должно быть ОС с нулевой остаточной стоимостью. По ФСБУ 6/2020 амортизация не приостанавливается при консервации основных средств (п. 30 ФСБУ 6/2020, подп. б&amp;raquo; п. 2 информационного сообщения Минфина от 03.11.2020 № ИС-учет-29). Поэтому при переходе на ФСБУ 6/2020 в межотченоый период (между 31.12.2021 г. и 01.01.2022 г.) корректировку суммы амортизации отразите проводкой: Дебет 02 Кредит 84 скорректирована амортизация при пересмотре СПИ. Материалы Системы Главбух по вашему вопросу: https://www.1gl.ru/#/document/86/315069/ https://www.1gl.ru/#/document/86/320209/  </t>
  </si>
  <si>
    <t xml:space="preserve">  Мы оплатили ремонт медицинского оборудования. Данное оборудование мы не покупали. Можем ли мы принять расходы на ремонт в расход УСН? Мы продаем медицинские изделия. И это оборудование ремонтировалось для медицинского учреждения. </t>
  </si>
  <si>
    <t xml:space="preserve"> Если Вы оплачиваете ремонт оборудования не принадлежащего организации то расходы экономически не обоснованы и Вы не можете их учесть. Если Вы оплачиваете ремонт в рамках гарантийных обязательств, то если организация платит единый налог с разницы между доходами и расходами, затраты на гарантийный ремонт уменьшают налоговую базу (подп. 25 п. 1 ст. 346.16 НК). Налоговую базу уменьшайте по мере возникновения и оплаты расходов на гарантийный ремонт (п. 2 ст. 346.17 НК). Например, если организация выполняет ремонт собственными силами, то стоимость запчастей включайте в расчет по мере их замены и оплаты поставщику (подп. 3 п. 1 ст. 346.16, п. 2 ст. 346.17, п. 2 ст. 346.16, п. 1 ст. 252 НК), а зарплату сотрудников по мере ее выплаты (п. 2 ст. 346.17 НК). Более подробно об этом Вы можете узнать, перейдя по ссылке: https://vip.1gl.ru/#/document/16/72509/bssPhr2  </t>
  </si>
  <si>
    <t xml:space="preserve"> Правомерно ли начисление пени ФНС по одному налогу (УСН доходы) при наличии переплаты по другому ( прибыль). Налоги находятся в одном бюджете. Зачет не был проведён и насчитали 40 тыс рублей пени, не аргументируя это </t>
  </si>
  <si>
    <t xml:space="preserve"> Да, это неправомерно. При наличии переплаты по одному налогу и недоимки по другому налогу нужно написать заявление о проведении зачета, также ИФНС вправе самостоятельно провести такой зачет недоимки (п. 5 ст.78 НК). Если на момент наступления срока уплаты была переплата по этому или другому налогу, то задолженность организации перед бюджетом отсутствовала, следовательно отсутствовали и основания для начисления пеней. Организация выполнила свою обязанность по уплате налога, если переплата в итоге подтверждена и есть заявление о зачете. Подайте в ИФНС жалобу на неправомерное начисление пени по УСН с указанием на письмо ФНС от 01.02.2021 № БВ-4-7/1078. . Более подробно об этом Вы можете узнать, перейдя по ссылке: https://www.1gl.ru/#/document/16/76445/tit11/ https://www.1gl.ru/#/document/86/266202/bssPhr41  </t>
  </si>
  <si>
    <t xml:space="preserve"> Здравствуйте, подскажите в каких случаях поставщик делает корректировочную счет-фактуру на возврат, а в каких Покупатель выставляет и накладную и счет-фактуру от себя, как обратную реализацию? Случаи? Какие проводки? </t>
  </si>
  <si>
    <t xml:space="preserve"> При любом возврате товара по условиям первоначального договора продавец выставляет корректировочный счет-фактуру. При возврате товара в рамках отдельного (нового) договора, по которому бывший покупатель выступает продавцом, а бывший продавец - покупателем, продавец (бывший покупатель) выставляет обычный счет-фактуру на реализацию. Такой порядок следует из пункта 3 статьи 168 НК, разъяснений в письмах Минфина от 02.08.2019 № 03-07-09/58362, от 18.07.2019 № 03-07-11/53323, от 15.04.2019 № 03-07-11/26696, от 10.04.2019 № 03-07-09/25208, от 08.04.2019 № 03-07-09/24636, ФНС от 24.05.2019 № СД-4-3/9907, от 23.10.2018 № СД-4-3/20667, от 13.12.2018 № ЕД-4-20/24234. Возврат товара в рамках первоначального договора продавец отражает сторнировочными записями: СТОРНО Дебет 62 Кредит 90-1 сторнирована выручка по возвращенным товарам; СТОРНО Дебет 90-2 Кредит 41 сторнирована себестоимость возвращенных товаров. СТОРНО Дебет 90-3 Кредит 68 субсчет Расчеты по НДС&amp;raquo; сторнирован начисленный НДС. Если товар вернули в следующем году и годовая отчетность уже утверждена, возврат продавец отражает проводками: Дебет 91-2 Кредит 62 (76) отражен прочий расход в сумме, подлежащей возврату покупателю; Дебет 10 (41) Кредит 91-1 отражен прочий доход в сумме фактической себестоимости возвращенного товара; Дебет 68 субсчет Расчеты по НДС&amp;raquo; Кредит 91-1 принят к вычету НДС по возвращенным товарам. При поставке товара о новому договору бывший покупатель отражает обычную реализацию: Дебет 62 Кредит 90-1 - отражена выручка от реализации; Дебет 90-2 Кредит 41 - отражена себестоимость реализованного товара; Дебет 90-3 Кредит 68 субсчет Расчеты по НДС&amp;raquo; - начислен НДС с реализации. Подробнее об этом в рекомендациях Системы Главбух: https://www.1gl.ru/#/document/86/293078/ https://www.1gl.ru/#/document/16/58294  </t>
  </si>
  <si>
    <t xml:space="preserve"> Добрый день! Организация (покупатель) заключила договор купли-продажи автомобиля с физлицом и зарегистрировало его в ГИБДД, в этот же день произошло соглашение о расторжении договора по причине неоплаты. Должна ли организация ставить на учет это ОС (на счет 08) или же принять его на забалансовый счет? и далее оформить возврат? на какие статьи НК или ГК ссылаться, что это не обратная реализация? </t>
  </si>
  <si>
    <t xml:space="preserve"> Официальных разъяснений по Вашей ситуации нет. Если возврат имущества происходит в момент приемки, то оснований для того, чтобы отражать его в учете нет. Либо можете отразить его забалансом, проводками: Дебет 002 принят на ответственное хранение имущество; Кредит 002 возвращено имущество пролдавцу. В арбитражной практике есть пример судебного решения, которое подтверждает, что скорректировать налоговую базу по НДС следует в периоде совершения сделки. По мнению суда, все операции, которые связаны с недействительной сделкой, изначально отражены в учете как ошибка (определения Верховного суда от 16.02.2018 № 302-КГ17-16602, от 09.10.2014 № 309-КГ14-2300). Материалы Системы Главбух по вашему вопросу: https://www.1gl.ru/#/document/86/322642/ по аналогии  </t>
  </si>
  <si>
    <t xml:space="preserve"> есть образец приказа когда директор возлагает на себя обязанность по охране труда? Штат фирмы 2 человека, директор прошел обучение и фирма может не создавать отдел по Охране труда., как правильно назначить директора ответственным ? </t>
  </si>
  <si>
    <t xml:space="preserve"> При отсутствии у работодателя службы охраны труда или штатного специалиста по охране труда их функции выполняет руководитель организации, предприниматель лично или уполномоченный им сотрудник (ч. 3 ст. 223 ТК). Такие правила распространяются только на организации, где численность работников менее 50 человек. Ответственным за обеспечение охраны труда назначьте руководителя организации. Приказ составьте по аналогии: https://www.1gl.ru/#/document/118/98369/ Подробнее об этом в рекомендациях Системы Главбух: https://www.1gl.ru/#/document/12/426473 https://www.1gl.ru/#/document/86/472700/  </t>
  </si>
  <si>
    <t xml:space="preserve"> У нас зарплатный проект , но есть люди, которые пришли позже и они не входят в него. Мы им перечисляем платежными поручениями зарплату , каждому отдельно. Нужно ставить в платежном поручении ставить код 1 или не надо, просьба прислать пример. </t>
  </si>
  <si>
    <t xml:space="preserve"> Да, нужно. В поле 20 Наз. пл.&amp;raquo; указывайте специальный код. С 1 мая 2022 года установлены пять кодов. Какой код выбрать, зависит от того, можно ли производить взыскания из выплаты, и периодичности выплаты. Если одному сотруднику нужно перечислить доходы с разными кодами, по каждому коду дохода оформите отдельную платежку. Например, зарплату и компенсацию расходов перечислить одним платежным поручением не получится. Кода необходимы, чтобы судебные приставы и банки знали, с каких выплат можно удержать средства по исполнительным документам. Коды приведены в приложении 1 к положению ЦБ от 29.06.2021 № 762-П. При перечислении заработной платы укажите код 1. Более подробно об этом Вы можете узнать, перейдя по ссылке: https://www.1gl.ru/#/document/16/121064/dfasu36bkz/, Платежное поручение на перечисление зарплаты на карту сотруднику  </t>
  </si>
  <si>
    <t xml:space="preserve"> Спасибо. Применяется ли освобождение от уплаты НДФЛ продавцом - физлицом, гражданином РФ, не использовавшим имущество в предпринимательской деятельности при продаже НЕЖИЛОГО недвижимого имущества если оно ему принадлежит 3 года? </t>
  </si>
  <si>
    <t xml:space="preserve"> В общем случае для освобождения от НДФЛ недвижимое имущество должно находиться в собственности физлица пять лет и более. Исключение предусмотрено для недвижимости, которая получена в наследство или по договору дарения. Доходы от продажи нежилого помещения не облагаются НДФЛ и не декларируются при одновременном соблюдении следующих условий: недвижимость не использовалась в предпринимательской деятельности; физлицо владеет объектом недвижимости не менее установленного минимального срока. По общему правилу указанный срок составляет пять лет, если нежилое помещение приобретено после 01.01.2016г. Минимальный срок владения составляет три года, если недвижимость получена в собственность по наследству или договору дарения от члена семьи или близкого родственника, а также если налоговый резидент РФ продает приобретенную до 01.01.2016 недвижимость. Если срок владения недвижимостью меньше установленного минимума (трех или пяти лет), доход от ее продажи налоговым резидентом РФ облагается НДФЛ по ставке 13% (по ставке 30% для налоговых нерезидентов). Более подробно об этом Вы можете узнать, перейдя по ссылке: https://www.1gl.ru/#/document/16/63554/vho20/  </t>
  </si>
  <si>
    <t xml:space="preserve"> Здравствуйте. помогите разобраться. Ип при открытии подал заявление на упрощенку, до конца квартала подал на патент( 5 сентября) , 9 сентября заплатил пенсионные , ПФР хватает и упрощенку и патент. Может ли он уменьшить упрощенку, хотя пенсионные уплачены, когда уже был патент. но за 3 квартал </t>
  </si>
  <si>
    <t xml:space="preserve"> Если ИП уплатил страховые взносы в период совмещения УСН и ПСН, то он может учесть эти суммы страховых вносов в счет уменьшения патента и авансовых платежей на УСН только после распределения их между УСН и ПСН пропорционально доходам , учтенным на каждом из режимов налогообложения . Учесть все страховые взносы только на УСН или только на ПСН он не вправе . Так же, ИП не вправе самостоятельно распределить эти взносы между УСН и ПСН без учета доли доходов, полученные на каждой из систем налогообложения. Материалы Системы Главбух по вашему вопросу: https://www.1gl.ru/#/document/16/119739/tit4/  </t>
  </si>
  <si>
    <t xml:space="preserve"> При производстве продукции были занижены нормы расхода. В результате инвентаризации материала нет в наличии, а в учете он числится. Виновные не установлены. Выяснились обстоятельства, что эта недостача 2019 года, ( 2020 год перепроведен согласно новых норм). Как быть в данном случае? Как быть с налогом на прибыль? Недостачу для налога на прибыль можно учесть во внереализационных расходах? А НДС восстановить? Как отразить списание? Спасибо </t>
  </si>
  <si>
    <t xml:space="preserve"> По вопросу отражения операций в бухучете. При отсутствии виновных лиц, недостачу имущества списывайте на финансовые результаты организации. Сумму недостачи относите к прочим расходам: Дебет 91-2 Кредит 94 списан убыток от недостачи имущества в связи с отсутствием виновного лица. Более подробно об этом Вы можете узнать, перейдя по ссылке: https://www.1gl.ru/#/document/16/58315/ По вопросу отражения операций в налоговом учете. Для того, чтобы учитывать такие расходы в налоговом учете факт отсутствия виновных лиц нужно документально подтвердить актом уполномоченного ведомства. Например, это может быть постановление о прекращении уголовного дела в связи с невозможностью установления виновного лица, выданное полицией. Если организация не сможет документально подтвердить факт отсутствия виновных лиц, при расчете налога на прибыль такие расходы учесть нельзя. Восстанавливать входной НДС со стоимости утраченных материалов не нужно. Организация должна восстанавливать НДС только в случаях, прямо указанных в пункте 3 статьи 170 Налогового кодекса РФ. Недостача имущества в этом пункте не упомянута. Других оснований для восстановления НДС Налоговым кодексом не предусмотрено. Подробнее об этом в рекомендациях Системы Главбух: https://www.1gl.ru/#/document/16/68710/, https://www.1gl.ru/#/document/16/58315/, https://www.1gl.ru/#/document/12/304775/  </t>
  </si>
  <si>
    <t xml:space="preserve"> Добрый день! Какой код вида операций по НДС должен поставить налогоплательщик, выполняющий обязанности налогового агента: - в книге продаж, при включении выставленной налогоплательщиком счет-фактуры на уплату НДС в бюджет; - в книге покупок, при зачете данной счет-фактуры. Какие проводки должен сделать налогоплательщик в бухгалтерском учете при выставлении счет-фактуры и ее зачете.  </t>
  </si>
  <si>
    <t xml:space="preserve"> В графе 2 книги продаж и книги покупок укажите код вида операции 06. Это следует из приказа ФНС от 14.03.2016 № ММВ-7-3/136. В бухучете налогового агента операцию по начислению, удержанию и вычету НДС отражают проводками: Дебет 60 Кредит 68 субсчет Расчеты по НДС&amp;raquo; удержан НДС с суммы, выплачиваемого иностранному продавцу; Дебет 60 Кредит 51 перечислена оплата иностранному продавцу за вычетом удержанного НДС; Дебет 68 субсчет Расчеты по НДС&amp;raquo; Кредит 51 перечислен в бюджет НДС, удержанный из доходов иностранной организации; Дебет 20 (10, 08, 44) Кредит 60 принято к учету приобретенное имущество (работы, услуги); Дебет 19 Кредит 60 отражен входной НДС со стоимости имущества (работ, услуг); Дебет 68 субсчет Расчеты по НДС&amp;raquo; Кредит 19 принят к вычету удержанный и перечисленный в бюджет НДС. Более подробно об этом Вы можете узнать, перейдя по ссылке: https://www.1gl.ru/#/document/86/298539/ https://www.1gl.ru/#/document/86/298510/ https://www.1gl.ru/#/document/16/63262/  </t>
  </si>
  <si>
    <t xml:space="preserve"> Контрагент оплатил 70% -предоплата по спецификации (у.е.) по курсу ЦБ на день оплаты. Позже отгружено часть товара 50% по спецификации учитывая курс на день оплаты. Контрагент хочет чтобы наша организация переделала документы по среднему курсу валюты. Это правильно?Имею в виду отгрузочные. Прошу передать вопрос в письменный </t>
  </si>
  <si>
    <t xml:space="preserve"> Официальных разъяснений по этому вопросу нет. Законодательно порядок зачета частичных авансов в у.е. при поставках партиями не закреплен. Если в договоре не указан порядок зачета авансов (например, за каждую партию зачитывается только 70% стоимости партии из полученного аванса), то правильнее зачитывать их в хронологическом порядке. То есть сумму первого аванса полностью в счет оплаты первой партии. Но, во избежание разногласий, безопаснее закрепить такой порядок в дополнительном соглашении с покупателем. Материалы Системы по Вашему вопросу: https://www.1gl.ru/#/document/16/92043/ https://www.1gl.ru/#/document/16/92046  </t>
  </si>
  <si>
    <t xml:space="preserve"> Добрый день! Статья 272 НК предусматривает отнесение процентов по кредиту на строительство на затраты застройщика в момент их оплаты. Из каких средств формируются доходы застройщика в период строительства для покрытия расходов на выплату процентов по кредиту? </t>
  </si>
  <si>
    <t xml:space="preserve"> Такими источниками покрытия могут быть: беспроцентные займы от участников; средства, вложенные в качестве уставного капитала; средства, вложенные в на увеличение имущества общества за счет средств участников; безвозмездная финансовая помощь от участников; дополнительные виды внереализационных доходов застройщика по уставным направлениям незапрещенной Законом деятельности. Более подробно об этом Вы можете узнать, перейдя по ссылке: https://www.1gl.ru/#/document/86/264821/  </t>
  </si>
  <si>
    <t xml:space="preserve"> Добрый день. В данный момент наша компания находится в процессе ликвидации. На момент регистрации заявления о ликвидации, в штате компании было 5 работников. Вчера получили Требование кредитора от ФСС. В котором предъявляют нам задолженность по капитализируемым платежам в размере 8110522 рубля!!!!! И прилагают Расчет размера капитализируемых платежей пострадавшим из 11 человек, которые давно не работают на предприятии.. кто то уволился по собственному желанию, кто то вышел на пенсию.... Средний возраст бывших (пострадавших) сотрудников 70 лет (от 45 до 93 лет). Подскажите, на сколько правомерен такой расчет... есть ли какие нибудь практики? Так же возрастные критерии... Как можно проверить предоставленный расчет? </t>
  </si>
  <si>
    <t xml:space="preserve"> Чтобы обеспечить пожизненные выплаты бывшим сотрудникам или их родственники после того, как предприятие закроется, ликвидационная комиссия перечисляет в ФСС России капитализированные платежи. Такое правило установлено пунктом 2 статьи 23 Закона от 24 июля 1998 г. № 125-ФЗ. После направления в территориальное отделение ФСС России уведомления о ликвидации организации. Страховщик (ФСС) в 2-недельный срок с даты получения уведомления направляет ликвидационной комиссии (конкурсному управляющему) для расчета размера капитализируемых платежей список лиц, получавших обеспечение по страхованию, с указанием размера выплат по каждому виду обеспечения по страхованию. Размер капитализируемых платежей рассчитывает ликвидационная комиссия (конкурсный управляющий) по формулам, которые приведены в Методике, утвержденной постановлением ФСС России от 30 июля 2001 г. № 72. Затем рассчитанный размер капитализируемых платежей согласовывается ликвидационной комиссией (конкурсным управляющим) со страховщиком в 2-недельный срок с даты закрытия реестра требований кредиторов к ликвидируемому страхователю. Если ликвидационная комиссия не согласна с расчетом капитализированных платежей, ей необходимо обратится в отделение фонда с официальным запросом расшифровки данного расчета. Материалы Системы Главбух по вашему вопросу: https://www.1gl.ru/#/document/16/55146/  </t>
  </si>
  <si>
    <t xml:space="preserve"> По вопросу увольнения иностранца Если в течение месяца сотрудник не получит новый полис ДМС, оформите его увольнение по основанию, предусмотренному пунктом 8 части 1 ст. 327.6 ТК. Сохранять трудовые отношения с работником без действующего полиса рискованно. Организацию могут привлечь к ответственности. Так, окончание срока действия на территории Российской Федерации договора (полиса) добровольного медицинского страхования является основанием для увольнения работника иностранного гражданина. Однако трудовой договор подлежит прекращению по истечении одного месяца со дня наступления соответствующих обстоятельств (ч. 2 ст. 327.6 ТК). Такой срок дается работнику для получения нового документа. Возможность увеличения предельного месячного срока законом не предусмотрена. В таком случае, если работник не получил новый ДМС, оформите его увольнение несмотря на то, что он находится за пределами РФ. Расторжение трудового договора оформите в общем порядке. В дальнейшем вы сможете заключить с иностранцем новый трудовой договор и оформить его трудоустройство. Материалы Системы Главбух по вашему вопросу: https://www.1gl.ru/#/document/86/404928  </t>
  </si>
  <si>
    <t xml:space="preserve"> Можно ли в учетной политике прописать что по договорам в которых не отражен процент, организация будет учитывать процент дисконтирования как ставку рефинансирования + 5%? Это для определения ставки дисконтирования арендных платежей по ФСБУ 25/2018.  </t>
  </si>
  <si>
    <t xml:space="preserve"> Нет, нельзя. Ставка дисконтирования - расчетная величина, причем по каждому договору своя. Расчет производится методом подбора в EXCEL - https://www.1gl.ru/#/document/16/58717 Если организация не может рассчитать ставку и обоснует по какой причине, то она делает запросы в банки для получения информации о привлечении кредитных средств на срок равный сроку договора аренды и на сумму равную арендным платежам. То есть ставка дисконтирования учитывает срок договора и величину обязательства по договору, а ставка рефинансирования этого не учитывает. Более подробно об этом Вы можете узнать, перейдя по ссылке: https://www.1gl.ru/#/document/99/551544388/  </t>
  </si>
  <si>
    <t xml:space="preserve"> Нет, не отменили. С 25 ноября 2020 года ФНС отменила форму Р21002, теперь КФХ подает заявление как ИП по форме № Р21001. То есть в настоящее время регистрация КФХ - это регистрация ИП с определенными видами деятельности и предоставлением в ФНС соглашения между членами КФХ, если такие имеются. Обоснование в материалах Системы Главбух: https://www.1gl.ru/#/document/140/47157/  </t>
  </si>
  <si>
    <t xml:space="preserve"> Доброго дня! Спасибо за ответ. Уточните пожалуйста наша организация может воспользоваться этой льготой даже не зависимо от того, что мы сдали все здание в аренду и гостиничную деятельность и деятельность по предоставлению услуг общественного питания ведет наш арендатор? </t>
  </si>
  <si>
    <t xml:space="preserve"> Да, при соблюдении обозначенных в первом ответе условий собственник помещений (арендодатель) вправе воспользоваться льготой и применить пониженную ставку по налогу на имущество в отношении сданных в аренду помещений. Запрет для арендодателей на использование льготы по налогу на имущество в отношении сданного в аренду имущества установлен пунктом 3 статьи 4 Закона Москвы от 05.11.2003 № 64 и распространяется только в отношении льгот, установленных статьей 4 Закона Москвы № 64. Льгота по зданию, в котором располагается гостиница, установлена статьей 4.1 Закона Москвы №64, а не статьей 4 Закона №64. Запрета в отношении имущества, сданного в аренду, в части возможности применения льготы по статье 4.1 Закона №64 не установлено. Более подробно об этом Вы можете узнать, перейдя по ссылке: https://www.1gl.ru/#/document/80/3648902/  </t>
  </si>
  <si>
    <t xml:space="preserve"> Нужно ли выплачивать дистанционному работнику коэффициент по работе на крайнем сеаере, если он зарегистрирован в ХМАО, но по работе разьезжает по различным регионам? </t>
  </si>
  <si>
    <t xml:space="preserve"> По вопросу выплаты зарплаты с учетом районного коэффициента Если сотрудник будет осуществлять деятельность на территории города, который относится к северным&amp;raquo; районам, то его зарплату нужно увеличивать на районный коэффициент. Так, обязанность выплатить зарплату с учетом районного коэффициента не зависит от местонахождения самой организации, а ставится в зависимость от местности, где сотрудник фактически осуществляет трудовую деятельность. Например, организация, расположенная в Москве и заключившая трудовой договор с дистанционным работником, который осуществляет трудовую деятельность в Мурманске, обязана выплачивать такому сотруднику зарплату с учетом районного коэффициента. Такие разъяснения содержатся в письме Минфина от 13.11.2010 № 03-03-07/39. Таким образом, на районный коэффициент необходимо увеличить зарплату сотрудника за тот период, когда он осуществляет деятельность на территории северного&amp;raquo; региона. Материалы Системы Главбух по вашему вопросу: https://www.1gl.ru/#/document/16/53246/  </t>
  </si>
  <si>
    <t xml:space="preserve"> Добрый день. ООО на ОСНО, занимается реализацией кормов для с/х животных, товар завозим по импорту. Договор транспортной экспедиции с резидентом РФ. Ранее за фрахт платили в рублях. В связи с экономической ситуацией в мире, наш транспортный поставщик вынужден выставлять нам счета в Евро. Последний счет за фрахт оплатили 100% предоплату в Евро. Но документы наш Поставщик должен же нам выставлять в рублях. В связи с этим подскажите, пожалуйста, как правильно учитывать такие расходы в БУ и НУ, по какому курсу валюты? Как в этом случае будут учитываться курсовые разницы? И можно проводки по операциям? Спасибо </t>
  </si>
  <si>
    <t xml:space="preserve"> Вы перечислили аванс, определите его рублевую сумму по курсу на дату перечисления: Дебет 60 (76) Кредит 52- 10 000 руб. (100 евро по курсу 100 руб.) - перечислена предоплата поставщику. В дальнейшем сумму аванса не переоценивайте. При оприходовании услуг поставщика берите также курс валюты на дату оплаты аванса. Согласно учетной политике делайте одну из проводок: Дебет 41 Кредит 60 (76) 10 000 руб. (100 евро по курсу 100 руб.) - включены в стоимость товаров расходы на доставку до центрального склада. Или Дебет 44 Кредит 60 (76) 10 000 руб. (100 евро по курсу 100 руб.) - учтены расходы, связанные с приобретением, в составе издержек обращения. В налоговом учете сумму аванса также не переоценивайте, а услуги приходуйте на дату выплаты аванса. Таким образом, курсовых разниц не будет. Более подробно об этом Вы можете узнать, перейдя по ссылке: https://www.1gl.ru/#/document/86/272535/ https://www.1gl.ru/#/document/86/272980/ (по аналогии) https://www.1gl.ru/#/document/16/92043  </t>
  </si>
  <si>
    <t xml:space="preserve"> По вопросу списания расходов на покупку ОС При переходе на УСН с НДП списать стоимость ОС в расходы не получится. И вот почему. Правила определения остаточной стоимости основных средств и нематериальных активов при переходе на УСН с иных режимов установлены п. 2.1 ст. 346.25 НК и применяются в том числе предпринимателями (п. 4 ст. 346.25 НК). Однако п. 2.1 ст. 346.25 НК содержит рекомендации по учету остаточной стоимости только при переходе на упрощенную систему с общего режима, ЕНВД и ЕСХН. О НПД там ничего не сказано. Следовательно, определять в налоговом учете при УСН остаточную стоимость ОС, приобретенных на НПД, не нужно. Поэтому ее величину нельзя списать на расходы при УСН. Аналогичный вывод следует из письма Минфина от 26.08.2015 № 03-11-09/49197. По вопросу учета убытка ИП, который применяет упрощенку и платит единый налог с разницы между доходами и расходами, вправе включить в расчет налоговой базы убыток прошлых лет. Списать убыток можно только по итогам налогового периода, то есть при расчете годовой суммы единого налога (п. 7 ст. 346.18, п. 1 ст. 346.19 НК).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 Если налогоплательщик получил убытки более чем в одном налоговом периоде, перенос таких убытков на будущие налоговые периоды производится в той очередности, в которой они получены. Такой порядок предусмотрен абзацами 2 7 пункта 7 статьи 346.18 НК. Более подробно об этом вы сможете узнать, перейдя по ссылкам: https://www.1gl.ru/#/document/16/58808/tit1/ https://www.1gl.ru/#/document/99/420299075/ZAP25HG3CT/ https://www.1gl.ru/#/document/16/55063/tit1/ https://www.1gl.ru/#/document/189/662606/f4d8d957-4327-4713-aa5a-96e552abec25/  </t>
  </si>
  <si>
    <t xml:space="preserve"> Добрый день. Мы торговая организация, работаем в г. Ростове-на-Дону. Хотели бы уточнить по поводу применения инвестиционного вычета- возможность и правила применения, условия Если по РО указано - Вычет по расходам в виде пожертвований, которые организация перечислила:  государственным и муниципальным учреждениям из области культуры клубного типа (клубам, дворцам и домам культуры, домам народного творчества); некоммерческим организациям и фондам на формирование их целевого капитала; государственным областным или муниципальным музеям.При этом мы осуществили пожертвование учебному заведению для оформления оаборатории, мы не можем применить этот вычет? </t>
  </si>
  <si>
    <t xml:space="preserve"> К сожалению, пожертвование учебному заведению для оформления лаборатории не относится к расходам, поименованным в Законе Ростовской области от 10.05.2012 № 843-ЗС, учесть их как инвестиционный вычет по налогу на прибыль нельзя. Материалы Системы Главбух по вашему вопросу: https://www.1gl.ru/#/document/81/14234225  </t>
  </si>
  <si>
    <t xml:space="preserve"> Какими первичными документами оформляются форвардные сделки? Достаточно ли генерального соглашения? </t>
  </si>
  <si>
    <t xml:space="preserve"> Составлять акт об оказании услуг (выполнении работ) обязательно, только если такое требование предусмотрено гражданским законодательством или заключенным договором. Такого мнения придерживается Минфин (письмо от 13.11.2009 № 03-03-06/1/750). В свою очередь Гражданский кодекс прямо предписывает составлять акт об оказании услуг (выполнении работ) лишь при выполнении работ по договору подряда. В основе форвардной сделке заложены нормы Гражданского законодательства РФ, нормы Закона от 22.04.1996 № 39-ФЗ и Указания Банка России от 16.02.2015 № 3565-У &amp;quot;О видах производных финансовых инструментов&amp;quot;. Ни один из вышеупомянутых документов не содержит требований о первичном документообороте в рамках сделок с ФИСС. В тех случаях, когда составление акта не является обязательным, хозяйственные операции можно учесть в бухучете и при налогообложении на основании договора (либо иных документов, подтверждающих хозяйственные события) (ч. 1 ст. 9 Закона от 06.12.2011 № 402-ФЗ, п. 1 ст. 252 НК). В качестве документов, подтверждающих факт хозяйственной жизни, могут, в частности, выступать: договор; счета на обороты средств; платежные документы; бухгалтерские справки расчеты по отдельным хозяйственным операциям к договорам. Подтверждает данный подход Минфин в рекомендациях аудиторам по проверке бухотчетности за 2018 год (приложение к письму Минфина от 21.01.2019 № 07-04-09/2654) и письмах от 04.05.2012 № 03-03-06/1/226 и от 17.11.2006 № 03-03-04/1/778. В любом случае документы по форвардной сделке стороны могут согласовать отдельно в самом договоре (соглашении). Более подробно об этом Вы можете узнать, перейдя по ссылке: https://www.1gl.ru/#/document/12/158361  </t>
  </si>
  <si>
    <t xml:space="preserve"> Организация с учредителем иностранной компанией должна вести бухгалтерский и налоговый учет в общем порядке. Однако налогообложение некоторых операций будет иметь особенности. Например: 1. Порядок удержания налога на прибыль при выплате дивидендов иностранному учредителю. В общем случае налог на прибыль с выплачиваемых иностранной организации дивидендов рассчитайте по ставке 15 процентов. Эту ставку применяйте, только если соглашением об избежании двойного налогообложения с иностранным государством не установлены льготные правила (подп. 3 п. 3 ст. 284, ст. 7 НК). 2. Оценка стоимости имущества, полученного в качестве вклада в уставный капитал от иностранного учредителя. Если вклад внесен иностранной организацией, нужно руководствоваться следующими правилами. Стоимость имущественного вклада равна сумме документально подтвержденных расходов на приобретение имущества, передаваемого в уставный капитал. Документами, которые подтверждают затраты учредителя, могут быть квитанции к приходно-кассовым ордерам, товарные, кассовые чеки и т. д. Помимо этого, свою оценку имущественному вкладу должен дать независимый специалист. При расчете налога на прибыль организация сможет включить в расходы наименьшую из этих сумм. Если стоимость имущественного вклада документально не подтверждена, то в налоговом учете придется признать ее равной нулю. 3. Сделки с организацией-учредителем признаются контролируемыми, если сумма годового дохода по сделке превысит 120 млн руб. Материалы Системы Главбух по вашему вопросу: https://www.1gl.ru/#/document/86/171737/b https://www.1gl.ru/#/document/16/116667/ https://www.1gl.ru/#/document/16/120373  </t>
  </si>
  <si>
    <t xml:space="preserve"> Организация оплатила поставщику услуг такси с корпоративной карты с помощью сотрудника, затраты по этой оплате провела авансовым отчетом проводкой Дт26 Кт 71. В акт сверки с контрагентом эта сумма не попадает. Каким образом можно восстановить данную сумму, чтобы она попала во взаиморасчеты с контрагентом? Можем ли мы сделать корректировку долга проводкой Дт 60 К т 91.1? </t>
  </si>
  <si>
    <t xml:space="preserve"> В данном случае корректировку делать не нужно. Сумма не попадет в акт сверки, потому что оплата через сотрудника и счет 60 не участвует в расчетах. Передача корпоративной карты сотруднику &amp;mdash; это еще не выдача самих подотчетных сумм. По Инструкции к плану счетов суммы по дебету счета 71 отражают в корреспонденции со счетами учета денежных средств, то есть в тот момент, когда сотрудник воспользуется картой. Например, оплатит ею расходы. В этом случае проводка будет такой: Дебет 71 Кредит 51 &amp;mdash; выданы сотруднику деньги под отчет. После того как утвердите авансовый отчет сотрудника, затраты на оплату проезда на такси учтите в составе расходов по обычным видам деятельности (п. 5, 7 ПБУ 10/99). В бухучете будет проводка: Дебет 26 Кредит 71 отражена стоимость услуг такси. Более подробно об этом Вы можете узнать, перейдя по ссылке: https://www.1gl.ru/#/document/86/332952/dfasgqn6wk/, https://www.1gl.ru/#/document/86/268992/dfassl6mcc/  </t>
  </si>
  <si>
    <t xml:space="preserve"> Добрый день!  Общество с 01.01.22 года применяет фсбу 6/2020 и не имеет возможности применять упрощенные способы. До 01.01.2022 года имущество стоимостью до 40 000 руб. и сроком использования свыше 12 месяцев приходовалось на счет 10.09 и сразу же списывалось на 44 или 26 счет с одновременным онесением на забалансовый счет МЦ,04. В связи с введением новых фсбу "основные средства" и "запасы" с 01.01.22 года можно ли и дальше продолжать использовать такой порядок? Если нельзя, то на какой счет нужно относить это имущество, сразу на 44 , а потом на забалансовый МЦ.04? </t>
  </si>
  <si>
    <t xml:space="preserve"> Нет, нельзя. Имущество, сроком использования инвентаря более 12 месяцев или более длительного операционного цикла, а стоимостью меньше лимита по ФСБУ 6/2020, учитывать как запасы нельзя (п.3 ФСБУ 5/2019). ФСБУ 6/2020 прямо предписывает списать основные средства стоимостью меньше лимита в расходы единовременно в периоде приобретения (п. 5 ФСБУ 6/2020). Проводка такая: Дебет 90-2 Кредит 60 (76) &amp;mdash; стоимость малоценного инвентаря отражена в расходах периода приобретения. Проводку по списанию делайте на основании документов, которыми оформлено его приобретение: товарной накладной по форме № ТОРГ-12, универсального передаточного документа или иного первичного документа. К этим документам можете приложить бухгалтерскую справку, в которой укажите на стоимость ниже лимита и сделайте ссылку на соответствующий пункт учетной политики.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Материалы Системы Главбух по вашему вопросу: https://www.1gl.ru/#/document/86/395982/ https://www.1gl.ru/#/document/86/320825/  </t>
  </si>
  <si>
    <t xml:space="preserve"> Здравствуйте, подскажите, пожалуйста, у нас открыли точку торговли пирожками, на вечер остаются непроданные, что делать с ними в бухучете? Проводки? </t>
  </si>
  <si>
    <t xml:space="preserve"> В бухучете спишите непроданный товар через счет 94 Недостачи и потери от порчи ценностей&amp;raquo; на основании приказа руководителя и акта, например, по форме № ТОРГ-16. Проводки: Дебет 94 Кредит 41 отражены неликвидные товары, подлежащие списанию; Дебет 44 Кредит 94 списана стоимость неликвидных товаров в пределах норм естественной убыли; Дебет 91-2 Кредит 94 списан убыток от списания товаров сверх норм естественной убыли. Материалы по Вашему вопросу: https://www.1gl.ru/#/document/86/374439/dfasl43658/  </t>
  </si>
  <si>
    <t xml:space="preserve"> Срок сдачи бухгалтерской отчетности в ИФНС за 2021 год: 31 марта 2022 года. Годовую отчетность нужно сдать в налоговую инспекцию не позднее трех месяцев после окончания отчетного года (ч. 5 ст. 18 Закона от 06.12.2011 № 402-ФЗ, подп. 5.1 п. 1 ст. 23 НК). То есть крайний срок сдачи отчетности &amp;mdash; не позднее 31 марта года, следующего за отчетным. Если последний срок сдачи отчетности приходится на выходной или праздничный день, представьте ее в первый рабочий день, следующий за ним (п. 47 ПБУ 4/99). Материал в Системе: https://www.1gl.ru/#/document/86/402075  </t>
  </si>
  <si>
    <t xml:space="preserve"> Наша организация оказывает медицинские услуги. Сторонняя организация продает медицинское оборудование и инструменты, дополнительно она проводит участие в лекционно-практическом курсе. В данный момент не планируется приобретение товара. У данной организации нет образовательной лицензии. Можем ли принять для целей налогообложения по налогу на прибыль данные расходы? Работник, который принимает участие без медицинского образования. </t>
  </si>
  <si>
    <t xml:space="preserve"> Насколько понятно из вопроса, речь идет о расходах на обучение сотрудника на лекционно-практическом курсе. Чтобы учесть расходы на обучение по инициативе работодателя при расчете налога на прибыль, должны быть выполнены условия: 1. Обучение сотрудника проводят в интересах организации; 2. Между работодателем и образовательной организацией заключен договор на обучение; 3. Учебное заведение имеет лицензию; 4. Обучается сотрудник или человек, заключивший с организацией договор, по которому он не позднее трех месяцев после окончания обучения обязан заключить с ней трудовой договор и отработать в ней не менее года. Это следует из пункта 3 статьи 264 НК, статьи 12 Закона от 04.05.2011 № 99-ФЗ, статьи 91 Закона от 29.12.2012 № 273-ФЗ. Таким образом, если хотя бы одно из указанных условий не выполняется, учесть расходы на обучение при расчете налога на прибыль нельзя. Материалы Системы Главбух по вашему вопросу: https://www.1gl.ru/#/document/16/63023/tit4/  </t>
  </si>
  <si>
    <t xml:space="preserve"> Добрый день! Белоусовой Екатерине Викторовне! При замене оперетора ОФД, что делать? В карточке ККТ информация об ОФД содержиться?  </t>
  </si>
  <si>
    <t xml:space="preserve"> Нужно перерегистрировать ККТ. Перерегистрировать ККТ должны все пользователи, у которых изменились данные, указанные в карточке регистрации ККТ. Например, сменили оператора фискальных данных. Обратиться за перерегистрацией нужно не позднее следующего рабочего дня после того, как изменились сведения, указанные в карточке регистрации ККТ (п. 4 ст. 4.2 Закона от 22.05.2003 № 54-ФЗ). Для перерегистрации ККТ применяйте ту же форму заявления, что и при регистрации. Код причины перерегистрации укажите 2 - Смена оператора фискальных данных. Более подробно об этом Вы можете узнать, перейдя по ссылке: https://www.1gl.ru/#/document/86/308353/dfasg6ida8/  </t>
  </si>
  <si>
    <t xml:space="preserve"> Вопрос 4. В трудовом договоре указано «Настоящий Договор заключен на определенный срок на основании абз. 8 ч. 1 ст. 59 Трудового кодекса РФ для выполнения заведомо определенной работы в случаях, когда ее завершение не может быть определено конкретной датой, с «01» апреля 2021 г. по «30» апреля 2021 г.» «Заработная плата выплачивается 2 раза в месяц: 20 числа текущего месяца в размере 50% должностного оклада и 05 числа месяца, следующего за расчетным, в размере 50% должностного оклада.» Когда организация обязана выплатить заработную плату – 30 апреля или 05 мая? </t>
  </si>
  <si>
    <t xml:space="preserve"> Заработную плату выплачивают в даты, которые установлены локальным нормативным актом организации. Например, Правилами внутреннего трудового распорядка (ст.136 ТК). При совпадении дня выплаты с выходным или нерабочим праздничным днем заработную плату выплачивают накануне этого дня. Нерабочие дни по Указу Президента не относят к выходным и праздничным дням. Таким образом, сроки выплаты заработной платы за апрель сдвигают, только если на основании локального нормативного акта организации они попадают на выходные или нерабочие праздничные дни по производственному календарю на 2021 год, и не меняют, если срок выплаты приходится на нерабочие дни 4, 5, 6 или 7 мая. Если срок выплаты зарплаты совпадает с нерабочими днями, Минтруд рекомендует выплатить заработную плату до их начала (п.2 рекомендаций от 26.04.2021). Работодатели, которые считают правильным освободить от работы на указанный период всех работников, в том числе бухгалтеров, имеют право выдать зарплату за апрель 30 апреля. Т.е. если Ваша бухгалтерия 5 мая будет работать, в т.ч. производить начисления и выплаты сотрудникам, то выплатите зарплату в установленные сроки 5 мая. В противном случае 30 апреля. Более подробно об этом Вы можете узнать, перейдя по ссылке: https://www.1gl.ru/#/document/16/74718/dfashgxepr/  </t>
  </si>
  <si>
    <t xml:space="preserve"> здравствуйте! подскажите пожалуйста по поводу оформления первичных документов по отгрузке товара: может ли стоять печать для документов или другая отличная от фирменной печати организации? </t>
  </si>
  <si>
    <t xml:space="preserve"> В первичных документах можно ставить печать для документов (или другую отличную от фирменной печати) при условии, что эта печать содержит обязательные реквизиты круглой печати общества: полное наименование организации и ее местонахождение. Дополнительные реквизиты, к примеру, фразы для документов , для счетов-фактур и проч. вносить в печать не запрещено. Материалы Системы Главбух по вашему вопросу: https://www.1gl.ru/#/document/86/485005 https://www.1gl.ru/#/document/189/294455  </t>
  </si>
  <si>
    <t xml:space="preserve"> Добрый день! В бухгалтерию поступили заявления от сотрудников на удержание из заработной платы задолженности за коммунальные услуги в пользу третьих лиц. Также поступили заявления на удержание из заработной платы ежемесячно сумм по договорам купли-продажи квартир согласно графиков гашения. Договора заключены с той же организацией, где данные сотрудники трудятся. Вопрос; Нужно ли при данных удержаниях применять онлайн-кассу и если нужно, то в какой момент пробивается чек. Заранее спасибо.  </t>
  </si>
  <si>
    <t xml:space="preserve"> По вопросу применения ККТ при удержании за коммунальные услуги При удержание коммунальных платежей в пользу третьих лиц применять ККТ не нужно. В данном случае организация не оказывает коммунальные услуги своим сотрудникам. Их оказывает управляющая компания. Если удержания не связаны с реализованными товарами, работами, услугами, то применять ККТ не нужно. Ответ подготовлен на основе материала: https://www.1gl.ru/#/document/16/58792/bssPhr20 По вопросу применения ККТ при погашении стоимости квартиры Как следует из вопроса, квартиру продала сотруднику Ваша организация. В этом случае применять ККТ необходимо. Если организация удерживает деньги с сотрудника в счет погашения долга за проданные ему собственные товары, работы, услуги не в рамках трудового или коллективного договора, нужно применять кассу. В таком случае деньги, которые удерживают с сотрудника, являются расчетом за реализованные товары, работы, услуги, поэтому нужно использовать кассу и пробивать чеки. Чек нужно пробить два раза: в момент передачи сотруднику товара и в момент последующего удержания его стоимости из зарплаты. Ответ подготовлен на основе материала: https://www.1gl.ru/#/document/16/58792/bssPhr20  </t>
  </si>
  <si>
    <t xml:space="preserve"> Вопрос по применению ККТ по длительным абонементам в фитнес-клубе Добрый день. Наша организация оказывает фитнес-услуги населению. При оплате длительного безлимитного абонемента (например на 6 месяцев) мы пробиваем чек на Предоплату. Подскажите пожалуйста в каком порядке мы должны выбить чек на полный расчет, если абонемент начал действовать с середины месяца, например с 15 числа 1. каждого 14 числа на сумму 1/6 от стоимости абонемента или 2. в конце каждого месяца (30 или 31) в течение 5 месяцев на сумму, приходящуюся на количество дней в этом месяце, а в последнем месяце 14 числа   </t>
  </si>
  <si>
    <t xml:space="preserve"> Добрый день! Внезапно поступило пени за земельный налог за 2013 год. Правомерно ли это?  </t>
  </si>
  <si>
    <t xml:space="preserve"> Во внесудебном порядке уже взыскать не могут. Если срок на оформление решения о взыскании недоимки пропущен, ИФНС может взыскать недоимку только через суд. Срок исковой давности для обращения в суд составляет шесть месяцев с момента, когда истек срок исполнения требования, общая сумма задолженности превысила 3000 руб., или с момента, когда прошли три года, истек срок для исполнения самого раннего из неисполненных требований, но общая сумма требований так и не превысила 3000 руб. Срок, пропущенный ИФНС по уважительной причине, суд может восстановить. Такой порядок предусмотрен пунктами 3, 10 статьи 46 НК. Более подробно об этом Вы можете узнать, перейдя по ссылке: https://www.1gl.ru/#/document/86/343041 https://www.1gl.ru/#/document/16/117264  </t>
  </si>
  <si>
    <t xml:space="preserve"> Интересует вопрос. Какая ставка УСН (доходы) и Налог на имущество для организаций с ОКВЭД «Аренда и управление собственным или арендованным нежилым недвижимым имуществом» в 2022 году для Нижегородской области со ссылками на нормативные документы.  © Материал из БСС «Система Главбух». Подробнее: https://www.1gl.ru/#/recommendations/found/fixedregioncode=52&amp;isUseHints=false&amp;phrase=%E2%84%96%20135-3%20%D0%BE%D1%82%2002.09.2022&amp;sort=Relevance&amp;status=actual/?of=copy-eff4e42764 </t>
  </si>
  <si>
    <t xml:space="preserve"> По вопросу ставки на УСН. В 2022 году ставка 6%. (п. 1 ст. 346.20 НК) Законом Нижегородской области от 30.12.2020 № 172-З по виду деятельности Аренда и управление собственным или арендованным нежилым недвижимым имуществом&amp;raquo; не предусмотрена пониженная ставка. Если численность сотрудников в 2022 году превысит 100 человек или доходы превысят 164 400 000 руб. (150 000 000 руб. с коэффициентом-дефлятором на 2022 год 1,096), ставка 8 % (п. 1.1 ст. 346.20 НК). Более подробно об этом Вы сможете узнать, перейдя по ссылкам: https://www.1gl.ru/#/document/81/13899459/ https://www.1gl.ru/#/document/86/388358 По вопросу ставки по имуществу. Ставка 1%, если ОКВЭД 68.20.2 является основным по состоянию на 1 августа 2022 и при одновременном выполнении условий, обозначенных в пункте 1.11 статьи 2.1 Закона Нижегородской области от 27.11.2003 № 109-З. https://www.1gl.ru/#/document/81/13899456/dfasdwsn6y/ Если условия не соблюдаются, то ставка 2% ( пункт 2 статьи 2 Закона Нижегородской области от 27.11.2003 № 109-З). https://www.1gl.ru/#/document/81/13899456/dfas6zwa5a/  </t>
  </si>
  <si>
    <t xml:space="preserve"> Добрый день! В соответствии с ФЗ-230 от 03.07.2016 "О защите прав и законных интересов физических лиц при осуществлении деятельности по возврату просроченной задолженности" установлено следующее лицензионное требование для коллекторских агентств - соответствие стоимости чистых активов, рассчитанной на основании бухгалтерской (финансовой) отчётности на последнюю отчётную дату, размеру не менее 10 млн рублей, подтверждённые документально. Вопрос - могут ли эти 10 млн проходить по строке баланса "запасы" или "основные средства", или обязательно нужен вклад в Уставный капитал в размере 10 млн руб., соответственно после чего эти 10 млн отразятся по строке баланса "уставный капитал"? </t>
  </si>
  <si>
    <t xml:space="preserve"> Из судебной практики, представленной в Обосновании, следует вывод, что для целей Закона 230-ФЗ чистые активы считаются в общем порядке согласно Порядку определения стоимости чистых активов, утвержденных приказом Министерства Финансов Российской Федерации от 28.08.2014 № 84н. Из порядка следует, что чистые активы рассчитываются по бухгалтерской отчетности как все активы минус все обязательства. Объекты бухгалтерского учета, учитываемые организацией на забалансовых счетах, при определении стоимости чистых активов к расчету не принимаются. Принимаемые к расчету активы включают все активы организации, за исключением дебиторской задолженности учредителей (участников, акционеров, собственников, членов) по взносам (вкладам) в уставный капитал (уставный фонд, паевой фонд, складочный капитал), по оплате акций. Принимаемые к расчету обязательства включают все обязательства организации, за исключением доходов будущих периодов, признанных организацией в связи с получением государственной помощи, а также в связи с безвозмездным получением имущества. Т.е. 10 млн руб. это не показатель УК, а показатель, рассчитанный по Балансу. Показатель включает ОС, запасы, дебиторку и т.п., и уменьшается на обязательства. Подробно о расчете чистых активов см. Обоснование. Обоснование в материалах Системы Главбух: https://www.1gl.ru/#/document/16/57285/ https://www.1gl.ru/#/document/98/56752764/  </t>
  </si>
  <si>
    <t xml:space="preserve"> По вопросу списания НДС Сумму, которая осталась на счете 76 АВ, спишите на прочие расходы (счет 91). Дебет 91-2 Кредит 76 АВ субсчет Расчеты по НДС с авансов полученных&amp;raquo; (списана сумма НДС, уплаченного в бюджет с аванса, в счет которого товары не были отгружены и право на вычет которого не возникло) Такой порядок следует из пунктов 11, 16 и 18 ПБУ 10/99. Подробнее об этом в рекомендациях Системы Главбух: https://www.1gl.ru/#/document/12/153606  </t>
  </si>
  <si>
    <t xml:space="preserve"> компания заключила договор с Армянской компанией, согласно которому товар поставляется из ЕС на территорию РФ. Продажа от Армении в Россию происходит в режиме таможенного склада. Вопрос: как уплачивать НДС российской компании? на таможню? или в налоговую? какие документы, отчеты нужно предоставлять?  </t>
  </si>
  <si>
    <t xml:space="preserve"> НДС нужно платить на таможне, на основании декларации на товары. Дополнительных отчетов и документов в налоговую подавать не нужно. Более подробно об этом Вы можете узнать, перейдя по ссылке: https://www.1gl.ru/#/document/16/125599/ https://www.1gl.ru/#/document/99/552280581/ https://www.1gl.ru/#/document/99/420205962/  </t>
  </si>
  <si>
    <t xml:space="preserve"> Добрый день! ООО (на ОСН) арендует у муниципалитета земельный участок площадью 20 000 кв.м.. На данном участке начато строительство производственно-складского комплекса общая площадь строящихся зданий 7 590 кв.м., в т.ч. складской корпус 7 000, административный корпус 530, котельная 40 и трансформаторная подстанция 20. Как правильно принимать к учету затраты на аренду земли в целях налогообложения по налогу на прибыль: 1 – затраты на аренду распределить между строящимися объектами пропорционально площади застройки? 2- рассчитать стоимость аренды 1 кв.м., в стоимость основных средств включать сумму аренды относящуюся непосредственно к площади данного строящегося объекта, а оставшуюся сумму аренды отнести на прочие расходы?  </t>
  </si>
  <si>
    <t xml:space="preserve"> В Вашем случае правильным будет второй вариант. В стоимость строящихся объектов арендная плата включается только за ту часть участка, которая используется непосредственно под строительство, пропорционально площадей объекта в общей площади арендуемого участка. Материалы Системы Главбух по вашему вопросу: https://www.1gl.ru/#/document/99/902311690.  </t>
  </si>
  <si>
    <t xml:space="preserve"> Добрый день! подскажите пожалуйста, с ИФНС прошло информационное письмо, о том, что сумма уплаченных налогов в 2021 году для целей применения нового заявительного порядка возмещения НДС, составила 1,8 млн. руб. Если при сдачи Декларации по НДС за 3 кв. 2022г. покажем возмещение на данную сумму, ИФНС будет проверять НДС за 3 кв. 2022г. или 2021 год? </t>
  </si>
  <si>
    <t xml:space="preserve"> За 3 квартал 2022 года. При камеральной проверке декларации налоговая имеет право проверить только период, за который составлена декларация. Это следует из п.1 ст.88 НК. Более подробно об этом Вы можете узнать, перейдя по ссылке: https://www.1gl.ru/#/document/16/52123/  </t>
  </si>
  <si>
    <t xml:space="preserve"> Здравствуйте, были приобретены гаражи для сноса с кадастровыми номерами. Налоговая пишет, чтоб исчислили налог на имущество. Правомерно ли? Если гаражи основным средством не являются, изначально были приобретены для сноса, чтоб сформировать земельный участок чистым для строительства гостиницы. </t>
  </si>
  <si>
    <t xml:space="preserve"> Если по региональному закону гаражи подпадают под кадастровое налогообложение, до сноса объектов налог нужно платить по кадастровой стоимости. Разумеется, если кадастровая стоимость установлена. Обычно постройки, приобретенные для сноса, в состав основных средств не включают. Ведь эти строения не используют и не планируют использовать в предпринимательской деятельности. То есть они не соответствуют всем критериям основных средств, которые перечислены в пункте 4 ФСБУ 6/2020 Основные средства&amp;raquo;. Следовательно, при расчете налога на имущество по среднегодовой стоимости их не учитывают. Это следует из статей 374, 375 НК. Но по кадастровой стоимости могут облагаться, если являются объектами обложения по региональному закону. С какой недвижимости платят налог на имущество организаций по кадастровой стоимости, см здесь https://www.1gl.ru/#/document/86/388940 Более подробно об этом Вы можете узнать, перейдя по ссылке: https://www.1gl.ru/#/document/12/356969  </t>
  </si>
  <si>
    <t xml:space="preserve"> Общество (ОСНО) приобретает консультационные услуги у иностранного ИП и является агентом по НДС. В случае, если НДС налогового агента не был уплачен в бюджет своевременно (вместе с выплатой вознаграждения) - Как должно быть заполнено поле 107 платежного поручения - дата выплаты вознаграждения или фактическая дата уплаты налога? Когда Общество должно зарегистрировать счет-фактуру для вычета НДС - на дату приобретения услуги или дату оплаты НДС? Может-ли такой вычет переноситься в рамках 3-х летнего срока? </t>
  </si>
  <si>
    <t xml:space="preserve"> По общему правилу налоговые агенты, которые приобретают услуги у иностранных исполнителей, начисляют налог к уплате в бюджет в день оплаты вознаграждения по договору. То есть либо в момент предварительной оплаты, либо в момент окончательного расчета с контрагентом. Это следует из пп.1 п.3 ст.24, ст.161 НК и подтверждается письмами Минфина от 21.01.2015 № 03-07-08/1467 и ФНС от 12.08.2009 № ШС-22-3/634. Из п.7 и 8 Правил, утвержденных Приказом Минфина от 12.11.2013 № 107н следует, что при добровольном погашении задолженности: В поле 106 платежки указывается код &amp;ldquo;ЗД&amp;rdquo; В поле 107 платежки указывается период, за который производится уплата налога. Т.е. в поле 107 Вам следует указать дату, когда было перечислено вознаграждение исполнителю. Счет-фактура должен быть составлен в течение 5-ти дней с даты, когда Вы должны были исполнить обязанности налогового агента (п.3 ст.168 НК, письмо ФНС от 12.08.2009 № ШС-22-3/634). Т.е. в течение 5-ти дней с даты выплаты вознаграждения иностранному исполнителю. Принять НДС к вычету следует в том квартале, в котором выполнены все условия для вычета, переносить вычет на более поздние периоды нельзя. Более подробно об этом Вы можете узнать, перейдя по ссылке: https://www.1gl.ru/#/document/16/70665/ https://www.1gl.ru/#/document/16/111170/ https://www.1gl.ru/#/document/99/499060043/  </t>
  </si>
  <si>
    <t xml:space="preserve"> Мы занимаемся выращиванием овощей в закрытом грунте, в течении года мы списываем затраты по плановой себестоимости, которую формируем 1 раз в год, в конце года доводим плановую себестоимость до фактической. Можно ли формировать плановую себестоимость ежеквартально и применять ее для списания затрат ?    </t>
  </si>
  <si>
    <t xml:space="preserve"> Да, имеете полное право. В пункте 67 Методических рекомендаций, утвержденных приказом Минсельхоза России от 6 июня 2003 г. № 792 прямо сказано, что списание калькуляционных разниц между фактической и плановой (нормативной) себестоимостью продукции (работ, услуг) производится после составления отчетных калькуляций, для чего составляется специальный расчет на списание указанной разницы по всем направлениям движения калькулируемой продукции (работ, услуг) в течение отчетного года. То есть методика указывает на проведение специального расчета по калькулированию в течение года. Но не ограничивает право сельхозпроизводителя на систематическое списание разниц по названному периоду. То есть в течение года это может быть сделано поквартально. Более подробно об этом Вы можете узнать, перейдя по ссылке: https://www.1gl.ru/#/document/99/902066049/ZAP25VO3D0/  </t>
  </si>
  <si>
    <t xml:space="preserve"> Добрый день. сотрудник со своей личной карты оплатил смс-рассылки Unisender (ECOMZ HOLDING LIMITED), получил простую неисключительную лицензия на использование Программного обеспечения (TM UniSender). как отразить данную сделку в учете? Организация может взять в расходы данные затраты? </t>
  </si>
  <si>
    <t xml:space="preserve"> Если организация планирует компенсировать расходы сотруднику, то в учете в такой ситуации будет: Дебет 44 Кредит 73 - в части рассылок и Дебет 97 Кредит 73 - в части лицензии, если она на срок более одного месяца Счет 71 не применяется, если ранее средства не выдавались подотчет. При этом, если Вы компенсируете расходы сотруднику, который оплатил собственной картой, то это будет нарушением валютного законодательства, так как расчеты с нерезидентами в обязательном порядке должны вестись через расчетный счет организации, а не через личные счета сотрудников. Штраф за нарушение валютного законодательства до 100% от суммы расчета на организацию и от 20 до 30 тысяч на должностное лицо. Согласно позиции Минфина в письме 2010 года, если расходы произведены с нарушением любой сферы законодательства, то их нельзя считать соответствующим статье 252 НК и нельзя учесть Более подробно об этом Вы можете узнать, перейдя по ссылке: https://www.1gl.ru/#/document/16/75923/ https://www.1gl.ru/#/document/189/206239/ https://www.1gl.ru/#/document/99/902211570/bssPhr3  </t>
  </si>
  <si>
    <t xml:space="preserve"> Добрый день! ИПв 2021 году работал на системе налогообложения УСН 6%, занимался продажей недвижимости. В середине 2021 года это физическое лицо получает статус арбитражного управляющего, и ведёт ещё дополнительно профессиональную деятельность как арбитражный управляющий. Имеет ли право данное физическое лицо быть и арбитражным управляющим, и вести коммерческую деятельность (продажа недвижимости) как ИП? Есть ли в данном случае риск утраты УСН у ИП (то есть переход на НДС и НДФЛ?) В каком размере он должен будет оплачивать фиксированные страховые взносы - только как ИП, или как ИП и АУ? Какую отчётность он должен будет сдать за 2021 год? </t>
  </si>
  <si>
    <t xml:space="preserve"> Да, физическое лицо, имеющее статус ИП и статус арбитражного управляющего вправе совмещать УСН и ОСН : доходы физического лица от предпринимательской деятельности подлежат налогообложению на УСН, а доходы, полученные в качестве арбитражного управляющего будут облагаться НДФЛ. По УСН предприниматель должен сдавать декларацию по УСН за 2021 год . Из пункта 13 Обзора, а также определения от 14.09.2015 № 301-КГ15-5301 Судебной коллегии по экономическим спорам Верховного Суда Российской Федерации следует, что на основании подпункта 10 пункта 1 статьи 208, статьи 209 и подпункта 2 пункта 1 статьи 227 Кодекса такие доходы арбитражных управляющих облагаются налогом на доходы физических лиц, который должен уплачиваться в бюджет арбитражным управляющим самостоятельно как лицом, занимающимся частной практикой. Кроме того, аналогичная позиция по данному вопросу изложена Верховным Судом Российской Федерации в определении от 28.02.2017 № 301-КГ17-634. Кроме декларации по УСН, арбитражный управляющий должен представит декларацию по форме 3-НДФЛ, в которой следует отразить все доходы, полученные при осуществлении профессиональной деятельности арбитражного управляющего. Если, ИП параллельно ведет деятельность арбитражного управляющего, фиксированные взносы считайте в одинарном размере, а не по каждому основанию. Пенсионные взносы с доходов свыше 300 000 руб. начисляйте с совокупного дохода от всех видов деятельности. Такой порядок следует из пункта 2 статьи 419, пункта 1 статьи 430, подпункта 2 пункта 1 статьи 6 Закона от 15.12.2001 № 167-ФЗ и подтверждается в письмах ФНС от 21.08.2020 № ЕД-17-3/234 и от 24.06.2019 № БС-4-11/12211 (позиция согласована с Минфином). Материалы Системы Главбух по вашему вопросу: https://www.1gl.ru/#/document/99/420351577/bssPhr13 https://www.1gl.ru/#/document/99/456067849 https://www.1gl.ru/#/document/12/358238/bssPhr221  </t>
  </si>
  <si>
    <t xml:space="preserve"> Предприятие создало резерв на оплату отпусков в бухгалтерском учете. С разрешения руководителя сотрудник взял отпуск авансом за еще не отработанное время. При этом созданного резерва на оплату его отпуска не хватило, но на сч. 96 остались резервы других сотрудников. Какая проводка должна быть на недостающую сумму отпускных: Д96 - К 70 или Д20 - К70? На сч 96 резерв в разрезе сотрудников не ведется, такая информация есть только в отчете ЗУП. Как отразить компенсацию отпуска при увольнении, если созданного резерва конкретного сотрудника также не хватило, но есть остаток на сч 96 других сотрудников? </t>
  </si>
  <si>
    <t xml:space="preserve"> Резерв на оплату отпусков создается в целом по предприятию. То есть, сумма резерва, сформированная при создании резерва на счете 96, используется при каждом начислении и выплате отпусков сотрудникам до её полного использования вне разреза отдельно по каждому сотруднику. Следовательно, если на момент начисления отпуска на счете 96 достаточно суммы резерва, то всю начисленную сумму отпуска вы отражаете проводкой: Дебет 96 Кредит 70 начислена сумма отпускных сотруднику за счет ранее созданного резерва. Также поступайте и с суммой компенсации за неиспользованный отпуск при увольнении. Начисление отпускных вы будете отражать с использованием счета 20 только в том случае, если до конца года вся сумма резерва, числящаяся на счете 96, будет полностью использована досрочно, до окончания года. Подробнее об этом в рекомендациях Системы Главбух: https://www.1gl.ru/#/document/16/117190/ https://www.1gl.ru/#/document/16/74401/.  </t>
  </si>
  <si>
    <t xml:space="preserve"> Российская компания фрахтовщик (на осно) предоставляет во фрахт гражданское воздушное судно российским физ и юр лицам фрахтователям на основании договора фрахтования воздушного судна (с экипажем). Маршруты перевозок как внутри России, так и за ее пределы. Зарегистрировано и базируется ВС в России, соответственно всегда после рейса возвращается в Россию. Вопрос по какой ставке исчислять НДС российской компании фрахтовщику ? </t>
  </si>
  <si>
    <t xml:space="preserve"> Услуги перевозки пассажиров (физических лиц) и их багажа на территории России по договору фрахтования воздушного судна (воздушного чартера) облагаются НДС по ставке в размере 10 процентов (подп. 6 п. 2 ст. 164 НК, письма Минфина от 26.12.2016 № 03-07-07/77952, от 04.08.2016 № 03-07-07/45705). Исключение перевозки, подпадающие под нулевую ставку НДС, перевозок в которых пункты отправления и назначения находятся Крыму или Севастополе, Калининградской области или Дальневосточном федеральном округе или за пределами Москвы и Московской области (подп. 4.1, 4.2, 4.3 п. 1 ст. 164 НК). Услуги перевозки грузов на территории России по договору фрахтования облагаются НДС по ставке 20 процентов (п. 3 ст. 164 НК, письмо Минфина от 04.03.2016 № 03-07-07/12724). Международная перевозка пассажиров и багажа по договору фрахтования (из России в другу страну) облагается НДС по ставке в размере 0 процентов при оформлении перевозок едиными перевозочными документами и представлении их в налоговую инспекцию (подп. 4 п. 1 ст. 164 НК, письмо Минфина от 02.06.2016 № 03-07-11/31737). Международная перевозка грузов по договору фрахтования облагается НДС по ставке 0 процентов при условии представления в налоговую инспекцию документов, предусмотренным пунктом 3.1 статьи 165 НК (подп. 2.1 п. 1 ст. 164 НК, письмо Минфина от 14.08.2018 № 03-07-08/57471). Материалы Системы Главбух по вашему вопросу: https://www.1gl.ru/#/document/99/456035309 https://www.1gl.ru/#/document/99/456013409 https://www.1gl.ru/#/document/99/420341644 https://www.1gl.ru/#/document/16/113320/ https://www.1gl.ru/#/document/99/550970745  </t>
  </si>
  <si>
    <t xml:space="preserve"> Добрый день!  ООО на ОСНО получило субсидию из бюджета города. Называется она следующим образом "Субсидия в целях возмещения затрат, направленных на оплату арендных платежей, в связи с производством товаров, работ, услуг в арендованных помещениях". Вопрос в следующем - как учесть данную субсидию в целях налога на прибыль?  С уважением, Шкапа Ирина Валдимировна. </t>
  </si>
  <si>
    <t xml:space="preserve"> Субсидию в целях возмещения затрат, направленных на оплату арендных платежей, в связи с производством товаров, работ, услуг в арендованных помещениях включаете в состав внереализационных доходов (п. 14 ст. 250 НК). Государственную помощь, которая при расчете налога на прибыль относится к средствам целевого финансирования, организация вправе не включать в состав налогооблагаемых доходов. Перечень средств, которые в целях расчета налога на прибыль признаются целевым финансированием, приведен в подпункте 14 пункта 1 статьи 251 НК. В отношении государственной помощи, оказываемой коммерческой организации, в этот перечень включены: средства, которые выделены из бюджета управляющей компании для финансирования капитального ремонта многоквартирных домов и общего имущества в этих домах (абз. 5, 6 подп. 14 п. 1 ст. 251 НК); субсидии на возмещение расходов, которые поименованы в статье 270 НК. Исключение: расходы, указанные в пункте 5 статьи 270 НК (абз. 26 подп. 14 п. 1 ст. 251 НК). Государственная помощь, выплаченная по иным основаниям, не признается целевым финансированием в целях расчета налога на прибыль. Субсидия в целях возмещения затрат, направленных на оплату арендных платежей, в связи с производством товаров, работ, услуг в арендованных помещениях не признается целевым финансированием. Организация получила средства из бюджета на безвозмездной и безвозвратной основе. Поэтому возникает экономическая выгода. Указанные средства включите в состав внереализационных доходов (ст. 250 НК). Более подробно об этом Вы сможете узнать, перейдя по ссылке: https://www.1gl.ru/#/document/86/458896/  </t>
  </si>
  <si>
    <t xml:space="preserve"> Добрый день. Помогите пожалуйста разобраться со следующим вопросом. Работник является внешним совместителем с 29.12.2020 г. В марте 2021 предъявлен электронный больничный. Нужно ли начислить больничный за 3 дня за счет работодателя и отправить в ФСС реестр на прямую выплату, если нет справки с другого места работы и у нас он не брал справку о начисленной заработной плате по форме 182 н для предъявления по основному месту работы (возможно потому, что начисленная сумма заработной платы за 3 рабочих дня 2020 года достаточно мала) </t>
  </si>
  <si>
    <t xml:space="preserve"> Нет, не нужно.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В данной ситуации уточните у сотрудника, у какого работодателя он получает пособие и действуйте исходя из указанных рекомендаций. Материалы Системы Главбух по вашему вопросу: https://www.1gl.ru/#/document/12/311064/  </t>
  </si>
  <si>
    <t xml:space="preserve"> Уточните пожалуйста еще один вопрос: Предприятие приобрело ОС (здания, магазин) для модернизации зданий, достройки. На сегодня - нет никакой деятельности, деятельность ожидается после проведения полной реновации данного имущества. На какие счета ставить амортизацию данного имущества или их после покупки сразу ставить на консервацию? </t>
  </si>
  <si>
    <t xml:space="preserve"> Если приобретенное имущество не готово к использованию по назначению, требует проведения работ по подготовке к эксплуатации, начислять по нему амортизацию не нужно. Стоимость работ по доведению имущества до состояния, пригодного к использованию, нужно включить в его первоначальную стоимость. Если приобретенное имущество готово к использованию, но фактически его еще не эксплуатируют, амортизацию начисляйте в составе расходов по обычным видам деятельности (счета 20, 08, 23, 25, 44&amp;hellip;). Счет для учета расходов выберите в зависимости от причины, по которой основное средство не используется (производственная необходимость, технологические особенности, запланированная отсрочка в эксплуатации). Для удобства формирования и отслеживания информации о суммах начисленной амортизации на объекты основных средств, не используемые в деятельности, к счету 02 Амортизация основных средств&amp;raquo; откройте отдельный субсчет. Он может называться, например, Амортизация основных средств в запасе&amp;raquo;. В бухучете начисление амортизации по данным объектам отражайте проводкой: Дебет 20 (23, 25, 44, &amp;hellip;) Кредит 02 субсчет Амортизация основных средств в запасе&amp;raquo; начислена амортизация по основному средству, которое еще не используется в деятельности. В начале фактической эксплуатации суммы начисленной амортизации спишите: Дебет 02 субсчет Амортизация основных средств в запасе&amp;raquo; Кредит 02 субсчет Амортизация основных средств в эксплуатации&amp;raquo; перенесена сумма ранее начисленной амортизации на субсчет учета амортизации по основным средствам в эксплуатации. Подробнее об этом в рекомендациях Системы Главбух: https://www.1gl.ru/#/document/16/70534/, https://www.1gl.ru/#/document/12/154230/  </t>
  </si>
  <si>
    <t xml:space="preserve"> Добрый день. Принимаем сотрудника моложе 30 лет на работу в г. Владивосток. В каком размере нужно платить надбавку за работу в районе, приравненном к районам Крайнего Севера?  </t>
  </si>
  <si>
    <t xml:space="preserve"> Владивосток относится к местностям с особыми климатическими условиями Молодежи лицам в возрасте до 30 лет г. Владивостока процентная надбавка начисляется в размере 10 процентов за каждые шесть месяцев работы, если они прожили в указанных районах не менее года, до максимального размера 30 процентов (подп. е&amp;raquo; п. 1 постановления Совета министров РСФСР от 22.10.1990 № 458). Материалы Системы Главбух по вашему вопросу: https://www.1gl.ru/#/document/16/53493/tit3/ https://www.1gl.ru/#/document/16/103612/e3/  </t>
  </si>
  <si>
    <t xml:space="preserve"> а как считать налоги : ИП на УСНо6% перешел с 15.10.21 на патент, за 9 месяцев все налоги уплачены. Фиксированные надо платить взносы или уже нет? и 6% до 15 .10.21 надо заплатить? </t>
  </si>
  <si>
    <t xml:space="preserve"> Да, нужно. Предприниматели должны платить обязательные взносы на собственное пенсионное и медицинское страхование, пока числятся в ЕГРИП. Не важно, сколько предпринимателю лет, чем он занимается и получает ли доходы (письма Минфина от 14.04.2020 № 03-15-05/29581, от 17.08.2018 № 03-15-05/58323, определение Верховного Суда от 11.02.2020 № 310-ЭС19-27082 по делу № А83-3337/2019). Освобождены от уплаты страховых взносов за себя&amp;raquo; предприниматели самозанятые граждане, которые являются плательщиками НПД (п. 11 ст. 2 Закона от 27.11.2018 № 422-ФЗ). Остальные предприниматели платят взносы в фиксированном размере за себя, даже если применяют патент (ПСН). Годовую сумму фиксированных взносов ИП нужно заплатить не позже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Такой порядок следует из пункта 2 статьи 432 НК, части 4 статьи 4.5 Закона от 29.12.2006 № 255-ФЗ, пункта 4 Правил, утвержденных постановлением Правительства от 02.10.2009 № 790. Как предпринимателю на УСН и ПСН определять годовой доход для пенсионных взносов, приведено по ссылке: https://www.1gl.ru/#/document/86/380553/ Материалы Системы Главбух по вашему вопросу: https://www.1gl.ru/#/document/16/114140/ https://www.1gl.ru/#/document/86/277816/  </t>
  </si>
  <si>
    <t xml:space="preserve"> Добрый день. Подскажите пожалуйста с января 2021 года появилась новая форма транспортной накладной. Можно ли принять старую форму в январе-феврале. Примет ли налоговая инспекция такие расходы.(по старой форме транспортной накладной)? </t>
  </si>
  <si>
    <t xml:space="preserve"> Какие преимущества в бизнесе дает регистрация словестного наименования и графического изображения наименования организации? Как нужно оформлять как торговый знак или копирайтобъект? </t>
  </si>
  <si>
    <t xml:space="preserve"> По вопросу преимуществ. Согласно п. 3 ст.1474 ГК РФ правообладатель товарного знака может потребовать запретить использовать фирменное наименование (и/или графическое изображение наименования). То есть наличие торгового знака дает дополнительное обоснование защиты своих прав. Вы вправе требовать: 1) прекратить использовать товарный знак; 2) изъять из оборота и уничтожить контрафактные товары, этикетки, упаковки товаров, на которых размещен товарный знак; 3) удалить товарный знак с материалов, которыми сопровождается выполнение работ или оказание услуг, например, документации, рекламы, вывесок; 4) выплатить компенсацию или возместить убытки. Такой вывод следует из статьи 1515 ГК РФ. По вопросу, как нужно оформлять. Чтобы наименованием можно было распоряжаться и для усиления его правовой защиты, рекомендуется зарегистрировать товарный знак. Копирайт не защищает объект интеллектуальной собственности от коммерческого использования и не расширяет права собственника. Знак копирайта выполняет информирующую функцию. Материалы Системы Главбух по вашему вопросу: https://www.1gl.ru/#/document/86/79873 https://www.1gl.ru/#/document/99/902019731/XA00M8E2N9/  </t>
  </si>
  <si>
    <t xml:space="preserve"> ДОБРЫЙ ДЕНЬ . Просим дать разъяснение по следующему вопросу. При осуществлении договорных отношений по перевозке грузов водным транспортом . Между ООО (Обществом) и контрагентами в результате ненадлежащего исполнения своих договорных обязательств контрагенты выплачивают Обществу предусмотренный договором штрафные санкции демередж за сверхнормативный простой судна (согласно ст. 132 Кодекса торгового мореплавания, ст 120 Кодекса внутреннего водного транспорта . Просим дать разъяснения о начисление НДС ? Нужно начислять НДС сверх суммы демереджа ? </t>
  </si>
  <si>
    <t xml:space="preserve"> Да, нужно начислить НДС, если сама перевозка облагается НДС. Плата за простой транспорта является суммой, связанной с оплатой реализованных услуг перевозки (подп. 2 п. 1 ст. 162 НК). Поэтому если услуги перевозки облагаются НДС, то плата за простой тоже включается в налоговую базу по НДС (письмо Минфина от 01.04.2014 № 03-08-05/14440). Если услуги перевозки не облагаются НДС, то и плата за простой не облагается НДС (п. 2 ст. 162 НК). Обоснование в материалах Системы Главбух: https://www.1gl.ru/#/document/12/292707 https://www.1gl.ru/#/document/99/901765862/XA00ME62NT/  </t>
  </si>
  <si>
    <t xml:space="preserve"> Какие платить налоги при продаже IT-услуг в Армению организации /ИП на УСН? Облагаются ли эти услуги НДС? </t>
  </si>
  <si>
    <t xml:space="preserve"> При реализации IT-услуг в Армению, организации и ИП на УСН должны будут начислить и уплатить только УСН. Дополнительно налоги начислять не надо. НДС на УСН надо платить: - при выставлении счетов-фактур покупателю с выделенным НДС; - импорте товаров; - выполнении обязанностей налогового агента по НДС; - если организация ведет общие дела в простых товариществах, является доверительным управляющим или концессионером. То есть, реализация услуг нерезидентам под исключение не попадает, для начисления и уплаты НДС. Обоснование в материалах Системы Главбух: https://www.1gl.ru/#/document/16/116652/ https://www.1gl.ru/#/document/16/74187/  </t>
  </si>
  <si>
    <t xml:space="preserve"> Каково налогообложение при ликвидации ООО, в котором часть долей принадлежит ООО (не распределена после выхода одного из участников)? Налогообложение у ООО и у участника - физ.лица. Всех, связанных с ликвидацией ООО. У ООО 90% долей, которые не распределены после выхода одного из участников. У оставшегося участника - ФЛ - 10% долей ООО. </t>
  </si>
  <si>
    <t xml:space="preserve"> Доли, принадлежащие обществу, не учитываются при определении результатов голосования на общем собрании участников общества, при распределении прибыли общества, также имущества общества в случае его ликвидации (ст.24 Федеральный закон от 08.02.1998 №14-ФЗ). Имущество, оставшееся после расчетов с кредторами, распределите участнику-физическому лицу.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Материалы Системы Главбух по вашему вопросу: https://www.1gl.ru/#/document/12/349305  </t>
  </si>
  <si>
    <t xml:space="preserve"> Исчислен НДФЛ сумма одна, удержано и перечислено в бюджет больше, ставим в расходы по Книге ДиР по начислению и оплате, или по удержанию и оплате? </t>
  </si>
  <si>
    <t xml:space="preserve"> В расходах укажите исчисленную сумму НДФЛ. Излишне удержанные суммы НДФЛ налоговый агент обязан вернуть сотруднику. НДФЛ это расходы физлиц, удерживаемые налоговым агентом. Организация включает в расходы затраты на оплату труда, которые состоят из суммы выплаченной зарплаты и удержанного (и перечисленного НДФЛ). Однако излишне удержанный НДФЛ подлежит возврату и в расходы включен быть не может. Более подробно об этом Вы сможете узнать, перейдя по ссылке https://www.1gl.ru/#/document/86/224103/ https://www.1gl.ru/#/document/12/212664/ https://www.1gl.ru/#/document/16/72420/  </t>
  </si>
  <si>
    <t xml:space="preserve"> Добрый вечер. Прошу помочь в решении следующего вопроса: Наша организация заплатила в январе 2022г. аванс поставщику (с ндс). В связи со сложившимися обстоятельствами в стране, возникли у поставщика трудности с поставкой товара, а у нас с приемом возврата денежных средств от поставщика из-за банковских санкций. Руководство приняло такое решение: наша организация заключила с поставщиком допсоглашение к договору поставки о возврате аванса на банковский счет в "нужном" банке в другой организации (наш коллега-третье лицо), а с ними, в свою очередь, мы заключили договор цессии. Правильно ли мы поступили или же есть какие-то другие варианты решения в данной ситуации? Спасибо.  </t>
  </si>
  <si>
    <t xml:space="preserve"> Да, возможен указанный вами вариант. Кроме того, можно провести как оплату от третьего лица, например, вашему другому поставщику (ст. 313 ГК). В этом случае, достаточно письменного поручения. Это поручение можно оформить в виде письма-поручения должника третьему лицу, приложения к договору между должником и третьим лицом о порядке расчета между сторонами или включить соответствующее условие сразу в договор. Более подробно об этом Вы можете узнать, перейдя по ссылке: https://www.1gl.ru/#/document/16/65374/bssPhr5  </t>
  </si>
  <si>
    <t xml:space="preserve"> Добрый день, в организации работает внешним совместителем врач стоматолог. Период его работы в нашей организации с 01.04.2019г., в июне 2021 года он уволился , но через два дня опять был принят внешним совместителем по той же специальности. В феврале 22 г. он уходит на больничный. Вопрос : при расчете больничного нужно учитывать 2 года непрерывно отработанные , т.е. 2020г и 2021г.? А если он уволился и был принят вновь с перерывом в 2 дня в 2021г. , то как в таком случае расчитать больничный? </t>
  </si>
  <si>
    <t xml:space="preserve"> Расчетный период при выплате больничного пособия &amp;mdash; два календарных года, которые предшествуют году начала болезни. Длительность расчетного периода всегда составляет 730 дней, какие-либо дни из расчета не исключайте. Об этом сказано в частях 1 и 3 статьи 14 Закона от 29.12.2006 № 255-ФЗ.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В заработок включите все выплаты сотрудника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11.09.2021 № 1540). Материалы Системы Главбух по вашему вопросу: https://www.1gl.ru/#/document/16/116843 https://www.1gl.ru/#/document/16/117931 https://www.1gl.ru/#/document/86/416345/  </t>
  </si>
  <si>
    <t xml:space="preserve"> Здравствуйте подскажите, нужно ли кредитному потребительскому кооперативу и микрокредитной компании предоставлять в ФНС России ПРЕДСТАВЛЕНИЕ ФИНАНСОВОЙ ИНФОРМАЦИИ ОБ ИНОСТРАННЫХ КЛИЕНТАХ ПО СТАНДАРТУ ОЭСР  при отсутствии таких клиентов. За прошлые годы данный отчет не предоставлялся.  Я по этим организациям предоставляла Уведомление организации финансового рынка о финансовых счетах клиентов., в т.ч оно представлено и за 2021 год. </t>
  </si>
  <si>
    <t xml:space="preserve"> Нет, не нужно. Положениями статей 142.2 и 142.4 Налогового Кодекса предусмотрены обязанности организации финансового рынка по сбору, анализу и представлению финансовой информации о клиентах - иностранных налогоплательщиках в ФНС России. Условия, порядок и сроки представления такой информации организацией финансового рынка, ее состав устанавливаются Постановлением Правительства РФ от 16.06.2018 № 693. Обязанность предоставлять нулевые отчет не предусмотрена. Более подробно об этом Вы можете узнать, перейдя по ссылке: https://340fzreport.nalog.ru/info/#startbody https://www.1gl.ru/#/document/99/550400225/ZA00MH02O7/  </t>
  </si>
  <si>
    <t xml:space="preserve"> Если арендодатель , применяет малое предприятие ,применяет УСНО,имеет право вести упрощенные способы учета, выполняются п,п, "а" и"б" п 25 ФСБУ 25/2018 , следовательно может классифицировать объект аренды как операционную и выполняется п 41,42 ФСБУ , значит может начислять амортизацию и признавать доходы по операционной аренде (сдает ОС в аренду), А арендатор предприятие среднее, применяет ОСНО, Должен ли арендатор не ставить ОС на баланс и начислять амортизацию .Какой договор лучше составить в этом случае? </t>
  </si>
  <si>
    <t xml:space="preserve"> По вопросу арендодателя Для арендодателя имеет значение только вид аренды операционная или финансовая. Если аренда у Вас операционная (т.е. нет права выкупа и других признаков, перечисленных в п. 25 ФСБУ 25/2018), то в этом случае арендодатель не применяет правила ФСБУ 25/2018 и не меняет учет с 2022 года. Все признаки финансовой и операционной аренды приведены в п. 25, 26 ФСБУ 25/2018. По вопросу арендатора Обязанность арендатора отражать ППА и обязательство по аренде не зависит от того, как учитывает аренду арендодатель. Упрощенный порядок учета арендаторы вправе применять к договорам, которыми в первую очередь одновременно предусмотрено: право собственности на предмет аренды не переходит к арендатору, и его выкуп по цене значительно ниже справедливой стоимости невозможен; передача предмета аренды в субаренду не предполагается. Во вторую очередь дополнительно выполняется одно из условий: срок аренды не превышает 12 месяцев на дату предоставления предмета аренды; рыночная стоимость предмета аренды без учета износа, то есть стоимость аналогичного нового объекта, не превышает 300 000 руб., и при этом арендатор имеет возможность получать экономические выгоды от предмета аренды преимущественно независимо от других активов; арендатор вправе применять упрощенные способы бухучета. Если условия не выполняются, то арендатору нужно отражать ППА и обязательство по аренде, и далее амортизировать ППА. Обоснование в материалах Системы Главбух: https://www.1gl.ru/#/document/86/323876 https://www.1gl.ru/#/document/86/372724  </t>
  </si>
  <si>
    <t xml:space="preserve"> Хотим создать управляющую компанию в подмосковье. Имеются 280 земельных участков категории сельхозназначения и с видом разрешенного использования- для дачного хозяйства. Можно ли создать Управляющую компанию как ООО или законодательно мы можем создать только ДНТ? </t>
  </si>
  <si>
    <t xml:space="preserve"> Собственники садовых земельных участков или огородных земельных участков, а также граждане, желающие приобрести такие участки в соответствии с земельным законодательством, могут создавать соответственно садоводческие некоммерческие товарищества и огороднические некоммерческие товарищества. При этом согласно пункту 2 статьи 4 Федерального закона от 29 июля 2017 года № 217-ФЗ О ведении гражданами садоводства и огородничества для собственных нужд&amp;raquo;, - собственники садовых земельных участков или огородных земельных участков, расположенных в границах территории садоводства или огородничества, вправе создать лишь одно садоводческое или огородническое некоммерческое товарищество для управления имуществом общего пользования, расположенным в границах данной территории садоводства или огородничества. Высшим органом такого объединения общее собрание членов товарищества. В товариществе создаются единоличный исполнительный орган (председатель товарищества) и постоянно действующий коллегиальный исполнительный орган (правление товарищества). Передача функции данных органов коммерческому образованию (АО, ИП, ООО) не предусмотрено. Материалы Системы Главбух по вашему вопросу: https://www.1gl.ru/#/document/99/436753181/XA00MD02NU/  </t>
  </si>
  <si>
    <t xml:space="preserve"> При списании сомнительной задолженности, при наличии всех условий, во внереализационные расходы по налогу на прибыль, включается сумма дебиторской задолженности с НДС ?  </t>
  </si>
  <si>
    <t xml:space="preserve"> Налогооблагаемую прибыль уменьшает вся сумма безнадежной дебиторской задолженности с учетом НДС. Представители контролирующих ведомств подтверждают эту позицию (письма Минфина от 24.07.2013 № 03-03-06/1/29315 и от 11.06.2013 № 03-03-06/1/21726). Материал в Системе: https://www.1gl.ru/#/document/16/74888/tit6/  </t>
  </si>
  <si>
    <t xml:space="preserve"> ООО на ОСН приобрело для дальнейшей реализации мед.оборудование. Документ без НДС. При реализации организация продает без НДс? и как в декларации по НДС отразить данную льготу? </t>
  </si>
  <si>
    <t xml:space="preserve"> Реализацию медицинского оборудования, освобожденную от НДС по подпункту 1 пункта 2 статьи 149 НК, отразите в разделе 7 декларации по НДС. Радел 7 заполните так: - в графе 1 укажите код операции 1010204; - в графе 2 стоимость реализованного оборудования; - в графе 3 стоимость приобретенного без НДС оборудования и других расходов, относящихся к перепродаже оборудования, по которым не было входного НС (поставщики на спецрежиме или применяют освобождение либо покупка не облагается НДС по статье 149 НК); - графе 4 сумму предъявленного поставщиками входного НДС по покупкам, относящимся к перепродаже оборудования, не принятого к вычету, а включенного в стоимость покупок. Материалы Системы Главбух по вашему вопросу: https://www.1gl.ru/#/document/16/115725 https://www.1gl.ru/#/document/16/101317/  </t>
  </si>
  <si>
    <t xml:space="preserve"> Добрый день, наша организация является микропредприятием, имеющим право на упрощенный способ ведения бухгалтерского учета. В феврале мы приобрели офисный стул стоимостью менее 100 000,00 руб. сроком полезного использования более1 2 месяцев. Данный стул мы оприходовали на сч. 10.21.1 и в этот же день списали его в налоговом и бухгалтерском учете, отразив на забалансовый счет МЦ04. Верно ли мы сделали? Имели мы право использовать счет 10.21.1 в 2022 г. по отношению к материалам, стоимость которых не превышает стоимость ОС, а срок полезного использования более 12 месяцев? Если нет, то какие корректировки мы должны сделать? </t>
  </si>
  <si>
    <t xml:space="preserve"> При перспективном переходе на ФСБУ 5/2019 Минфин разрешил в 2021 году продолжать списывать запасы в состав расходов в порядке, установленном до перехода на новые правила (письмо Минфина от 12.03.2021 № 07-01-09/17431, письмо, рекомендация Минфина от 18.01.2022 № 07-04-09/2185). Микропредприятия вправе не применять ФСБУ 5/2019 и списать затраты на приобретение запасов в бухучете в периоде их несения (абз. 2 п. 2 ФСБУ 5/2019). Ждать списания в производство или продажи не обязательно. Малоценное ОС со сроком полезного использования больше 12 месяцев или обычного операционного цикла, но дешевле лимита по основным средствам, нельзя учитывать в составе запасов (п. 3 ФСБУ 5/2019). Запасы отразите, минуя счета 10, 41 или счета затрат. В учете сделайте проводки: Дебет 90-2 Кредит 60 отражено приобретение запасов и их единовременное списание в расходы текущего периода; Дебет 012 учтен малоценные ОС, списанные в расход в момент приобретения. Подробнее об этом в рекомендациях Системы Главбух: https://www.1gl.ru/#/document/16/71768/dfasu6x5kw/ https://www.1gl.ru/#/document/16/71768/dfasvdltui/  </t>
  </si>
  <si>
    <t xml:space="preserve"> Добрый день! Организация РФ заключила договор поставки мотоциклов с Организацией, зарегистрированной в Армении. Далее организацией РФ было принято переуступить права требования на данные мотоциклы физ. лицу. Вопрос: какие налоговые последствия для Юр лица возникают в данном случае?  </t>
  </si>
  <si>
    <t xml:space="preserve"> Деньги, которые компания получила за уступку права на товар, включите в доходы от реализации. А сумму ранее перечисленного продавцу аванса в расходы на покупку этих прав. Налоговую базу в данном случае рассчитывайте в общем порядке. В статье 279 НК прописаны особые указания только для случая, когда продавец уступает право требовать у покупателя оплату за реализованные товары. Особенность данной операции в том, что цедент уступает цессионарию неденежное требование, которое не связано с оплатой реализованных товаров. То есть цедент передает цессионарию право получить ранее оплаченный товар. Порядок налогообложения таких операций статья 155 НК не определяет. Поэтому в данном случае надо применять общие правила определения налоговой базы (п. 2 ст. 153 НК). То есть цедент должен начислить НДС со всех доходов, которые он получил при уступке имущественного права. Цена, за которую цедент уступил право, значения не имеет. Даже если эта цена больше аванса, перечисленного продавцу, цедент должен начислить НДС со всей суммы, поступившей от цессионария. Перечислив продавцу аванс и получив от него счет-фактуру, покупатель принимает к вычету предъявленную ему сумму НДС с аванса (п. 12 ст. 171, п. 9 ст. 172 НК). При уступке цессионарию права требования на товар цедент фактически выходит из договора поставки с продавцом. Поэтому он обязан восстановить налог, ранее принятый к вычету с аванса (подп. 3 п. 3 ст. 170 НК). Это надо сделать на дату заключения договора цессии. Более подробно об этом Вы можете узнать, перейдя по ссылке: https://www.1gl.ru/#/document/16/115379/dfass2hfqv/ https://www.1gl.ru/#/document/16/69185/dfasteafam/  </t>
  </si>
  <si>
    <t xml:space="preserve"> Добрый вечер ! Может ли ООО на ОСНО продать товар другому ООО , а оплату за товар произвести не ООО которому продали товар , а за него физическое лицо? Если это важно- то товар продали за границу </t>
  </si>
  <si>
    <t xml:space="preserve"> Да, может. Это связано с тем, что оплата через третье лицо допустима, т.к. в соответствии со статьей 313 ГК должник вправе возложить исполнение своего обязательства на третье лицо, если обязанность исполнения лично не вытекает из закона, иных правовых актов, условий обязательства или его существа. Кредитор обязан принять исполнение от третьего лица, если такое исполнение производится за должника и по его поручению.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главное получить оплату. От кого не имеет значения. Материалы Системы Главбух по вашему вопросу: https://www.1gl.ru/#/document/16/65374/  </t>
  </si>
  <si>
    <t xml:space="preserve"> На балансе предприятия находятся здания, сооружения, введенные в эксплуатацию в начале 70х годов. СПИ,установленный на данные объекты, от 70 лет и более. В 2019 году была проведена реконструкция корпусов и их балансовая стоимость увеличилась в разы, например:было 100 тысяч рублей, стало 500 млн.руб. При переходе на ФСБУ 6/2020 в межотчетный период программа 1С пересчитала амортизацию по этим объектам от новой стоимости,начиная с даты их ввода, уменьшив тем самым нераспределенную прибыль (сч.84). Корректна ли выполнена данная операция? </t>
  </si>
  <si>
    <t xml:space="preserve"> При переходе на ФСБУ 6/2020 нужно: - провести инвентаризацию; - установить лимит стоимости основных средств (п. 5 ФСБУ 6/2020); - установить ликвидационную стоимость объектов основных средств (п. 30 и 31 ФСБУ 6/2020); - пересмотреть срок полезного использования основных средств (СПИ), принятых к учету до перехода на ФСБУ 6/2020 (п. 30, 32 ФСБУ 6/2020); - определить, как будете учитывать основные средства: по переоцененной стоимости или первоначальной. При изменении СПИ и установлении ликвидационной стоимости пересчитывают амортизацию. При этом пересчет производите исходя из первоначальной стоимости с учетом модернизации. Необходимые корректировочные проводки отражайте на основании бухгалтерской справки в межотчетный период между 31.12.2021 г. и 01.01.2022 г. Какие проводки сделать при переходе на ФСБУ 6/2020, приведено по ссылке: https://www.1gl.ru/#/document/86/320718/ Материалы Системы Главбух по вашему вопросу: https://www.1gl.ru/#/document/16/74453/  </t>
  </si>
  <si>
    <t xml:space="preserve"> Юридический: Добрый день! Директора по решению суда отстранили от ведения деятельности. Можно ли его оформить переводом на другую должность?И если увольнять, то какая будет запись в трудовой книжке ? </t>
  </si>
  <si>
    <t xml:space="preserve"> Запрета на перевод нет , но он не урегулирован законодательством , в связи с чем возникает много проблем. Поэтому в подобной ситуации проще уволить директора и уже потом принять его на рядовую должность.  </t>
  </si>
  <si>
    <t xml:space="preserve"> Решение о закрытии обособленного 31.08.2021, закрыть с 31.08.2021. подали в налоговую 02.09.2021. Налоговая рассматривать будет ответила до 18.09.2021. Вопрос: в бух и налоговом учете закрытие 31.08 или ждать от налоговой решение о закрытии? </t>
  </si>
  <si>
    <t xml:space="preserve"> Перед закрытием подразделения расформируйте штат сотрудников подразделения. Это можно сделать двумя способами: перевести сотрудников на другую работу или уволить их. Учтите, что обособленное подразделение считается прекратившим деятельность после того, как в нем ликвидированы все стационарные рабочие места. Это следует из пункта 2 статьи 11 НК. Подайте уведомление в отделение Роструда, если увольняете работников. Закрывая подразделение, которое стоит на учете в ФСС, подайте туда заявление о снятии с учета. 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представлен по ссылке: https://www.1gl.ru/#/document/16/101698/ Если подразделение выделено на отдельный баланс, закройте его. Отразите расчеты на счете 79 субсчет Расчеты по выделенному имуществу&amp;raquo;. В бухучете головной организации по счету 79 складывается дебетовое сальдо, а в учете подразделения кредитовое. При ликвидации подразделения сложите строки из бухгалтерского баланса подразделения с данными баланса головной организации. В итоге сальдо по счету 79 будет равно нулю. Если обособленное подразделение не выделено на отдельный баланс, то все хозяйственные операции по нему ведут на отдельных субсчетах счетов учета затрат у головной организации. При ликвидации подразделения закройте эти субсчета внутренними проводками и переведите данные на субсчета того подразделения, куда передали активы и обязательства Материалы Системы Главбух по вашему вопросу: https://www.1gl.ru/#/document/16/72473/  </t>
  </si>
  <si>
    <t xml:space="preserve"> Организация производит и реализует дистиллят и алкогольную продукцию. Головное предприятие территориально находится в одном регионе , а структурное подразделение в другом. Головное предприятие планирует передать своему структурному подразделению дистиллят для производства алкогольной бутылированной продукции. При передаче дистиллята нужно ли платить авансовый платеж акциза? </t>
  </si>
  <si>
    <t xml:space="preserve"> Освобождается от налогообложения акцизами операции по передаче в структуре одной организации произведенных налогоплательщиком дистиллятов, указанных в подпункте 1 пункта 1 статьи 181 НК, для выдержки и (или) купажирования в целях дальнейшего производства (розлива) этой же организацией алкогольной продукции, в том числе виноматериалов Более подробно об этом Вы можете узнать, перейдя по ссылке: https://www.1gl.ru/#/document/99/901765862/ZA00MPS2P5/  </t>
  </si>
  <si>
    <t xml:space="preserve"> Добрый день! Новая организации ООО. Учредители два физических лица. Доля в уставном капитале по 50% у каждого. Один учредитель является гражданином КИТАЯ и имеет вид на жительство в России. Проживает в России уже несколько лет, никуда не выезжал. Может Ли он оплатить часть доли Наличными денежными средствами в кассу предприятия? У ООО кассового аппарата нет. </t>
  </si>
  <si>
    <t xml:space="preserve"> Да, может. Это связано с тем, что резидент (в целях применения валютного законодательства) это иностранец или лицо без гражданства, постоянно проживающее в России. При этом постоянно проживающие статус иностранцев, получивших вид на жительство в России (абз. 11 п. 1 ст. 2 Закона от 25 июля 2002 г. № 115-ФЗ). Поэтому проводите расчеты в общем порядке, как с любым иным учредителем гражданином РФ. Материалы Системы Главбух по вашему вопросу: https://www.1gl.ru/#/document/16/127084/  </t>
  </si>
  <si>
    <t xml:space="preserve"> ИП на УСН+патент, без сотрудников, услуги, хочет принимать платежи от физлиц, используя QR код. Необходима ли для оплаты заказчиками услуги через QR он-лайн касса ? </t>
  </si>
  <si>
    <t xml:space="preserve"> Кассу пока можно не применять. ИП без наемных работников в рамках деятельности по оказанию услуг вправе работать без ККТ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Как подтвердить факт оплаты ИП в таком случае решает сам, например, бумажным БСО, актом или иным документом. Это следует из статьи 2 Закона от 06.06.2019 № 129-ФЗ и подтверждается письмом Минфина от 23.08.2019 № 03-01-15/64863, информацией на сайте Налоговая политика и практика&amp;raquo;. Следует учесть, что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Более подробно об этом Вы можете узнать, перейдя по ссылкам: https://www.1gl.ru/#/document/86/130786/ https://www.1gl.ru/#/document/117/56378/dfasxipora/  </t>
  </si>
  <si>
    <t xml:space="preserve"> Добрый день! Компания Саммит ООО Деятельность специализированная в области дизайна  К нам обратился нотариус и хочет приобрести у нас продукцию. Можно ли с ним заключить договор и какие документы должен предоставить нотариус для заключения? Какие документы необходимо выдать при реализации?  </t>
  </si>
  <si>
    <t xml:space="preserve"> Никаких особенностей при продаже нотариусам нет. Реестр нотариусов и лиц, сдавших квалификационный экзамен (далее - реестр нотариусов), ведет федеральный орган исполнительной власти в области юстиции (далее - федеральный орган юстиции) в порядке, им установленном. Сведения, содержащиеся в реестре нотариусов, за исключением сведений, доступ к которым ограничен федеральными законами, носят открытый характер и размещаются на официальном сайте федерального органа юстиции в информационно-телекоммуникационной сети &amp;quot;Интернет&amp;quot;. http://notaries.minjust.ru/#/registry/list Нотариус может предъявить удостоверение (ст. 11 Закона о нотариате), также получите от нотариуса сведения об ИНН, адресе, необходимые для заполнения первичных документов. Состав документов различен в случае торговли оптом и в розницу. При рознице чаще всего достаточно кассового чека, иногда нужен товарный чек или договор купли-продажи. Для оптовой купли-продажи понадобится гораздо больше документов: договор купли-продажи; документы при расчетах наличными; товарная накладная про построчное заполнение накладной по форме № ТОРГ-12 читайте в рекомендации; документы на тару; доверенность; сертификаты соответствия; документы о транспортировке: транспортная или товарно-транспортная накладная. Подробнее об этом в рекомендациях Системы Главбух: https://www.1gl.ru/#/document/16/72129  </t>
  </si>
  <si>
    <t xml:space="preserve"> Добрый день!  Мы продали товар в Беларусь, при приёмке покупателем несколько позиций оказались бракованными, на что покупатель прислал нам акт о выявлении брака, мы согласны что товар бракованный и готовы его принять. Покупатель вернул товар, предоставил товарную накладную и CMR. Необходимо ли нам подать в ИФНС Заявление о ввозе товаров и уплате косвенного налога и уплатить косвенный НДС, а так же стат. форму в таможню по этому возврату. И как быть с НДС по ставке 0% продажа была в 3 квартале, возврат в 4. </t>
  </si>
  <si>
    <t xml:space="preserve"> При возврате из ЕАЭС некачественных товаров у Вас не возникает обязанности платить ввозной НДС. А следовательно, не нужно подавать декларацию по косвенным налогам и заявление о ввозе. Насколько понимаем, к моменту возврата товаров подтвердить нулевую ставку НДС Вы еще не успели. В этом случае по итогам квартала, в котором соберете полный комплект подтверждающих нулевую ставку документов, в декларации по НДС заполните раздел 4. В разделе по строке 020 укажите выручку, уменьшенную на стоимость возвращенных товаров. А к декларации приложите не только комплект документов на экспортную отгрузку, но и документы по возврату товаров. Статистику в связи с возвратом сдавать не нужно (пп.&amp;rdquo;с&amp;rdquo; п.8 Методологии, утвержденной Решением Коллегии ЕЭК от 25.12.2018 № 210, п.2 Правил, утвержденных Постановление Правительства РФ от 19.06.2020 № 891). Однако рекомендуем обратиться в таможенный орган с вопросом о необходимости подать уточненную форму за период отгрузки. Более подробно об этом Вы можете узнать, перейдя по ссылке: https://www.1gl.ru/#/document/16/117390/  </t>
  </si>
  <si>
    <t xml:space="preserve"> Добрый день! Компания ООО ( режим УСН) продает товар юр и физ лицам. Кассового аппарата не имеет. Клиенты физлица оплачивают за товар предоплатой безналично электронным способом платежа на сайте поставщика, в адрес поставщика, где поставщик формирует чек на аванс и отправляет клиенту. ВОПРОС: Какие документы должна предоставлять компания ООО клиенту-физлицу при выдаче товара, если нет кассового аппарата и закрывающих чеков соответственно тоже нет. Спасибо. </t>
  </si>
  <si>
    <t xml:space="preserve"> При отпуске товара физлицам компания должна пробивать чеки на зачет аванса, даже если аванс получил поставщик. Продажу товаров в розницу оформляют кассовым чеков. Если у Вас нет ККТ, Вы можете ее приобрести или арендовать.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Например, при продаже технически сложных бытовых товаров обязательно оформляйте товарный чек. Например, это бытовая радиоэлектронная аппаратура, средства связи, фото- и киноаппаратура, музыкальная аппаратура, электробытовые приборы. В ином случае, если покупатель оплатил товар в безналичной форме или купил его в кредит, интернет-магазин должен выписать накладную или акт сдачи-приемки товара. При отпуске товара организациям и ИП пробивать чек на зачет аванса не нужно. Продажу товаров оптом оформляют товарной накладной . Более подробно с информацией можно ознакомиться по ссылкам: https://www.1gl.ru/#/document/86/259838/ https://www.1gl.ru/#/document/12/300751/ https://www.1gl.ru/#/document/12/300760 https://www.1gl.ru/#/document/16/72129  </t>
  </si>
  <si>
    <t xml:space="preserve"> Вправе ли налоговая инспекция запрашивать документы за 2019 год на основании закона "о валютном регулировании и валютном контроле" № 173-ФЗ в связи с наличием у налоговиков информации о выплате денег физлицам-нерезидентам не через расчетный счет.? Есть ограничений по срокам контроля?  </t>
  </si>
  <si>
    <t xml:space="preserve"> Период охвата такой проверкой законодательство не устанавливает. Но проверяющие вправе запросить только те документы, которые непосредственно относятся к проводимой валютной операции. Это следует из ч. 4 и 5 ст. 23 Закона от 10.12.2003 № 173-ФЗ О валютном регулировании и валютном контроле&amp;raquo;. Порядок представления документов по запросам органов валютного контроля установлен Правилами, утвержденными постановлением Правительства РФ от 17.02.2007 № 98. Срок ответа на запрос указывается в запросе, но не может быть менее 7 рабочих дней с даты его подачи (п. 6 указанных Правил). Материалы Системы Главбух по Вашему вопросу: https://www.1gl.ru/#/document/16/73631/.  </t>
  </si>
  <si>
    <t xml:space="preserve"> Покупатель перечислил валюту, согласно счета. В договоре прописано, что расходы на территории Эстонии оплачивает Покупатель, а на территории России мы. На счет поступило денежным средств меньше. Комиссия снята в Английском банке. Как правильно оформить эту комиссию. </t>
  </si>
  <si>
    <t xml:space="preserve"> Это комиссия банка-корреспондента, её размер можно увидеть в swift-сообщении о платеже (запросите его у плательщика или в обслуживающем банке). Как правило, международные расчеты производятся не напрямую банк плательщика банк получателя, а с привлечением третьего крупного банка, в котором открыты корреспондирующие счета банков, обслуживающих стороны сделки. За свои услуги он удерживает комиссию из суммы платежа. Правильнее всего закрепить какая из сторон оплачивает эту комиссию в договоре, тогда споров между сторонами сделки не будет. Есть три вида оплаты такой комиссии: BEN за счет получателя; SHA поровну между сторонами; OUR за счет плательщика. Саму сумму комиссии отразите так: Дебет 52 - кредит 62 - поступила оплата от покупателя Дебет 76 &amp;quot;Расчеты с банком-корреспондентом&amp;quot; - кредит 62 - отражена сумма комиссии Дебет 91 - Кредит 76 &amp;quot;Расчеты с банком-корреспондентом&amp;quot; - списана сумма комиссии в расходы Материалы системы по Вашему вопросу: https://www.1gl.ru/#/document/117/45755/bssPhr44/  </t>
  </si>
  <si>
    <t xml:space="preserve"> Добрый день. Компания решила выплатить материальную помощь жене сотрудника, призванного по мобилизации. Нужно ли с этой мат.помощи удержать ндфл и уплатить страховые взносы ? можно ли суммы ндфл и страховых взносов учесть в расчете налога на прибыль? организация на ОСНО </t>
  </si>
  <si>
    <t xml:space="preserve"> По вопросу: нужно ли с этой мат.помощи удержать ндфл и уплатить страховые взносы? Со всей суммы материальной помощи нужно удержать НДФЛ. Под доходы, освобожденные от налога в пределах 4000 рублей, эта выплата не подпадает (п. 28 ст. 217 НК РФ). Так как материальная помощь оказана не сотруднику или бывшему сотруднику. Начислять взносы на материальную помощь оказанную физическому лицу (не сотруднику) не нужно. Выплаты в пользу лиц, которые не состоят с организацией в трудовых или гражданско-правовых отношениях, не облагаются взносами на страхование от несчастных случаев и профзаболеваний. Ответ подготовлен на основе материала: https://www.1gl.ru/#/document/16/63521/dfasg0ce62/ По вопросу: можно ли суммы ндфл и страховых взносов учесть в расчете налога на прибыль? Материальная пощь и НДФО в расходах не учитывается. Суммы материальной помощи не учитываются при определении облагаемой базы по налогу на прибыль на основании пункта 23 статьи 270 НК. Ответ подготовлен на основе материала: https://www.1gl.ru/#/document/16/63521/dfasnvqwfy/ https://www.1gl.ru/#/document/86/483377  </t>
  </si>
  <si>
    <t xml:space="preserve"> Наша компания провела "День клиента", пригласив контрагентов на презентацию нашей продукции. Для контрагентов было организовано буфетное обслуживание, транспорт для доставки, а также экскурсия по городу. Расходы на буфетное обслуживание и транспортные расходы мы провели как представительские. Затраты на экскурсию мы можем провести как представительские или это расходы, не уменьшающие налогооблагаемую прибыль? </t>
  </si>
  <si>
    <t xml:space="preserve"> Нет, не можете. Это расходы, не уменьшающие налогооблагаемую прибыль. К представительским расходам можно отнести затраты: на официальный прием и (или) обслуживание (в том числе буфетное) представителей других организаций, а также официальных лиц самой организации; транспортное обеспечение доставки к месту проведения представительского мероприятия и (или) заседания руководящего органа и обратно; оплату услуг переводчиков (не состоящих в штате организации) во время представительских мероприятий. К представительским расходам не относите расходы на организацию развлечений и отдыха. Перечень, установленный п. 2 ст. 264 НК, является закрытым. Более подробно об этом Вы можете узнать, перейдя по ссылке: https://www.1gl.ru/#/document/86/295323/  </t>
  </si>
  <si>
    <t xml:space="preserve"> Добрый день. Подскажите: ОС состоит из частей с разным сроком амортизации, как это учитывать по бух.счетам? вот и стоит вопрос как его правильно ставить как единый объект или по частям. Это учетный комплекс, который формируется из системного блока, щитов и ПО. т.е. приходит все разными частями и в разное время </t>
  </si>
  <si>
    <t xml:space="preserve"> Комплекс конструктивно сочлененных предметов это один или несколько предметов одного или разного назначения с общими приспособлениями и принадлежностями, общим управлением, смонтированные на одном фундаменте. Каждый входящий в комплекс предмет может выполнять свои функции только в составе комплекса, а не самостоятельно (ФСБУ 6/2020). При этом часть объекта основных средств, стоимость и срок полезного использования которой существенно отличается от стоимости и срока полезного использования объекта в целом можно принять к учету как самостоятельный инвентарный объект. Поэтому отдельные части учетного комплекса, сроки полезного использования которых имеют существенное отличие, организация вправе отразить в учете обособленно: Учет приобретения комплектующих для учетного комплекса такой: Дебет 08 (07) Кредит 60 (76) отражена стоимость имущества и комплектующих, которое будет учтено в составе основных средств; Дебет 08 (07) Кредит 23 (26, 70, 76...) отражены затраты на приобретение имущества, которое будет учтено в составе основных средств; Капвложения отразите в составе основных средств на дату, когда объект пригоден к использованию и находится по своему месторасположению (п. 18 ФСБУ 26/2020). Дебет 01 (03) субсчет Основное средство в эксплуатации&amp;raquo; Кредит 08 (07) принято к учету и введено в эксплуатацию основное средство (учетный комплекс) по первоначальной стоимости. Подробный ответ читайте в Системе: https://www.1gl.ru/#/document/16/74453/bssPhr201/ https://www.1gl.ru/#/document/16/111872/bssPhr98/  </t>
  </si>
  <si>
    <t xml:space="preserve"> Добрый день, какими налогами облагается покупка программного обеспечения в республике Казахстан? </t>
  </si>
  <si>
    <t xml:space="preserve"> При покупке ПО через интернет необходимо будет уплатить налог на прибыль как налоговый агент. К сожалению из уточнений мы не совсем поняли, как происходит передача ПО. У бухгалтеров возникают вопросы при покупке ПО у иностранных поставщиков. Обязанность уплаты НДС зависит от способа передачи программного обеспечения покупателю. 1.Автоматизированная передача Первый вариант программа или база данных не предоставляется на материальном носителе. Заказчик российское юрлицо или ИП скачивает ее через интернет и устанавливает у себя. Или не скачивает, а пользуется программой удаленно. В этом случае речь идет о предоставлении электронной услуги, плательщиком налога является иностранная организация (п. 3 ст. 174.2 НК РФ). Иностранное юрлицо обязано встать на учет в российской ФНС удаленным способом (п. 4.6 ст. 83 НК РФ) и платить НДС самостоятельно. У покупателя в России не возникает агентских обязанностей, это подтвердили чиновники Минфина (письмо от 14.12.2020 № 03-07-08/109049). Покупатель российская организация не несет ответственности за действия иностранного поставщика, если тот не выполняет обязанности по уплате налога. 2.Неавтоматизированная передача Второй вариант ПО предоставляется неавтоматизированным способом. В этом случае нормы ст. 174.2 НК РФ не применяются, поскольку услуга не оказывается в электронном виде. Российское юрлицо или ИП выполняют роль налогового агента по НДС. При этом что из себя представляет неавтоматизированная передача Минфин не уточняет в своих письмах. Поэтому в данном случае Вам лучше направить запрос по данному вопросу также в ФНС. Обоснование в материалах Системы Главбух: https://wwwhttps://www.1gl.ru/#/document/86/304019/ https://wwwhttps://www.1gl.ru/#/document/99/1902006/ https://www.1gl.ru/#/document/99/573046566  </t>
  </si>
  <si>
    <t xml:space="preserve"> Доброе утро. Вопрос: организация на ОСНО (продажа минеральной воды). как оформить документально продажу воды частному лицу. что писать в УПД на продажу в строке покупатель? заключать ли с каждым лицом договор? указывать ли ИНН физ.лица? </t>
  </si>
  <si>
    <t xml:space="preserve"> В УПД на продажу в строке покупатель можно написать Физлицо&amp;raquo; или поставить прочерк. Заключать с физлицом договор не обязательно. Указывать ИНН физ.лица не нужно. Вы вправе заполнять УПД по аналогии со счетом-фактурой. Если компания решила оформлять счета-фактуры, то составляет их в одном экземпляре. В строках 6 Покупатель&amp;raquo;, 6а Адрес&amp;raquo; и 6б ИНН/КПП покупателя&amp;raquo; компания проставляет прочерки (письмо Минфина от 08.02.2016 № 03-07-09/6171). Другие строки и графы счета-фактуры при реализации физлицам заполняйте в общем порядке. Выбранный вариант регистрации в книге продаж документов закрепите в учетной налоговой политике (п. 2 ст. 11 НК). Более подробно об этом Вы можете узнать, перейдя по ссылке: https://www.1gl.ru/#/document/86/323214/  </t>
  </si>
  <si>
    <t xml:space="preserve"> Добрый день. Подскажите пожалуйста, в связи с изменения в 2022 году, может ли Лизингодатель на УСН, если имущество остается у него на балансе принять в расходы стоимость имущества, как расходы на приобретение ОС, после ввода ОС в эксплуатацию, то есть после передачи лизингополучателю. Или независимо от того, что имущество на балансе лизингодателя, если договор лизинга предусматривает выкуп имущества лизингополучателем по отдельному договору-купли продажи, то для целей налогообложения предмет лизинга будет товаром и расходы на егоприобретение будут учитываться так же, как по товарам для перепродажи: после фактической оплаты и перехода права собственности на него к лизингополучателю.? </t>
  </si>
  <si>
    <t xml:space="preserve"> Если выкуп предусмотрен, то, по мнению финансового ведомства, такое имущество признается товаром (письма Минфина от 04.03.2013 № 03-03-06/1/6364 и от 22.07.2010 № 03-11-11/207). Соответственно, лизингодатель вправе учесть при расчете единого налога стоимость лизингового имущества только на основании подпункта 23 пункта 1 статьи 346.16 НК (как стоимость товаров, предназначенных для дальнейшей реализации. Обоснование в материалах Системы Главбух: https://www.1gl.ru/#/document/16/116049/  </t>
  </si>
  <si>
    <t xml:space="preserve"> Можно уточнения? ООО уже перечислило ден.средства ТО за рекламный тур, который еще только состоится в середине апреля. Подскажите, пожалуйста, наши действия в этом случае. 1) Сотрудник должен компенсировать ООО уплаченную сумму за рекламник, написать заявление на отпуск, ООО должно выплатить отпускные?... Или.. 2) Сотрудник пишет заявление на отпуск, ООО делает зачет ранее перечисленных ден.средств в счет отпускных? Как правильно сделать? И как быть в случае, если оплаченная сумма за рекламник больше начисленных отпускных сотруднику, или меньше соответственно? Заранее большое спасибо.. </t>
  </si>
  <si>
    <t xml:space="preserve"> Рекламный тур можно оформить в виде отпуска очередного с выплатой отпускных или отпуска без содержания. При этом учитывайте, что направить сотрудника в неоплачиваемый отпуск за свой счет по инициативе работодателя нельзя (ч. 1 ст. 128 ТК). Компенсировать стоимость рекламного тура сотрудник не обязан. Удержать стоимость рекламного тура из зарплаты сотрудника можно только по его письменному заявлению. Перечень случаев, когда администрация организации по собственной инициативе может удержать суммы из зарплаты сотрудника, приведен в статьях 137 и 138 ТК. Удержаний в оплату рекламного тура в этом перечне нет. Материалы Системы Главбух по вашему вопросу: https://www.1gl.ru/#/document/16/56073/tit1/ https://www.1gl.ru/#/document/16/53276/tit1/ https://www.1gl.ru/#/document/16/58570/tit5/  </t>
  </si>
  <si>
    <t xml:space="preserve"> Поставщику Организации ИП Иванов перечислил деньги и заключил с Организацией на сумму перчисления договор займа уже как физие Иванов. Насколько это правомерно? </t>
  </si>
  <si>
    <t xml:space="preserve"> Правомерно. Закон не запрещает оформление заемных отношений между юрлицом и физлицом. При этом, физлицо может выступать, как заемщиком, так и займодавцем по отношению к юрлицу. В Вашей ситуации, физлицо может получать займ от юрлица в т.ч. после того, как ИП перевел деньги поставщику, видимо в счет оплаты товара. После эти деньги являются собственностью поставщика и он вправе ими распоряжаться в т.ч. предоставить займ любому физлицу. При этом, нет запрета для выдачи займа физлицу, если оно же является ИП и участвует в отношениях в рамках поставки с поставщиком. Более подробно об этом Вы можете узнать, перейдя по ссылке: https://www.1gl.ru/#/document/16/66316  </t>
  </si>
  <si>
    <t xml:space="preserve"> добрый день. прошу Вас проконсультировать. контрагент продал прослеживаемые товары (код ТЭН ВэД) входит в перечень, но не оформил их электронно тк. у него отсутствует код с ИФНС регистрационный номер т.к. ИФНС у него не приняла остатки и у него идет переписка по данному вопросу с ИФНС, Сейчас при продажи данной техники контрагент указал в счет фактурах номера ГТД. Как сейчас принимать данные товары и надо ли включать в отчет по прослеживаемым товарам? </t>
  </si>
  <si>
    <t xml:space="preserve"> Не включайте в специальный отчет операции, которые отражаете в книге покупок. Такие операции следует указывать в декларации по НДС (письмо ФНС от 20.01.2022 № ЕА-4-15/527). Тот факт, что не указан РНПТ в документах не влияет на вычет (абз.2 п.2 ст. 169 НК). Поэтому такой счет-фактуру Вы вправе зарегистрировать в книге покупок. Подземную технику примите к учету в общем порядке. Более подробно об этом по ссылкам: https://www.1gl.ru/#/document/16/111872/ https://www.1gl.ru/#/document/16/116318/ Обоснование в материалах Системы Главбух: https://www.1gl.ru/#/document/16/120131/  </t>
  </si>
</sst>
</file>

<file path=xl/styles.xml><?xml version="1.0" encoding="utf-8"?>
<styleSheet xmlns="http://schemas.openxmlformats.org/spreadsheetml/2006/main">
  <numFmts count="3">
    <numFmt numFmtId="164" formatCode="General"/>
    <numFmt numFmtId="165" formatCode="@"/>
    <numFmt numFmtId="166"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1"/>
    </sheetView>
  </sheetViews>
  <sheetFormatPr defaultColWidth="11.53515625" defaultRowHeight="12.8" zeroHeight="false" outlineLevelRow="0" outlineLevelCol="0"/>
  <cols>
    <col collapsed="false" customWidth="true" hidden="false" outlineLevel="0" max="2" min="1" style="0" width="64.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1" t="s">
        <v>0</v>
      </c>
      <c r="B1" s="1" t="s">
        <v>1</v>
      </c>
      <c r="C1" s="2" t="s">
        <v>2</v>
      </c>
      <c r="D1" s="1" t="s">
        <v>3</v>
      </c>
      <c r="E1" s="1" t="s">
        <v>4</v>
      </c>
      <c r="F1" s="0" t="s">
        <v>5</v>
      </c>
      <c r="G1" s="0" t="n">
        <f aca="false">SUM(F2:F1001)</f>
        <v>40</v>
      </c>
      <c r="H1" s="0" t="n">
        <f aca="false">G1/1000</f>
        <v>0.04</v>
      </c>
    </row>
    <row r="2" customFormat="false" ht="12.8" hidden="false" customHeight="false" outlineLevel="0" collapsed="false">
      <c r="A2" s="0" t="s">
        <v>6</v>
      </c>
      <c r="B2" s="0" t="s">
        <v>7</v>
      </c>
      <c r="C2" s="0" t="s">
        <v>8</v>
      </c>
      <c r="D2" s="0" t="s">
        <v>8</v>
      </c>
      <c r="E2" s="0" t="n">
        <v>0.76190859079361</v>
      </c>
      <c r="F2" s="3" t="n">
        <f aca="false">IF(C2=D2,0,1)</f>
        <v>0</v>
      </c>
    </row>
    <row r="3" customFormat="false" ht="12.8" hidden="false" customHeight="false" outlineLevel="0" collapsed="false">
      <c r="A3" s="0" t="s">
        <v>9</v>
      </c>
      <c r="B3" s="0" t="s">
        <v>10</v>
      </c>
      <c r="C3" s="0" t="s">
        <v>11</v>
      </c>
      <c r="D3" s="0" t="s">
        <v>11</v>
      </c>
      <c r="E3" s="0" t="n">
        <v>0.894924998283386</v>
      </c>
      <c r="F3" s="3" t="n">
        <f aca="false">IF(C3=D3,0,1)</f>
        <v>0</v>
      </c>
    </row>
    <row r="4" customFormat="false" ht="12.8" hidden="false" customHeight="false" outlineLevel="0" collapsed="false">
      <c r="A4" s="0" t="s">
        <v>12</v>
      </c>
      <c r="B4" s="0" t="s">
        <v>13</v>
      </c>
      <c r="C4" s="0" t="s">
        <v>8</v>
      </c>
      <c r="D4" s="0" t="s">
        <v>8</v>
      </c>
      <c r="E4" s="0" t="n">
        <v>0.756772756576538</v>
      </c>
      <c r="F4" s="3" t="n">
        <f aca="false">IF(C4=D4,0,1)</f>
        <v>0</v>
      </c>
    </row>
    <row r="5" customFormat="false" ht="12.8" hidden="false" customHeight="false" outlineLevel="0" collapsed="false">
      <c r="A5" s="0" t="s">
        <v>14</v>
      </c>
      <c r="B5" s="0" t="s">
        <v>15</v>
      </c>
      <c r="C5" s="0" t="s">
        <v>11</v>
      </c>
      <c r="D5" s="0" t="s">
        <v>11</v>
      </c>
      <c r="E5" s="0" t="n">
        <v>0.956731677055359</v>
      </c>
      <c r="F5" s="3" t="n">
        <f aca="false">IF(C5=D5,0,1)</f>
        <v>0</v>
      </c>
    </row>
    <row r="6" customFormat="false" ht="12.8" hidden="false" customHeight="false" outlineLevel="0" collapsed="false">
      <c r="A6" s="0" t="s">
        <v>16</v>
      </c>
      <c r="B6" s="0" t="s">
        <v>17</v>
      </c>
      <c r="C6" s="0" t="s">
        <v>11</v>
      </c>
      <c r="D6" s="0" t="s">
        <v>11</v>
      </c>
      <c r="E6" s="0" t="n">
        <v>0.953727662563324</v>
      </c>
      <c r="F6" s="3" t="n">
        <f aca="false">IF(C6=D6,0,1)</f>
        <v>0</v>
      </c>
    </row>
    <row r="7" customFormat="false" ht="12.8" hidden="false" customHeight="false" outlineLevel="0" collapsed="false">
      <c r="A7" s="0" t="s">
        <v>18</v>
      </c>
      <c r="B7" s="0" t="s">
        <v>19</v>
      </c>
      <c r="C7" s="0" t="s">
        <v>8</v>
      </c>
      <c r="D7" s="0" t="s">
        <v>8</v>
      </c>
      <c r="E7" s="0" t="n">
        <v>0.744796991348267</v>
      </c>
      <c r="F7" s="3" t="n">
        <f aca="false">IF(C7=D7,0,1)</f>
        <v>0</v>
      </c>
    </row>
    <row r="8" customFormat="false" ht="12.8" hidden="false" customHeight="false" outlineLevel="0" collapsed="false">
      <c r="A8" s="0" t="s">
        <v>20</v>
      </c>
      <c r="B8" s="0" t="s">
        <v>21</v>
      </c>
      <c r="C8" s="0" t="s">
        <v>11</v>
      </c>
      <c r="D8" s="0" t="s">
        <v>11</v>
      </c>
      <c r="E8" s="0" t="n">
        <v>0.948112785816193</v>
      </c>
      <c r="F8" s="3" t="n">
        <f aca="false">IF(C8=D8,0,1)</f>
        <v>0</v>
      </c>
    </row>
    <row r="9" customFormat="false" ht="12.8" hidden="false" customHeight="false" outlineLevel="0" collapsed="false">
      <c r="A9" s="0" t="s">
        <v>22</v>
      </c>
      <c r="B9" s="0" t="s">
        <v>23</v>
      </c>
      <c r="C9" s="0" t="s">
        <v>11</v>
      </c>
      <c r="D9" s="0" t="s">
        <v>11</v>
      </c>
      <c r="E9" s="0" t="n">
        <v>0.870306432247162</v>
      </c>
      <c r="F9" s="3" t="n">
        <f aca="false">IF(C9=D9,0,1)</f>
        <v>0</v>
      </c>
    </row>
    <row r="10" customFormat="false" ht="12.8" hidden="false" customHeight="false" outlineLevel="0" collapsed="false">
      <c r="A10" s="0" t="s">
        <v>24</v>
      </c>
      <c r="B10" s="0" t="s">
        <v>25</v>
      </c>
      <c r="C10" s="0" t="s">
        <v>11</v>
      </c>
      <c r="D10" s="0" t="s">
        <v>11</v>
      </c>
      <c r="E10" s="0" t="n">
        <v>0.940110087394714</v>
      </c>
      <c r="F10" s="3" t="n">
        <f aca="false">IF(C10=D10,0,1)</f>
        <v>0</v>
      </c>
    </row>
    <row r="11" customFormat="false" ht="12.8" hidden="false" customHeight="false" outlineLevel="0" collapsed="false">
      <c r="A11" s="0" t="s">
        <v>26</v>
      </c>
      <c r="B11" s="0" t="s">
        <v>27</v>
      </c>
      <c r="C11" s="0" t="s">
        <v>8</v>
      </c>
      <c r="D11" s="0" t="s">
        <v>8</v>
      </c>
      <c r="E11" s="0" t="n">
        <v>0.754333078861237</v>
      </c>
      <c r="F11" s="3" t="n">
        <f aca="false">IF(C11=D11,0,1)</f>
        <v>0</v>
      </c>
    </row>
    <row r="12" customFormat="false" ht="12.8" hidden="false" customHeight="false" outlineLevel="0" collapsed="false">
      <c r="A12" s="0" t="s">
        <v>28</v>
      </c>
      <c r="B12" s="0" t="s">
        <v>29</v>
      </c>
      <c r="C12" s="0" t="s">
        <v>11</v>
      </c>
      <c r="D12" s="0" t="s">
        <v>11</v>
      </c>
      <c r="E12" s="0" t="n">
        <v>0.935000538825989</v>
      </c>
      <c r="F12" s="3" t="n">
        <f aca="false">IF(C12=D12,0,1)</f>
        <v>0</v>
      </c>
    </row>
    <row r="13" customFormat="false" ht="12.8" hidden="false" customHeight="false" outlineLevel="0" collapsed="false">
      <c r="A13" s="0" t="s">
        <v>30</v>
      </c>
      <c r="B13" s="0" t="s">
        <v>31</v>
      </c>
      <c r="C13" s="0" t="s">
        <v>8</v>
      </c>
      <c r="D13" s="0" t="s">
        <v>8</v>
      </c>
      <c r="E13" s="0" t="n">
        <v>0.535049617290497</v>
      </c>
      <c r="F13" s="3" t="n">
        <f aca="false">IF(C13=D13,0,1)</f>
        <v>0</v>
      </c>
    </row>
    <row r="14" customFormat="false" ht="12.8" hidden="false" customHeight="false" outlineLevel="0" collapsed="false">
      <c r="A14" s="0" t="s">
        <v>12</v>
      </c>
      <c r="B14" s="0" t="s">
        <v>32</v>
      </c>
      <c r="C14" s="0" t="s">
        <v>8</v>
      </c>
      <c r="D14" s="0" t="s">
        <v>8</v>
      </c>
      <c r="E14" s="0" t="n">
        <v>0.78394877910614</v>
      </c>
      <c r="F14" s="3" t="n">
        <f aca="false">IF(C14=D14,0,1)</f>
        <v>0</v>
      </c>
    </row>
    <row r="15" customFormat="false" ht="12.8" hidden="false" customHeight="false" outlineLevel="0" collapsed="false">
      <c r="A15" s="0" t="s">
        <v>33</v>
      </c>
      <c r="B15" s="0" t="s">
        <v>34</v>
      </c>
      <c r="C15" s="0" t="s">
        <v>8</v>
      </c>
      <c r="D15" s="0" t="s">
        <v>8</v>
      </c>
      <c r="E15" s="0" t="n">
        <v>0.814375042915344</v>
      </c>
      <c r="F15" s="3" t="n">
        <f aca="false">IF(C15=D15,0,1)</f>
        <v>0</v>
      </c>
    </row>
    <row r="16" customFormat="false" ht="12.8" hidden="false" customHeight="false" outlineLevel="0" collapsed="false">
      <c r="A16" s="0" t="s">
        <v>35</v>
      </c>
      <c r="B16" s="0" t="s">
        <v>36</v>
      </c>
      <c r="C16" s="0" t="s">
        <v>11</v>
      </c>
      <c r="D16" s="0" t="s">
        <v>11</v>
      </c>
      <c r="E16" s="0" t="n">
        <v>0.941163241863251</v>
      </c>
      <c r="F16" s="3" t="n">
        <f aca="false">IF(C16=D16,0,1)</f>
        <v>0</v>
      </c>
    </row>
    <row r="17" customFormat="false" ht="12.8" hidden="false" customHeight="false" outlineLevel="0" collapsed="false">
      <c r="A17" s="0" t="s">
        <v>37</v>
      </c>
      <c r="B17" s="0" t="s">
        <v>38</v>
      </c>
      <c r="C17" s="0" t="s">
        <v>8</v>
      </c>
      <c r="D17" s="0" t="s">
        <v>8</v>
      </c>
      <c r="E17" s="0" t="n">
        <v>0.71358335018158</v>
      </c>
      <c r="F17" s="3" t="n">
        <f aca="false">IF(C17=D17,0,1)</f>
        <v>0</v>
      </c>
    </row>
    <row r="18" customFormat="false" ht="12.8" hidden="false" customHeight="false" outlineLevel="0" collapsed="false">
      <c r="A18" s="0" t="s">
        <v>39</v>
      </c>
      <c r="B18" s="0" t="s">
        <v>40</v>
      </c>
      <c r="C18" s="0" t="s">
        <v>11</v>
      </c>
      <c r="D18" s="0" t="s">
        <v>11</v>
      </c>
      <c r="E18" s="0" t="n">
        <v>0.957541346549988</v>
      </c>
      <c r="F18" s="3" t="n">
        <f aca="false">IF(C18=D18,0,1)</f>
        <v>0</v>
      </c>
    </row>
    <row r="19" customFormat="false" ht="12.8" hidden="false" customHeight="false" outlineLevel="0" collapsed="false">
      <c r="A19" s="0" t="s">
        <v>41</v>
      </c>
      <c r="B19" s="0" t="s">
        <v>42</v>
      </c>
      <c r="C19" s="0" t="s">
        <v>11</v>
      </c>
      <c r="D19" s="0" t="s">
        <v>11</v>
      </c>
      <c r="E19" s="0" t="n">
        <v>0.906323909759522</v>
      </c>
      <c r="F19" s="3" t="n">
        <f aca="false">IF(C19=D19,0,1)</f>
        <v>0</v>
      </c>
    </row>
    <row r="20" customFormat="false" ht="12.8" hidden="false" customHeight="false" outlineLevel="0" collapsed="false">
      <c r="A20" s="0" t="s">
        <v>43</v>
      </c>
      <c r="B20" s="0" t="s">
        <v>44</v>
      </c>
      <c r="C20" s="0" t="s">
        <v>11</v>
      </c>
      <c r="D20" s="0" t="s">
        <v>11</v>
      </c>
      <c r="E20" s="0" t="n">
        <v>0.958407878875732</v>
      </c>
      <c r="F20" s="3" t="n">
        <f aca="false">IF(C20=D20,0,1)</f>
        <v>0</v>
      </c>
    </row>
    <row r="21" customFormat="false" ht="12.8" hidden="false" customHeight="false" outlineLevel="0" collapsed="false">
      <c r="A21" s="0" t="s">
        <v>45</v>
      </c>
      <c r="B21" s="0" t="s">
        <v>46</v>
      </c>
      <c r="C21" s="0" t="s">
        <v>11</v>
      </c>
      <c r="D21" s="0" t="s">
        <v>11</v>
      </c>
      <c r="E21" s="0" t="n">
        <v>0.951564610004425</v>
      </c>
      <c r="F21" s="3" t="n">
        <f aca="false">IF(C21=D21,0,1)</f>
        <v>0</v>
      </c>
    </row>
    <row r="22" customFormat="false" ht="12.8" hidden="false" customHeight="false" outlineLevel="0" collapsed="false">
      <c r="A22" s="0" t="s">
        <v>47</v>
      </c>
      <c r="B22" s="0" t="s">
        <v>48</v>
      </c>
      <c r="C22" s="0" t="s">
        <v>11</v>
      </c>
      <c r="D22" s="0" t="s">
        <v>11</v>
      </c>
      <c r="E22" s="0" t="n">
        <v>0.939076840877533</v>
      </c>
      <c r="F22" s="3" t="n">
        <f aca="false">IF(C22=D22,0,1)</f>
        <v>0</v>
      </c>
    </row>
    <row r="23" customFormat="false" ht="12.8" hidden="false" customHeight="false" outlineLevel="0" collapsed="false">
      <c r="A23" s="0" t="s">
        <v>49</v>
      </c>
      <c r="B23" s="0" t="s">
        <v>50</v>
      </c>
      <c r="C23" s="0" t="s">
        <v>11</v>
      </c>
      <c r="D23" s="0" t="s">
        <v>11</v>
      </c>
      <c r="E23" s="0" t="n">
        <v>0.92534464597702</v>
      </c>
      <c r="F23" s="3" t="n">
        <f aca="false">IF(C23=D23,0,1)</f>
        <v>0</v>
      </c>
    </row>
    <row r="24" customFormat="false" ht="12.8" hidden="false" customHeight="false" outlineLevel="0" collapsed="false">
      <c r="A24" s="0" t="s">
        <v>51</v>
      </c>
      <c r="B24" s="0" t="s">
        <v>52</v>
      </c>
      <c r="C24" s="0" t="s">
        <v>11</v>
      </c>
      <c r="D24" s="0" t="s">
        <v>11</v>
      </c>
      <c r="E24" s="0" t="n">
        <v>0.941556453704834</v>
      </c>
      <c r="F24" s="3" t="n">
        <f aca="false">IF(C24=D24,0,1)</f>
        <v>0</v>
      </c>
    </row>
    <row r="25" customFormat="false" ht="12.8" hidden="false" customHeight="false" outlineLevel="0" collapsed="false">
      <c r="A25" s="0" t="s">
        <v>53</v>
      </c>
      <c r="B25" s="0" t="s">
        <v>54</v>
      </c>
      <c r="C25" s="0" t="s">
        <v>8</v>
      </c>
      <c r="D25" s="0" t="s">
        <v>8</v>
      </c>
      <c r="E25" s="0" t="n">
        <v>0.701288461685181</v>
      </c>
      <c r="F25" s="3" t="n">
        <f aca="false">IF(C25=D25,0,1)</f>
        <v>0</v>
      </c>
    </row>
    <row r="26" customFormat="false" ht="12.8" hidden="false" customHeight="false" outlineLevel="0" collapsed="false">
      <c r="A26" s="0" t="s">
        <v>55</v>
      </c>
      <c r="B26" s="0" t="s">
        <v>56</v>
      </c>
      <c r="C26" s="0" t="s">
        <v>8</v>
      </c>
      <c r="D26" s="0" t="s">
        <v>8</v>
      </c>
      <c r="E26" s="0" t="n">
        <v>0.626394093036652</v>
      </c>
      <c r="F26" s="3" t="n">
        <f aca="false">IF(C26=D26,0,1)</f>
        <v>0</v>
      </c>
    </row>
    <row r="27" customFormat="false" ht="12.8" hidden="false" customHeight="false" outlineLevel="0" collapsed="false">
      <c r="A27" s="0" t="s">
        <v>57</v>
      </c>
      <c r="B27" s="0" t="s">
        <v>58</v>
      </c>
      <c r="C27" s="0" t="s">
        <v>8</v>
      </c>
      <c r="D27" s="0" t="s">
        <v>8</v>
      </c>
      <c r="E27" s="0" t="n">
        <v>0.775266230106354</v>
      </c>
      <c r="F27" s="3" t="n">
        <f aca="false">IF(C27=D27,0,1)</f>
        <v>0</v>
      </c>
    </row>
    <row r="28" customFormat="false" ht="12.8" hidden="false" customHeight="false" outlineLevel="0" collapsed="false">
      <c r="A28" s="0" t="s">
        <v>59</v>
      </c>
      <c r="B28" s="0" t="s">
        <v>60</v>
      </c>
      <c r="C28" s="0" t="s">
        <v>8</v>
      </c>
      <c r="D28" s="0" t="s">
        <v>8</v>
      </c>
      <c r="E28" s="0" t="n">
        <v>0.655647456645966</v>
      </c>
      <c r="F28" s="3" t="n">
        <f aca="false">IF(C28=D28,0,1)</f>
        <v>0</v>
      </c>
    </row>
    <row r="29" customFormat="false" ht="12.8" hidden="false" customHeight="false" outlineLevel="0" collapsed="false">
      <c r="A29" s="0" t="s">
        <v>61</v>
      </c>
      <c r="B29" s="0" t="s">
        <v>27</v>
      </c>
      <c r="C29" s="0" t="s">
        <v>8</v>
      </c>
      <c r="D29" s="0" t="s">
        <v>8</v>
      </c>
      <c r="E29" s="0" t="n">
        <v>0.651697218418121</v>
      </c>
      <c r="F29" s="3" t="n">
        <f aca="false">IF(C29=D29,0,1)</f>
        <v>0</v>
      </c>
    </row>
    <row r="30" customFormat="false" ht="12.8" hidden="false" customHeight="false" outlineLevel="0" collapsed="false">
      <c r="A30" s="0" t="s">
        <v>62</v>
      </c>
      <c r="B30" s="0" t="s">
        <v>34</v>
      </c>
      <c r="C30" s="0" t="s">
        <v>8</v>
      </c>
      <c r="D30" s="0" t="s">
        <v>8</v>
      </c>
      <c r="E30" s="0" t="n">
        <v>0.792576193809509</v>
      </c>
      <c r="F30" s="3" t="n">
        <f aca="false">IF(C30=D30,0,1)</f>
        <v>0</v>
      </c>
    </row>
    <row r="31" customFormat="false" ht="12.8" hidden="false" customHeight="false" outlineLevel="0" collapsed="false">
      <c r="A31" s="0" t="s">
        <v>63</v>
      </c>
      <c r="B31" s="0" t="s">
        <v>64</v>
      </c>
      <c r="C31" s="0" t="s">
        <v>8</v>
      </c>
      <c r="D31" s="0" t="s">
        <v>8</v>
      </c>
      <c r="E31" s="0" t="n">
        <v>0.781985223293304</v>
      </c>
      <c r="F31" s="3" t="n">
        <f aca="false">IF(C31=D31,0,1)</f>
        <v>0</v>
      </c>
    </row>
    <row r="32" customFormat="false" ht="12.8" hidden="false" customHeight="false" outlineLevel="0" collapsed="false">
      <c r="A32" s="0" t="s">
        <v>65</v>
      </c>
      <c r="B32" s="0" t="s">
        <v>66</v>
      </c>
      <c r="C32" s="0" t="s">
        <v>11</v>
      </c>
      <c r="D32" s="0" t="s">
        <v>11</v>
      </c>
      <c r="E32" s="0" t="n">
        <v>0.94517707824707</v>
      </c>
      <c r="F32" s="3" t="n">
        <f aca="false">IF(C32=D32,0,1)</f>
        <v>0</v>
      </c>
    </row>
    <row r="33" customFormat="false" ht="12.8" hidden="false" customHeight="false" outlineLevel="0" collapsed="false">
      <c r="A33" s="0" t="s">
        <v>67</v>
      </c>
      <c r="B33" s="0" t="s">
        <v>68</v>
      </c>
      <c r="C33" s="0" t="s">
        <v>8</v>
      </c>
      <c r="D33" s="0" t="s">
        <v>8</v>
      </c>
      <c r="E33" s="0" t="n">
        <v>0.730713725090027</v>
      </c>
      <c r="F33" s="3" t="n">
        <f aca="false">IF(C33=D33,0,1)</f>
        <v>0</v>
      </c>
    </row>
    <row r="34" customFormat="false" ht="12.8" hidden="false" customHeight="false" outlineLevel="0" collapsed="false">
      <c r="A34" s="0" t="s">
        <v>69</v>
      </c>
      <c r="B34" s="0" t="s">
        <v>70</v>
      </c>
      <c r="C34" s="0" t="s">
        <v>8</v>
      </c>
      <c r="D34" s="0" t="s">
        <v>8</v>
      </c>
      <c r="E34" s="0" t="n">
        <v>0.757377922534943</v>
      </c>
      <c r="F34" s="3" t="n">
        <f aca="false">IF(C34=D34,0,1)</f>
        <v>0</v>
      </c>
    </row>
    <row r="35" customFormat="false" ht="12.8" hidden="false" customHeight="false" outlineLevel="0" collapsed="false">
      <c r="A35" s="0" t="s">
        <v>71</v>
      </c>
      <c r="B35" s="0" t="s">
        <v>72</v>
      </c>
      <c r="C35" s="0" t="s">
        <v>8</v>
      </c>
      <c r="D35" s="0" t="s">
        <v>8</v>
      </c>
      <c r="E35" s="0" t="n">
        <v>0.673803210258484</v>
      </c>
      <c r="F35" s="3" t="n">
        <f aca="false">IF(C35=D35,0,1)</f>
        <v>0</v>
      </c>
    </row>
    <row r="36" customFormat="false" ht="12.8" hidden="false" customHeight="false" outlineLevel="0" collapsed="false">
      <c r="A36" s="0" t="s">
        <v>73</v>
      </c>
      <c r="B36" s="0" t="s">
        <v>74</v>
      </c>
      <c r="C36" s="0" t="s">
        <v>8</v>
      </c>
      <c r="D36" s="0" t="s">
        <v>8</v>
      </c>
      <c r="E36" s="0" t="n">
        <v>0.6689093708992</v>
      </c>
      <c r="F36" s="3" t="n">
        <f aca="false">IF(C36=D36,0,1)</f>
        <v>0</v>
      </c>
    </row>
    <row r="37" customFormat="false" ht="12.8" hidden="false" customHeight="false" outlineLevel="0" collapsed="false">
      <c r="A37" s="0" t="s">
        <v>75</v>
      </c>
      <c r="B37" s="0" t="s">
        <v>76</v>
      </c>
      <c r="C37" s="0" t="s">
        <v>8</v>
      </c>
      <c r="D37" s="0" t="s">
        <v>8</v>
      </c>
      <c r="E37" s="0" t="n">
        <v>0.747715055942535</v>
      </c>
      <c r="F37" s="3" t="n">
        <f aca="false">IF(C37=D37,0,1)</f>
        <v>0</v>
      </c>
    </row>
    <row r="38" customFormat="false" ht="12.8" hidden="false" customHeight="false" outlineLevel="0" collapsed="false">
      <c r="A38" s="0" t="s">
        <v>77</v>
      </c>
      <c r="B38" s="0" t="s">
        <v>54</v>
      </c>
      <c r="C38" s="0" t="s">
        <v>8</v>
      </c>
      <c r="D38" s="0" t="s">
        <v>8</v>
      </c>
      <c r="E38" s="0" t="n">
        <v>0.702881157398224</v>
      </c>
      <c r="F38" s="3" t="n">
        <f aca="false">IF(C38=D38,0,1)</f>
        <v>0</v>
      </c>
    </row>
    <row r="39" customFormat="false" ht="12.8" hidden="false" customHeight="false" outlineLevel="0" collapsed="false">
      <c r="A39" s="0" t="s">
        <v>78</v>
      </c>
      <c r="B39" s="0" t="s">
        <v>79</v>
      </c>
      <c r="C39" s="0" t="s">
        <v>8</v>
      </c>
      <c r="D39" s="0" t="s">
        <v>8</v>
      </c>
      <c r="E39" s="0" t="n">
        <v>0.825840294361115</v>
      </c>
      <c r="F39" s="3" t="n">
        <f aca="false">IF(C39=D39,0,1)</f>
        <v>0</v>
      </c>
    </row>
    <row r="40" customFormat="false" ht="12.8" hidden="false" customHeight="false" outlineLevel="0" collapsed="false">
      <c r="A40" s="0" t="s">
        <v>80</v>
      </c>
      <c r="B40" s="0" t="s">
        <v>81</v>
      </c>
      <c r="C40" s="0" t="s">
        <v>8</v>
      </c>
      <c r="D40" s="0" t="s">
        <v>8</v>
      </c>
      <c r="E40" s="0" t="n">
        <v>0.851823568344116</v>
      </c>
      <c r="F40" s="3" t="n">
        <f aca="false">IF(C40=D40,0,1)</f>
        <v>0</v>
      </c>
    </row>
    <row r="41" customFormat="false" ht="12.8" hidden="false" customHeight="false" outlineLevel="0" collapsed="false">
      <c r="A41" s="0" t="s">
        <v>82</v>
      </c>
      <c r="B41" s="0" t="s">
        <v>83</v>
      </c>
      <c r="C41" s="0" t="s">
        <v>11</v>
      </c>
      <c r="D41" s="0" t="s">
        <v>11</v>
      </c>
      <c r="E41" s="0" t="n">
        <v>0.924909472465515</v>
      </c>
      <c r="F41" s="3" t="n">
        <f aca="false">IF(C41=D41,0,1)</f>
        <v>0</v>
      </c>
    </row>
    <row r="42" customFormat="false" ht="12.8" hidden="false" customHeight="false" outlineLevel="0" collapsed="false">
      <c r="A42" s="0" t="s">
        <v>84</v>
      </c>
      <c r="B42" s="0" t="s">
        <v>85</v>
      </c>
      <c r="C42" s="0" t="s">
        <v>11</v>
      </c>
      <c r="D42" s="0" t="s">
        <v>11</v>
      </c>
      <c r="E42" s="0" t="n">
        <v>0.950139224529266</v>
      </c>
      <c r="F42" s="3" t="n">
        <f aca="false">IF(C42=D42,0,1)</f>
        <v>0</v>
      </c>
    </row>
    <row r="43" customFormat="false" ht="12.8" hidden="false" customHeight="false" outlineLevel="0" collapsed="false">
      <c r="A43" s="0" t="s">
        <v>86</v>
      </c>
      <c r="B43" s="0" t="s">
        <v>87</v>
      </c>
      <c r="C43" s="0" t="s">
        <v>11</v>
      </c>
      <c r="D43" s="0" t="s">
        <v>11</v>
      </c>
      <c r="E43" s="0" t="n">
        <v>0.942720830440521</v>
      </c>
      <c r="F43" s="3" t="n">
        <f aca="false">IF(C43=D43,0,1)</f>
        <v>0</v>
      </c>
    </row>
    <row r="44" customFormat="false" ht="12.8" hidden="false" customHeight="false" outlineLevel="0" collapsed="false">
      <c r="A44" s="0" t="s">
        <v>88</v>
      </c>
      <c r="B44" s="0" t="s">
        <v>89</v>
      </c>
      <c r="C44" s="0" t="s">
        <v>11</v>
      </c>
      <c r="D44" s="0" t="s">
        <v>11</v>
      </c>
      <c r="E44" s="0" t="n">
        <v>0.964992582798004</v>
      </c>
      <c r="F44" s="3" t="n">
        <f aca="false">IF(C44=D44,0,1)</f>
        <v>0</v>
      </c>
    </row>
    <row r="45" customFormat="false" ht="12.8" hidden="false" customHeight="false" outlineLevel="0" collapsed="false">
      <c r="A45" s="0" t="s">
        <v>90</v>
      </c>
      <c r="B45" s="0" t="s">
        <v>91</v>
      </c>
      <c r="C45" s="0" t="s">
        <v>8</v>
      </c>
      <c r="D45" s="0" t="s">
        <v>8</v>
      </c>
      <c r="E45" s="0" t="n">
        <v>0.779364705085754</v>
      </c>
      <c r="F45" s="3" t="n">
        <f aca="false">IF(C45=D45,0,1)</f>
        <v>0</v>
      </c>
    </row>
    <row r="46" customFormat="false" ht="12.8" hidden="false" customHeight="false" outlineLevel="0" collapsed="false">
      <c r="A46" s="0" t="s">
        <v>92</v>
      </c>
      <c r="B46" s="0" t="s">
        <v>93</v>
      </c>
      <c r="C46" s="0" t="s">
        <v>11</v>
      </c>
      <c r="D46" s="0" t="s">
        <v>11</v>
      </c>
      <c r="E46" s="0" t="n">
        <v>0.937680423259735</v>
      </c>
      <c r="F46" s="3" t="n">
        <f aca="false">IF(C46=D46,0,1)</f>
        <v>0</v>
      </c>
    </row>
    <row r="47" customFormat="false" ht="12.8" hidden="false" customHeight="false" outlineLevel="0" collapsed="false">
      <c r="A47" s="0" t="s">
        <v>90</v>
      </c>
      <c r="B47" s="0" t="s">
        <v>94</v>
      </c>
      <c r="C47" s="0" t="s">
        <v>8</v>
      </c>
      <c r="D47" s="0" t="s">
        <v>8</v>
      </c>
      <c r="E47" s="0" t="n">
        <v>0.782834351062775</v>
      </c>
      <c r="F47" s="3" t="n">
        <f aca="false">IF(C47=D47,0,1)</f>
        <v>0</v>
      </c>
    </row>
    <row r="48" customFormat="false" ht="12.8" hidden="false" customHeight="false" outlineLevel="0" collapsed="false">
      <c r="A48" s="0" t="s">
        <v>95</v>
      </c>
      <c r="B48" s="0" t="s">
        <v>96</v>
      </c>
      <c r="C48" s="0" t="s">
        <v>8</v>
      </c>
      <c r="D48" s="0" t="s">
        <v>8</v>
      </c>
      <c r="E48" s="0" t="n">
        <v>0.837187111377716</v>
      </c>
      <c r="F48" s="3" t="n">
        <f aca="false">IF(C48=D48,0,1)</f>
        <v>0</v>
      </c>
    </row>
    <row r="49" customFormat="false" ht="12.8" hidden="false" customHeight="false" outlineLevel="0" collapsed="false">
      <c r="A49" s="0" t="s">
        <v>97</v>
      </c>
      <c r="B49" s="0" t="s">
        <v>98</v>
      </c>
      <c r="C49" s="0" t="s">
        <v>8</v>
      </c>
      <c r="D49" s="0" t="s">
        <v>11</v>
      </c>
      <c r="E49" s="0" t="n">
        <v>0.845012605190277</v>
      </c>
      <c r="F49" s="3" t="n">
        <f aca="false">IF(C49=D49,0,1)</f>
        <v>1</v>
      </c>
    </row>
    <row r="50" customFormat="false" ht="12.8" hidden="false" customHeight="false" outlineLevel="0" collapsed="false">
      <c r="A50" s="0" t="s">
        <v>99</v>
      </c>
      <c r="B50" s="0" t="s">
        <v>100</v>
      </c>
      <c r="C50" s="0" t="s">
        <v>8</v>
      </c>
      <c r="D50" s="0" t="s">
        <v>8</v>
      </c>
      <c r="E50" s="0" t="n">
        <v>0.696847558021545</v>
      </c>
      <c r="F50" s="3" t="n">
        <f aca="false">IF(C50=D50,0,1)</f>
        <v>0</v>
      </c>
    </row>
    <row r="51" customFormat="false" ht="12.8" hidden="false" customHeight="false" outlineLevel="0" collapsed="false">
      <c r="A51" s="0" t="s">
        <v>101</v>
      </c>
      <c r="B51" s="0" t="s">
        <v>102</v>
      </c>
      <c r="C51" s="0" t="s">
        <v>8</v>
      </c>
      <c r="D51" s="0" t="s">
        <v>8</v>
      </c>
      <c r="E51" s="0" t="n">
        <v>0.827399551868439</v>
      </c>
      <c r="F51" s="3" t="n">
        <f aca="false">IF(C51=D51,0,1)</f>
        <v>0</v>
      </c>
    </row>
    <row r="52" customFormat="false" ht="12.8" hidden="false" customHeight="false" outlineLevel="0" collapsed="false">
      <c r="A52" s="0" t="s">
        <v>103</v>
      </c>
      <c r="B52" s="0" t="s">
        <v>104</v>
      </c>
      <c r="C52" s="0" t="s">
        <v>8</v>
      </c>
      <c r="D52" s="0" t="s">
        <v>11</v>
      </c>
      <c r="E52" s="0" t="n">
        <v>0.874354362487793</v>
      </c>
      <c r="F52" s="3" t="n">
        <f aca="false">IF(C52=D52,0,1)</f>
        <v>1</v>
      </c>
    </row>
    <row r="53" customFormat="false" ht="12.8" hidden="false" customHeight="false" outlineLevel="0" collapsed="false">
      <c r="A53" s="0" t="s">
        <v>105</v>
      </c>
      <c r="B53" s="0" t="s">
        <v>94</v>
      </c>
      <c r="C53" s="0" t="s">
        <v>8</v>
      </c>
      <c r="D53" s="0" t="s">
        <v>8</v>
      </c>
      <c r="E53" s="0" t="n">
        <v>0.75438392162323</v>
      </c>
      <c r="F53" s="3" t="n">
        <f aca="false">IF(C53=D53,0,1)</f>
        <v>0</v>
      </c>
    </row>
    <row r="54" customFormat="false" ht="12.8" hidden="false" customHeight="false" outlineLevel="0" collapsed="false">
      <c r="A54" s="0" t="s">
        <v>106</v>
      </c>
      <c r="B54" s="0" t="s">
        <v>107</v>
      </c>
      <c r="C54" s="0" t="s">
        <v>8</v>
      </c>
      <c r="D54" s="0" t="s">
        <v>8</v>
      </c>
      <c r="E54" s="0" t="n">
        <v>0.715179741382599</v>
      </c>
      <c r="F54" s="3" t="n">
        <f aca="false">IF(C54=D54,0,1)</f>
        <v>0</v>
      </c>
    </row>
    <row r="55" customFormat="false" ht="12.8" hidden="false" customHeight="false" outlineLevel="0" collapsed="false">
      <c r="A55" s="0" t="s">
        <v>108</v>
      </c>
      <c r="B55" s="0" t="s">
        <v>109</v>
      </c>
      <c r="C55" s="0" t="s">
        <v>11</v>
      </c>
      <c r="D55" s="0" t="s">
        <v>11</v>
      </c>
      <c r="E55" s="0" t="n">
        <v>0.933692574501038</v>
      </c>
      <c r="F55" s="3" t="n">
        <f aca="false">IF(C55=D55,0,1)</f>
        <v>0</v>
      </c>
    </row>
    <row r="56" customFormat="false" ht="12.8" hidden="false" customHeight="false" outlineLevel="0" collapsed="false">
      <c r="A56" s="0" t="s">
        <v>110</v>
      </c>
      <c r="B56" s="0" t="s">
        <v>111</v>
      </c>
      <c r="C56" s="0" t="s">
        <v>11</v>
      </c>
      <c r="D56" s="0" t="s">
        <v>11</v>
      </c>
      <c r="E56" s="0" t="n">
        <v>0.943652153015137</v>
      </c>
      <c r="F56" s="3" t="n">
        <f aca="false">IF(C56=D56,0,1)</f>
        <v>0</v>
      </c>
    </row>
    <row r="57" customFormat="false" ht="12.8" hidden="false" customHeight="false" outlineLevel="0" collapsed="false">
      <c r="A57" s="0" t="s">
        <v>112</v>
      </c>
      <c r="B57" s="0" t="s">
        <v>104</v>
      </c>
      <c r="C57" s="0" t="s">
        <v>8</v>
      </c>
      <c r="D57" s="0" t="s">
        <v>11</v>
      </c>
      <c r="E57" s="0" t="n">
        <v>0.830737709999085</v>
      </c>
      <c r="F57" s="3" t="n">
        <f aca="false">IF(C57=D57,0,1)</f>
        <v>1</v>
      </c>
    </row>
    <row r="58" customFormat="false" ht="12.8" hidden="false" customHeight="false" outlineLevel="0" collapsed="false">
      <c r="A58" s="0" t="s">
        <v>12</v>
      </c>
      <c r="B58" s="0" t="s">
        <v>113</v>
      </c>
      <c r="C58" s="0" t="s">
        <v>8</v>
      </c>
      <c r="D58" s="0" t="s">
        <v>8</v>
      </c>
      <c r="E58" s="0" t="n">
        <v>0.73300701379776</v>
      </c>
      <c r="F58" s="3" t="n">
        <f aca="false">IF(C58=D58,0,1)</f>
        <v>0</v>
      </c>
    </row>
    <row r="59" customFormat="false" ht="12.8" hidden="false" customHeight="false" outlineLevel="0" collapsed="false">
      <c r="A59" s="0" t="s">
        <v>71</v>
      </c>
      <c r="B59" s="0" t="s">
        <v>114</v>
      </c>
      <c r="C59" s="0" t="s">
        <v>8</v>
      </c>
      <c r="D59" s="0" t="s">
        <v>8</v>
      </c>
      <c r="E59" s="0" t="n">
        <v>0.839845776557922</v>
      </c>
      <c r="F59" s="3" t="n">
        <f aca="false">IF(C59=D59,0,1)</f>
        <v>0</v>
      </c>
    </row>
    <row r="60" customFormat="false" ht="12.8" hidden="false" customHeight="false" outlineLevel="0" collapsed="false">
      <c r="A60" s="0" t="s">
        <v>115</v>
      </c>
      <c r="B60" s="0" t="s">
        <v>116</v>
      </c>
      <c r="C60" s="0" t="s">
        <v>8</v>
      </c>
      <c r="D60" s="0" t="s">
        <v>8</v>
      </c>
      <c r="E60" s="0" t="n">
        <v>0.826650083065033</v>
      </c>
      <c r="F60" s="3" t="n">
        <f aca="false">IF(C60=D60,0,1)</f>
        <v>0</v>
      </c>
    </row>
    <row r="61" customFormat="false" ht="12.8" hidden="false" customHeight="false" outlineLevel="0" collapsed="false">
      <c r="A61" s="0" t="s">
        <v>117</v>
      </c>
      <c r="B61" s="0" t="s">
        <v>32</v>
      </c>
      <c r="C61" s="0" t="s">
        <v>8</v>
      </c>
      <c r="D61" s="0" t="s">
        <v>8</v>
      </c>
      <c r="E61" s="0" t="n">
        <v>0.785354197025299</v>
      </c>
      <c r="F61" s="3" t="n">
        <f aca="false">IF(C61=D61,0,1)</f>
        <v>0</v>
      </c>
    </row>
    <row r="62" customFormat="false" ht="12.8" hidden="false" customHeight="false" outlineLevel="0" collapsed="false">
      <c r="A62" s="0" t="s">
        <v>118</v>
      </c>
      <c r="B62" s="0" t="s">
        <v>119</v>
      </c>
      <c r="C62" s="0" t="s">
        <v>11</v>
      </c>
      <c r="D62" s="0" t="s">
        <v>11</v>
      </c>
      <c r="E62" s="0" t="n">
        <v>0.939784348011017</v>
      </c>
      <c r="F62" s="3" t="n">
        <f aca="false">IF(C62=D62,0,1)</f>
        <v>0</v>
      </c>
    </row>
    <row r="63" customFormat="false" ht="12.8" hidden="false" customHeight="false" outlineLevel="0" collapsed="false">
      <c r="A63" s="0" t="s">
        <v>120</v>
      </c>
      <c r="B63" s="0" t="s">
        <v>121</v>
      </c>
      <c r="C63" s="0" t="s">
        <v>8</v>
      </c>
      <c r="D63" s="0" t="s">
        <v>8</v>
      </c>
      <c r="E63" s="0" t="n">
        <v>0.72904372215271</v>
      </c>
      <c r="F63" s="3" t="n">
        <f aca="false">IF(C63=D63,0,1)</f>
        <v>0</v>
      </c>
    </row>
    <row r="64" customFormat="false" ht="12.8" hidden="false" customHeight="false" outlineLevel="0" collapsed="false">
      <c r="A64" s="0" t="s">
        <v>122</v>
      </c>
      <c r="B64" s="0" t="s">
        <v>123</v>
      </c>
      <c r="C64" s="0" t="s">
        <v>8</v>
      </c>
      <c r="D64" s="0" t="s">
        <v>8</v>
      </c>
      <c r="E64" s="0" t="n">
        <v>0.823206305503845</v>
      </c>
      <c r="F64" s="3" t="n">
        <f aca="false">IF(C64=D64,0,1)</f>
        <v>0</v>
      </c>
    </row>
    <row r="65" customFormat="false" ht="12.8" hidden="false" customHeight="false" outlineLevel="0" collapsed="false">
      <c r="A65" s="0" t="s">
        <v>124</v>
      </c>
      <c r="B65" s="0" t="s">
        <v>125</v>
      </c>
      <c r="C65" s="0" t="s">
        <v>11</v>
      </c>
      <c r="D65" s="0" t="s">
        <v>11</v>
      </c>
      <c r="E65" s="0" t="n">
        <v>0.964748501777649</v>
      </c>
      <c r="F65" s="3" t="n">
        <f aca="false">IF(C65=D65,0,1)</f>
        <v>0</v>
      </c>
    </row>
    <row r="66" customFormat="false" ht="12.8" hidden="false" customHeight="false" outlineLevel="0" collapsed="false">
      <c r="A66" s="0" t="s">
        <v>126</v>
      </c>
      <c r="B66" s="0" t="s">
        <v>127</v>
      </c>
      <c r="C66" s="0" t="s">
        <v>8</v>
      </c>
      <c r="D66" s="0" t="s">
        <v>8</v>
      </c>
      <c r="E66" s="0" t="n">
        <v>0.777887463569641</v>
      </c>
      <c r="F66" s="3" t="n">
        <f aca="false">IF(C66=D66,0,1)</f>
        <v>0</v>
      </c>
    </row>
    <row r="67" customFormat="false" ht="12.8" hidden="false" customHeight="false" outlineLevel="0" collapsed="false">
      <c r="A67" s="0" t="s">
        <v>128</v>
      </c>
      <c r="B67" s="0" t="s">
        <v>74</v>
      </c>
      <c r="C67" s="0" t="s">
        <v>8</v>
      </c>
      <c r="D67" s="0" t="s">
        <v>8</v>
      </c>
      <c r="E67" s="0" t="n">
        <v>0.676431059837341</v>
      </c>
      <c r="F67" s="3" t="n">
        <f aca="false">IF(C67=D67,0,1)</f>
        <v>0</v>
      </c>
    </row>
    <row r="68" customFormat="false" ht="12.8" hidden="false" customHeight="false" outlineLevel="0" collapsed="false">
      <c r="A68" s="0" t="s">
        <v>129</v>
      </c>
      <c r="B68" s="0" t="s">
        <v>130</v>
      </c>
      <c r="C68" s="0" t="s">
        <v>11</v>
      </c>
      <c r="D68" s="0" t="s">
        <v>11</v>
      </c>
      <c r="E68" s="0" t="n">
        <v>0.952702045440674</v>
      </c>
      <c r="F68" s="3" t="n">
        <f aca="false">IF(C68=D68,0,1)</f>
        <v>0</v>
      </c>
    </row>
    <row r="69" customFormat="false" ht="12.8" hidden="false" customHeight="false" outlineLevel="0" collapsed="false">
      <c r="A69" s="0" t="s">
        <v>131</v>
      </c>
      <c r="B69" s="0" t="s">
        <v>132</v>
      </c>
      <c r="C69" s="0" t="s">
        <v>8</v>
      </c>
      <c r="D69" s="0" t="s">
        <v>8</v>
      </c>
      <c r="E69" s="0" t="n">
        <v>0.760459423065186</v>
      </c>
      <c r="F69" s="3" t="n">
        <f aca="false">IF(C69=D69,0,1)</f>
        <v>0</v>
      </c>
    </row>
    <row r="70" customFormat="false" ht="12.8" hidden="false" customHeight="false" outlineLevel="0" collapsed="false">
      <c r="A70" s="0" t="s">
        <v>133</v>
      </c>
      <c r="B70" s="0" t="s">
        <v>134</v>
      </c>
      <c r="C70" s="0" t="s">
        <v>11</v>
      </c>
      <c r="D70" s="0" t="s">
        <v>11</v>
      </c>
      <c r="E70" s="0" t="n">
        <v>0.950876414775848</v>
      </c>
      <c r="F70" s="3" t="n">
        <f aca="false">IF(C70=D70,0,1)</f>
        <v>0</v>
      </c>
    </row>
    <row r="71" customFormat="false" ht="12.8" hidden="false" customHeight="false" outlineLevel="0" collapsed="false">
      <c r="A71" s="0" t="s">
        <v>135</v>
      </c>
      <c r="B71" s="0" t="s">
        <v>136</v>
      </c>
      <c r="C71" s="0" t="s">
        <v>8</v>
      </c>
      <c r="D71" s="0" t="s">
        <v>8</v>
      </c>
      <c r="E71" s="0" t="n">
        <v>0.818885862827301</v>
      </c>
      <c r="F71" s="3" t="n">
        <f aca="false">IF(C71=D71,0,1)</f>
        <v>0</v>
      </c>
    </row>
    <row r="72" customFormat="false" ht="12.8" hidden="false" customHeight="false" outlineLevel="0" collapsed="false">
      <c r="A72" s="0" t="s">
        <v>137</v>
      </c>
      <c r="B72" s="0" t="s">
        <v>138</v>
      </c>
      <c r="C72" s="0" t="s">
        <v>8</v>
      </c>
      <c r="D72" s="0" t="s">
        <v>8</v>
      </c>
      <c r="E72" s="0" t="n">
        <v>0.716606080532074</v>
      </c>
      <c r="F72" s="3" t="n">
        <f aca="false">IF(C72=D72,0,1)</f>
        <v>0</v>
      </c>
    </row>
    <row r="73" customFormat="false" ht="12.8" hidden="false" customHeight="false" outlineLevel="0" collapsed="false">
      <c r="A73" s="0" t="s">
        <v>139</v>
      </c>
      <c r="B73" s="0" t="s">
        <v>140</v>
      </c>
      <c r="C73" s="0" t="s">
        <v>8</v>
      </c>
      <c r="D73" s="0" t="s">
        <v>8</v>
      </c>
      <c r="E73" s="0" t="n">
        <v>0.748875319957733</v>
      </c>
      <c r="F73" s="3" t="n">
        <f aca="false">IF(C73=D73,0,1)</f>
        <v>0</v>
      </c>
    </row>
    <row r="74" customFormat="false" ht="12.8" hidden="false" customHeight="false" outlineLevel="0" collapsed="false">
      <c r="A74" s="0" t="s">
        <v>141</v>
      </c>
      <c r="B74" s="0" t="s">
        <v>142</v>
      </c>
      <c r="C74" s="0" t="s">
        <v>11</v>
      </c>
      <c r="D74" s="0" t="s">
        <v>11</v>
      </c>
      <c r="E74" s="0" t="n">
        <v>0.95287549495697</v>
      </c>
      <c r="F74" s="3" t="n">
        <f aca="false">IF(C74=D74,0,1)</f>
        <v>0</v>
      </c>
    </row>
    <row r="75" customFormat="false" ht="12.8" hidden="false" customHeight="false" outlineLevel="0" collapsed="false">
      <c r="A75" s="0" t="s">
        <v>143</v>
      </c>
      <c r="B75" s="0" t="s">
        <v>144</v>
      </c>
      <c r="C75" s="0" t="s">
        <v>8</v>
      </c>
      <c r="D75" s="0" t="s">
        <v>8</v>
      </c>
      <c r="E75" s="0" t="n">
        <v>0.709247887134552</v>
      </c>
      <c r="F75" s="3" t="n">
        <f aca="false">IF(C75=D75,0,1)</f>
        <v>0</v>
      </c>
    </row>
    <row r="76" customFormat="false" ht="12.8" hidden="false" customHeight="false" outlineLevel="0" collapsed="false">
      <c r="A76" s="0" t="s">
        <v>145</v>
      </c>
      <c r="B76" s="0" t="s">
        <v>146</v>
      </c>
      <c r="C76" s="0" t="s">
        <v>8</v>
      </c>
      <c r="D76" s="0" t="s">
        <v>8</v>
      </c>
      <c r="E76" s="0" t="n">
        <v>0.821727693080902</v>
      </c>
      <c r="F76" s="3" t="n">
        <f aca="false">IF(C76=D76,0,1)</f>
        <v>0</v>
      </c>
    </row>
    <row r="77" customFormat="false" ht="12.8" hidden="false" customHeight="false" outlineLevel="0" collapsed="false">
      <c r="A77" s="0" t="s">
        <v>55</v>
      </c>
      <c r="B77" s="0" t="s">
        <v>147</v>
      </c>
      <c r="C77" s="0" t="s">
        <v>8</v>
      </c>
      <c r="D77" s="0" t="s">
        <v>8</v>
      </c>
      <c r="E77" s="0" t="n">
        <v>0.789761662483215</v>
      </c>
      <c r="F77" s="3" t="n">
        <f aca="false">IF(C77=D77,0,1)</f>
        <v>0</v>
      </c>
    </row>
    <row r="78" customFormat="false" ht="12.8" hidden="false" customHeight="false" outlineLevel="0" collapsed="false">
      <c r="A78" s="0" t="s">
        <v>148</v>
      </c>
      <c r="B78" s="0" t="s">
        <v>58</v>
      </c>
      <c r="C78" s="0" t="s">
        <v>8</v>
      </c>
      <c r="D78" s="0" t="s">
        <v>8</v>
      </c>
      <c r="E78" s="0" t="n">
        <v>0.797754228115082</v>
      </c>
      <c r="F78" s="3" t="n">
        <f aca="false">IF(C78=D78,0,1)</f>
        <v>0</v>
      </c>
    </row>
    <row r="79" customFormat="false" ht="12.8" hidden="false" customHeight="false" outlineLevel="0" collapsed="false">
      <c r="A79" s="0" t="s">
        <v>149</v>
      </c>
      <c r="B79" s="0" t="s">
        <v>150</v>
      </c>
      <c r="C79" s="0" t="s">
        <v>11</v>
      </c>
      <c r="D79" s="0" t="s">
        <v>11</v>
      </c>
      <c r="E79" s="0" t="n">
        <v>0.946360409259796</v>
      </c>
      <c r="F79" s="3" t="n">
        <f aca="false">IF(C79=D79,0,1)</f>
        <v>0</v>
      </c>
    </row>
    <row r="80" customFormat="false" ht="12.8" hidden="false" customHeight="false" outlineLevel="0" collapsed="false">
      <c r="A80" s="0" t="s">
        <v>151</v>
      </c>
      <c r="B80" s="0" t="s">
        <v>152</v>
      </c>
      <c r="C80" s="0" t="s">
        <v>8</v>
      </c>
      <c r="D80" s="0" t="s">
        <v>11</v>
      </c>
      <c r="E80" s="0" t="n">
        <v>0.812892615795136</v>
      </c>
      <c r="F80" s="3" t="n">
        <f aca="false">IF(C80=D80,0,1)</f>
        <v>1</v>
      </c>
    </row>
    <row r="81" customFormat="false" ht="12.8" hidden="false" customHeight="false" outlineLevel="0" collapsed="false">
      <c r="A81" s="0" t="s">
        <v>153</v>
      </c>
      <c r="B81" s="0" t="s">
        <v>154</v>
      </c>
      <c r="C81" s="0" t="s">
        <v>11</v>
      </c>
      <c r="D81" s="0" t="s">
        <v>11</v>
      </c>
      <c r="E81" s="0" t="n">
        <v>0.941320300102234</v>
      </c>
      <c r="F81" s="3" t="n">
        <f aca="false">IF(C81=D81,0,1)</f>
        <v>0</v>
      </c>
    </row>
    <row r="82" customFormat="false" ht="12.8" hidden="false" customHeight="false" outlineLevel="0" collapsed="false">
      <c r="A82" s="0" t="s">
        <v>155</v>
      </c>
      <c r="B82" s="0" t="s">
        <v>156</v>
      </c>
      <c r="C82" s="0" t="s">
        <v>8</v>
      </c>
      <c r="D82" s="0" t="s">
        <v>8</v>
      </c>
      <c r="E82" s="0" t="n">
        <v>0.698415040969849</v>
      </c>
      <c r="F82" s="3" t="n">
        <f aca="false">IF(C82=D82,0,1)</f>
        <v>0</v>
      </c>
    </row>
    <row r="83" customFormat="false" ht="12.8" hidden="false" customHeight="false" outlineLevel="0" collapsed="false">
      <c r="A83" s="0" t="s">
        <v>157</v>
      </c>
      <c r="B83" s="0" t="s">
        <v>158</v>
      </c>
      <c r="C83" s="0" t="s">
        <v>11</v>
      </c>
      <c r="D83" s="0" t="s">
        <v>11</v>
      </c>
      <c r="E83" s="0" t="n">
        <v>0.946955561637878</v>
      </c>
      <c r="F83" s="3" t="n">
        <f aca="false">IF(C83=D83,0,1)</f>
        <v>0</v>
      </c>
    </row>
    <row r="84" customFormat="false" ht="12.8" hidden="false" customHeight="false" outlineLevel="0" collapsed="false">
      <c r="A84" s="0" t="s">
        <v>159</v>
      </c>
      <c r="B84" s="0" t="s">
        <v>160</v>
      </c>
      <c r="C84" s="0" t="s">
        <v>11</v>
      </c>
      <c r="D84" s="0" t="s">
        <v>11</v>
      </c>
      <c r="E84" s="0" t="n">
        <v>0.954190254211426</v>
      </c>
      <c r="F84" s="3" t="n">
        <f aca="false">IF(C84=D84,0,1)</f>
        <v>0</v>
      </c>
    </row>
    <row r="85" customFormat="false" ht="12.8" hidden="false" customHeight="false" outlineLevel="0" collapsed="false">
      <c r="A85" s="0" t="s">
        <v>161</v>
      </c>
      <c r="B85" s="0" t="s">
        <v>38</v>
      </c>
      <c r="C85" s="0" t="s">
        <v>8</v>
      </c>
      <c r="D85" s="0" t="s">
        <v>8</v>
      </c>
      <c r="E85" s="0" t="n">
        <v>0.705039143562317</v>
      </c>
      <c r="F85" s="3" t="n">
        <f aca="false">IF(C85=D85,0,1)</f>
        <v>0</v>
      </c>
    </row>
    <row r="86" customFormat="false" ht="12.8" hidden="false" customHeight="false" outlineLevel="0" collapsed="false">
      <c r="A86" s="0" t="s">
        <v>162</v>
      </c>
      <c r="B86" s="0" t="s">
        <v>163</v>
      </c>
      <c r="C86" s="0" t="s">
        <v>11</v>
      </c>
      <c r="D86" s="0" t="s">
        <v>11</v>
      </c>
      <c r="E86" s="0" t="n">
        <v>0.929175734519959</v>
      </c>
      <c r="F86" s="3" t="n">
        <f aca="false">IF(C86=D86,0,1)</f>
        <v>0</v>
      </c>
    </row>
    <row r="87" customFormat="false" ht="12.8" hidden="false" customHeight="false" outlineLevel="0" collapsed="false">
      <c r="A87" s="0" t="s">
        <v>164</v>
      </c>
      <c r="B87" s="0" t="s">
        <v>165</v>
      </c>
      <c r="C87" s="0" t="s">
        <v>8</v>
      </c>
      <c r="D87" s="0" t="s">
        <v>8</v>
      </c>
      <c r="E87" s="0" t="n">
        <v>0.709823787212372</v>
      </c>
      <c r="F87" s="3" t="n">
        <f aca="false">IF(C87=D87,0,1)</f>
        <v>0</v>
      </c>
    </row>
    <row r="88" customFormat="false" ht="12.8" hidden="false" customHeight="false" outlineLevel="0" collapsed="false">
      <c r="A88" s="0" t="s">
        <v>166</v>
      </c>
      <c r="B88" s="0" t="s">
        <v>167</v>
      </c>
      <c r="C88" s="0" t="s">
        <v>11</v>
      </c>
      <c r="D88" s="0" t="s">
        <v>11</v>
      </c>
      <c r="E88" s="0" t="n">
        <v>0.946467518806458</v>
      </c>
      <c r="F88" s="3" t="n">
        <f aca="false">IF(C88=D88,0,1)</f>
        <v>0</v>
      </c>
    </row>
    <row r="89" customFormat="false" ht="12.8" hidden="false" customHeight="false" outlineLevel="0" collapsed="false">
      <c r="A89" s="0" t="s">
        <v>168</v>
      </c>
      <c r="B89" s="0" t="s">
        <v>169</v>
      </c>
      <c r="C89" s="0" t="s">
        <v>8</v>
      </c>
      <c r="D89" s="0" t="s">
        <v>8</v>
      </c>
      <c r="E89" s="0" t="n">
        <v>0.659177899360657</v>
      </c>
      <c r="F89" s="3" t="n">
        <f aca="false">IF(C89=D89,0,1)</f>
        <v>0</v>
      </c>
    </row>
    <row r="90" customFormat="false" ht="12.8" hidden="false" customHeight="false" outlineLevel="0" collapsed="false">
      <c r="A90" s="0" t="s">
        <v>170</v>
      </c>
      <c r="B90" s="0" t="s">
        <v>171</v>
      </c>
      <c r="C90" s="0" t="s">
        <v>8</v>
      </c>
      <c r="D90" s="0" t="s">
        <v>11</v>
      </c>
      <c r="E90" s="0" t="n">
        <v>0.890601098537445</v>
      </c>
      <c r="F90" s="3" t="n">
        <f aca="false">IF(C90=D90,0,1)</f>
        <v>1</v>
      </c>
    </row>
    <row r="91" customFormat="false" ht="12.8" hidden="false" customHeight="false" outlineLevel="0" collapsed="false">
      <c r="A91" s="0" t="s">
        <v>172</v>
      </c>
      <c r="B91" s="0" t="s">
        <v>173</v>
      </c>
      <c r="C91" s="0" t="s">
        <v>11</v>
      </c>
      <c r="D91" s="0" t="s">
        <v>11</v>
      </c>
      <c r="E91" s="0" t="n">
        <v>0.94911652803421</v>
      </c>
      <c r="F91" s="3" t="n">
        <f aca="false">IF(C91=D91,0,1)</f>
        <v>0</v>
      </c>
    </row>
    <row r="92" customFormat="false" ht="12.8" hidden="false" customHeight="false" outlineLevel="0" collapsed="false">
      <c r="A92" s="0" t="s">
        <v>174</v>
      </c>
      <c r="B92" s="0" t="s">
        <v>175</v>
      </c>
      <c r="C92" s="0" t="s">
        <v>8</v>
      </c>
      <c r="D92" s="0" t="s">
        <v>8</v>
      </c>
      <c r="E92" s="0" t="n">
        <v>0.766321837902069</v>
      </c>
      <c r="F92" s="3" t="n">
        <f aca="false">IF(C92=D92,0,1)</f>
        <v>0</v>
      </c>
    </row>
    <row r="93" customFormat="false" ht="12.8" hidden="false" customHeight="false" outlineLevel="0" collapsed="false">
      <c r="A93" s="0" t="s">
        <v>176</v>
      </c>
      <c r="B93" s="0" t="s">
        <v>177</v>
      </c>
      <c r="C93" s="0" t="s">
        <v>11</v>
      </c>
      <c r="D93" s="0" t="s">
        <v>11</v>
      </c>
      <c r="E93" s="0" t="n">
        <v>0.940588474273682</v>
      </c>
      <c r="F93" s="3" t="n">
        <f aca="false">IF(C93=D93,0,1)</f>
        <v>0</v>
      </c>
    </row>
    <row r="94" customFormat="false" ht="12.8" hidden="false" customHeight="false" outlineLevel="0" collapsed="false">
      <c r="A94" s="0" t="s">
        <v>178</v>
      </c>
      <c r="B94" s="0" t="s">
        <v>68</v>
      </c>
      <c r="C94" s="0" t="s">
        <v>8</v>
      </c>
      <c r="D94" s="0" t="s">
        <v>8</v>
      </c>
      <c r="E94" s="0" t="n">
        <v>0.721969723701477</v>
      </c>
      <c r="F94" s="3" t="n">
        <f aca="false">IF(C94=D94,0,1)</f>
        <v>0</v>
      </c>
    </row>
    <row r="95" customFormat="false" ht="12.8" hidden="false" customHeight="false" outlineLevel="0" collapsed="false">
      <c r="A95" s="0" t="s">
        <v>179</v>
      </c>
      <c r="B95" s="0" t="s">
        <v>180</v>
      </c>
      <c r="C95" s="0" t="s">
        <v>8</v>
      </c>
      <c r="D95" s="0" t="s">
        <v>8</v>
      </c>
      <c r="E95" s="0" t="n">
        <v>0.747109532356262</v>
      </c>
      <c r="F95" s="3" t="n">
        <f aca="false">IF(C95=D95,0,1)</f>
        <v>0</v>
      </c>
    </row>
    <row r="96" customFormat="false" ht="12.8" hidden="false" customHeight="false" outlineLevel="0" collapsed="false">
      <c r="A96" s="0" t="s">
        <v>181</v>
      </c>
      <c r="B96" s="0" t="s">
        <v>182</v>
      </c>
      <c r="C96" s="0" t="s">
        <v>11</v>
      </c>
      <c r="D96" s="0" t="s">
        <v>11</v>
      </c>
      <c r="E96" s="0" t="n">
        <v>0.957596957683563</v>
      </c>
      <c r="F96" s="3" t="n">
        <f aca="false">IF(C96=D96,0,1)</f>
        <v>0</v>
      </c>
    </row>
    <row r="97" customFormat="false" ht="12.8" hidden="false" customHeight="false" outlineLevel="0" collapsed="false">
      <c r="A97" s="0" t="s">
        <v>55</v>
      </c>
      <c r="B97" s="0" t="s">
        <v>121</v>
      </c>
      <c r="C97" s="0" t="s">
        <v>8</v>
      </c>
      <c r="D97" s="0" t="s">
        <v>8</v>
      </c>
      <c r="E97" s="0" t="n">
        <v>0.698385417461395</v>
      </c>
      <c r="F97" s="3" t="n">
        <f aca="false">IF(C97=D97,0,1)</f>
        <v>0</v>
      </c>
    </row>
    <row r="98" customFormat="false" ht="12.8" hidden="false" customHeight="false" outlineLevel="0" collapsed="false">
      <c r="A98" s="0" t="s">
        <v>183</v>
      </c>
      <c r="B98" s="0" t="s">
        <v>184</v>
      </c>
      <c r="C98" s="0" t="s">
        <v>11</v>
      </c>
      <c r="D98" s="0" t="s">
        <v>11</v>
      </c>
      <c r="E98" s="0" t="n">
        <v>0.956169962882996</v>
      </c>
      <c r="F98" s="3" t="n">
        <f aca="false">IF(C98=D98,0,1)</f>
        <v>0</v>
      </c>
    </row>
    <row r="99" customFormat="false" ht="12.8" hidden="false" customHeight="false" outlineLevel="0" collapsed="false">
      <c r="A99" s="0" t="s">
        <v>73</v>
      </c>
      <c r="B99" s="0" t="s">
        <v>185</v>
      </c>
      <c r="C99" s="0" t="s">
        <v>8</v>
      </c>
      <c r="D99" s="0" t="s">
        <v>8</v>
      </c>
      <c r="E99" s="0" t="n">
        <v>0.84539520740509</v>
      </c>
      <c r="F99" s="3" t="n">
        <f aca="false">IF(C99=D99,0,1)</f>
        <v>0</v>
      </c>
    </row>
    <row r="100" customFormat="false" ht="12.8" hidden="false" customHeight="false" outlineLevel="0" collapsed="false">
      <c r="A100" s="0" t="s">
        <v>186</v>
      </c>
      <c r="B100" s="0" t="s">
        <v>187</v>
      </c>
      <c r="C100" s="0" t="s">
        <v>8</v>
      </c>
      <c r="D100" s="0" t="s">
        <v>8</v>
      </c>
      <c r="E100" s="0" t="n">
        <v>0.712368547916412</v>
      </c>
      <c r="F100" s="3" t="n">
        <f aca="false">IF(C100=D100,0,1)</f>
        <v>0</v>
      </c>
    </row>
    <row r="101" customFormat="false" ht="12.8" hidden="false" customHeight="false" outlineLevel="0" collapsed="false">
      <c r="A101" s="0" t="s">
        <v>122</v>
      </c>
      <c r="B101" s="0" t="s">
        <v>188</v>
      </c>
      <c r="C101" s="0" t="s">
        <v>8</v>
      </c>
      <c r="D101" s="0" t="s">
        <v>8</v>
      </c>
      <c r="E101" s="0" t="n">
        <v>0.826673626899719</v>
      </c>
      <c r="F101" s="3" t="n">
        <f aca="false">IF(C101=D101,0,1)</f>
        <v>0</v>
      </c>
    </row>
    <row r="102" customFormat="false" ht="12.8" hidden="false" customHeight="false" outlineLevel="0" collapsed="false">
      <c r="A102" s="0" t="s">
        <v>189</v>
      </c>
      <c r="B102" s="0" t="s">
        <v>190</v>
      </c>
      <c r="C102" s="0" t="s">
        <v>11</v>
      </c>
      <c r="D102" s="0" t="s">
        <v>11</v>
      </c>
      <c r="E102" s="0" t="n">
        <v>0.94358217716217</v>
      </c>
      <c r="F102" s="3" t="n">
        <f aca="false">IF(C102=D102,0,1)</f>
        <v>0</v>
      </c>
    </row>
    <row r="103" customFormat="false" ht="12.8" hidden="false" customHeight="false" outlineLevel="0" collapsed="false">
      <c r="A103" s="0" t="s">
        <v>178</v>
      </c>
      <c r="B103" s="0" t="s">
        <v>191</v>
      </c>
      <c r="C103" s="0" t="s">
        <v>8</v>
      </c>
      <c r="D103" s="0" t="s">
        <v>11</v>
      </c>
      <c r="E103" s="0" t="n">
        <v>0.858911395072937</v>
      </c>
      <c r="F103" s="3" t="n">
        <f aca="false">IF(C103=D103,0,1)</f>
        <v>1</v>
      </c>
    </row>
    <row r="104" customFormat="false" ht="12.8" hidden="false" customHeight="false" outlineLevel="0" collapsed="false">
      <c r="A104" s="0" t="s">
        <v>26</v>
      </c>
      <c r="B104" s="0" t="s">
        <v>188</v>
      </c>
      <c r="C104" s="0" t="s">
        <v>8</v>
      </c>
      <c r="D104" s="0" t="s">
        <v>8</v>
      </c>
      <c r="E104" s="0" t="n">
        <v>0.756030321121216</v>
      </c>
      <c r="F104" s="3" t="n">
        <f aca="false">IF(C104=D104,0,1)</f>
        <v>0</v>
      </c>
    </row>
    <row r="105" customFormat="false" ht="12.8" hidden="false" customHeight="false" outlineLevel="0" collapsed="false">
      <c r="A105" s="0" t="s">
        <v>192</v>
      </c>
      <c r="B105" s="0" t="s">
        <v>193</v>
      </c>
      <c r="C105" s="0" t="s">
        <v>11</v>
      </c>
      <c r="D105" s="0" t="s">
        <v>11</v>
      </c>
      <c r="E105" s="0" t="n">
        <v>0.945484519004822</v>
      </c>
      <c r="F105" s="3" t="n">
        <f aca="false">IF(C105=D105,0,1)</f>
        <v>0</v>
      </c>
    </row>
    <row r="106" customFormat="false" ht="12.8" hidden="false" customHeight="false" outlineLevel="0" collapsed="false">
      <c r="A106" s="0" t="s">
        <v>194</v>
      </c>
      <c r="B106" s="0" t="s">
        <v>195</v>
      </c>
      <c r="C106" s="0" t="s">
        <v>8</v>
      </c>
      <c r="D106" s="0" t="s">
        <v>8</v>
      </c>
      <c r="E106" s="0" t="n">
        <v>0.838686287403107</v>
      </c>
      <c r="F106" s="3" t="n">
        <f aca="false">IF(C106=D106,0,1)</f>
        <v>0</v>
      </c>
    </row>
    <row r="107" customFormat="false" ht="12.8" hidden="false" customHeight="false" outlineLevel="0" collapsed="false">
      <c r="A107" s="0" t="s">
        <v>196</v>
      </c>
      <c r="B107" s="0" t="s">
        <v>197</v>
      </c>
      <c r="C107" s="0" t="s">
        <v>11</v>
      </c>
      <c r="D107" s="0" t="s">
        <v>11</v>
      </c>
      <c r="E107" s="0" t="n">
        <v>0.942519783973694</v>
      </c>
      <c r="F107" s="3" t="n">
        <f aca="false">IF(C107=D107,0,1)</f>
        <v>0</v>
      </c>
    </row>
    <row r="108" customFormat="false" ht="12.8" hidden="false" customHeight="false" outlineLevel="0" collapsed="false">
      <c r="A108" s="0" t="s">
        <v>198</v>
      </c>
      <c r="B108" s="0" t="s">
        <v>199</v>
      </c>
      <c r="C108" s="0" t="s">
        <v>8</v>
      </c>
      <c r="D108" s="0" t="s">
        <v>8</v>
      </c>
      <c r="E108" s="0" t="n">
        <v>0.78278923034668</v>
      </c>
      <c r="F108" s="3" t="n">
        <f aca="false">IF(C108=D108,0,1)</f>
        <v>0</v>
      </c>
    </row>
    <row r="109" customFormat="false" ht="12.8" hidden="false" customHeight="false" outlineLevel="0" collapsed="false">
      <c r="A109" s="0" t="s">
        <v>200</v>
      </c>
      <c r="B109" s="0" t="s">
        <v>54</v>
      </c>
      <c r="C109" s="0" t="s">
        <v>8</v>
      </c>
      <c r="D109" s="0" t="s">
        <v>8</v>
      </c>
      <c r="E109" s="0" t="n">
        <v>0.720221042633057</v>
      </c>
      <c r="F109" s="3" t="n">
        <f aca="false">IF(C109=D109,0,1)</f>
        <v>0</v>
      </c>
    </row>
    <row r="110" customFormat="false" ht="12.8" hidden="false" customHeight="false" outlineLevel="0" collapsed="false">
      <c r="A110" s="0" t="s">
        <v>26</v>
      </c>
      <c r="B110" s="0" t="s">
        <v>152</v>
      </c>
      <c r="C110" s="0" t="s">
        <v>8</v>
      </c>
      <c r="D110" s="0" t="s">
        <v>8</v>
      </c>
      <c r="E110" s="0" t="n">
        <v>0.75939416885376</v>
      </c>
      <c r="F110" s="3" t="n">
        <f aca="false">IF(C110=D110,0,1)</f>
        <v>0</v>
      </c>
    </row>
    <row r="111" customFormat="false" ht="12.8" hidden="false" customHeight="false" outlineLevel="0" collapsed="false">
      <c r="A111" s="0" t="s">
        <v>201</v>
      </c>
      <c r="B111" s="0" t="s">
        <v>202</v>
      </c>
      <c r="C111" s="0" t="s">
        <v>11</v>
      </c>
      <c r="D111" s="0" t="s">
        <v>11</v>
      </c>
      <c r="E111" s="0" t="n">
        <v>0.957180440425873</v>
      </c>
      <c r="F111" s="3" t="n">
        <f aca="false">IF(C111=D111,0,1)</f>
        <v>0</v>
      </c>
    </row>
    <row r="112" customFormat="false" ht="12.8" hidden="false" customHeight="false" outlineLevel="0" collapsed="false">
      <c r="A112" s="0" t="s">
        <v>203</v>
      </c>
      <c r="B112" s="0" t="s">
        <v>204</v>
      </c>
      <c r="C112" s="0" t="s">
        <v>11</v>
      </c>
      <c r="D112" s="0" t="s">
        <v>11</v>
      </c>
      <c r="E112" s="0" t="n">
        <v>0.949407339096069</v>
      </c>
      <c r="F112" s="3" t="n">
        <f aca="false">IF(C112=D112,0,1)</f>
        <v>0</v>
      </c>
    </row>
    <row r="113" customFormat="false" ht="12.8" hidden="false" customHeight="false" outlineLevel="0" collapsed="false">
      <c r="A113" s="0" t="s">
        <v>205</v>
      </c>
      <c r="B113" s="0" t="s">
        <v>206</v>
      </c>
      <c r="C113" s="0" t="s">
        <v>11</v>
      </c>
      <c r="D113" s="0" t="s">
        <v>11</v>
      </c>
      <c r="E113" s="0" t="n">
        <v>0.961067676544189</v>
      </c>
      <c r="F113" s="3" t="n">
        <f aca="false">IF(C113=D113,0,1)</f>
        <v>0</v>
      </c>
    </row>
    <row r="114" customFormat="false" ht="12.8" hidden="false" customHeight="false" outlineLevel="0" collapsed="false">
      <c r="A114" s="0" t="s">
        <v>207</v>
      </c>
      <c r="B114" s="0" t="s">
        <v>208</v>
      </c>
      <c r="C114" s="0" t="s">
        <v>8</v>
      </c>
      <c r="D114" s="0" t="s">
        <v>8</v>
      </c>
      <c r="E114" s="0" t="n">
        <v>0.806415319442749</v>
      </c>
      <c r="F114" s="3" t="n">
        <f aca="false">IF(C114=D114,0,1)</f>
        <v>0</v>
      </c>
    </row>
    <row r="115" customFormat="false" ht="12.8" hidden="false" customHeight="false" outlineLevel="0" collapsed="false">
      <c r="A115" s="0" t="s">
        <v>209</v>
      </c>
      <c r="B115" s="0" t="s">
        <v>210</v>
      </c>
      <c r="C115" s="0" t="s">
        <v>8</v>
      </c>
      <c r="D115" s="0" t="s">
        <v>8</v>
      </c>
      <c r="E115" s="0" t="n">
        <v>0.737303197383881</v>
      </c>
      <c r="F115" s="3" t="n">
        <f aca="false">IF(C115=D115,0,1)</f>
        <v>0</v>
      </c>
    </row>
    <row r="116" customFormat="false" ht="12.8" hidden="false" customHeight="false" outlineLevel="0" collapsed="false">
      <c r="A116" s="0" t="s">
        <v>211</v>
      </c>
      <c r="B116" s="0" t="s">
        <v>212</v>
      </c>
      <c r="C116" s="0" t="s">
        <v>8</v>
      </c>
      <c r="D116" s="0" t="s">
        <v>8</v>
      </c>
      <c r="E116" s="0" t="n">
        <v>0.686880052089691</v>
      </c>
      <c r="F116" s="3" t="n">
        <f aca="false">IF(C116=D116,0,1)</f>
        <v>0</v>
      </c>
    </row>
    <row r="117" customFormat="false" ht="12.8" hidden="false" customHeight="false" outlineLevel="0" collapsed="false">
      <c r="A117" s="0" t="s">
        <v>213</v>
      </c>
      <c r="B117" s="0" t="s">
        <v>123</v>
      </c>
      <c r="C117" s="0" t="s">
        <v>8</v>
      </c>
      <c r="D117" s="0" t="s">
        <v>8</v>
      </c>
      <c r="E117" s="0" t="n">
        <v>0.809590220451355</v>
      </c>
      <c r="F117" s="3" t="n">
        <f aca="false">IF(C117=D117,0,1)</f>
        <v>0</v>
      </c>
    </row>
    <row r="118" customFormat="false" ht="12.8" hidden="false" customHeight="false" outlineLevel="0" collapsed="false">
      <c r="A118" s="0" t="s">
        <v>214</v>
      </c>
      <c r="B118" s="0" t="s">
        <v>38</v>
      </c>
      <c r="C118" s="0" t="s">
        <v>8</v>
      </c>
      <c r="D118" s="0" t="s">
        <v>8</v>
      </c>
      <c r="E118" s="0" t="n">
        <v>0.668636322021484</v>
      </c>
      <c r="F118" s="3" t="n">
        <f aca="false">IF(C118=D118,0,1)</f>
        <v>0</v>
      </c>
    </row>
    <row r="119" customFormat="false" ht="12.8" hidden="false" customHeight="false" outlineLevel="0" collapsed="false">
      <c r="A119" s="0" t="s">
        <v>215</v>
      </c>
      <c r="B119" s="0" t="s">
        <v>216</v>
      </c>
      <c r="C119" s="0" t="s">
        <v>11</v>
      </c>
      <c r="D119" s="0" t="s">
        <v>11</v>
      </c>
      <c r="E119" s="0" t="n">
        <v>0.961047410964966</v>
      </c>
      <c r="F119" s="3" t="n">
        <f aca="false">IF(C119=D119,0,1)</f>
        <v>0</v>
      </c>
    </row>
    <row r="120" customFormat="false" ht="12.8" hidden="false" customHeight="false" outlineLevel="0" collapsed="false">
      <c r="A120" s="0" t="s">
        <v>217</v>
      </c>
      <c r="B120" s="0" t="s">
        <v>218</v>
      </c>
      <c r="C120" s="0" t="s">
        <v>11</v>
      </c>
      <c r="D120" s="0" t="s">
        <v>11</v>
      </c>
      <c r="E120" s="0" t="n">
        <v>0.952738463878632</v>
      </c>
      <c r="F120" s="3" t="n">
        <f aca="false">IF(C120=D120,0,1)</f>
        <v>0</v>
      </c>
    </row>
    <row r="121" customFormat="false" ht="12.8" hidden="false" customHeight="false" outlineLevel="0" collapsed="false">
      <c r="A121" s="0" t="s">
        <v>151</v>
      </c>
      <c r="B121" s="0" t="s">
        <v>219</v>
      </c>
      <c r="C121" s="0" t="s">
        <v>8</v>
      </c>
      <c r="D121" s="0" t="s">
        <v>8</v>
      </c>
      <c r="E121" s="0" t="n">
        <v>0.796301186084747</v>
      </c>
      <c r="F121" s="3" t="n">
        <f aca="false">IF(C121=D121,0,1)</f>
        <v>0</v>
      </c>
    </row>
    <row r="122" customFormat="false" ht="12.8" hidden="false" customHeight="false" outlineLevel="0" collapsed="false">
      <c r="A122" s="0" t="s">
        <v>220</v>
      </c>
      <c r="B122" s="0" t="s">
        <v>221</v>
      </c>
      <c r="C122" s="0" t="s">
        <v>11</v>
      </c>
      <c r="D122" s="0" t="s">
        <v>11</v>
      </c>
      <c r="E122" s="0" t="n">
        <v>0.934909760951996</v>
      </c>
      <c r="F122" s="3" t="n">
        <f aca="false">IF(C122=D122,0,1)</f>
        <v>0</v>
      </c>
    </row>
    <row r="123" customFormat="false" ht="12.8" hidden="false" customHeight="false" outlineLevel="0" collapsed="false">
      <c r="A123" s="0" t="s">
        <v>222</v>
      </c>
      <c r="B123" s="0" t="s">
        <v>114</v>
      </c>
      <c r="C123" s="0" t="s">
        <v>8</v>
      </c>
      <c r="D123" s="0" t="s">
        <v>8</v>
      </c>
      <c r="E123" s="0" t="n">
        <v>0.81528627872467</v>
      </c>
      <c r="F123" s="3" t="n">
        <f aca="false">IF(C123=D123,0,1)</f>
        <v>0</v>
      </c>
    </row>
    <row r="124" customFormat="false" ht="12.8" hidden="false" customHeight="false" outlineLevel="0" collapsed="false">
      <c r="A124" s="0" t="s">
        <v>223</v>
      </c>
      <c r="B124" s="0" t="s">
        <v>224</v>
      </c>
      <c r="C124" s="0" t="s">
        <v>11</v>
      </c>
      <c r="D124" s="0" t="s">
        <v>11</v>
      </c>
      <c r="E124" s="0" t="n">
        <v>0.95799320936203</v>
      </c>
      <c r="F124" s="3" t="n">
        <f aca="false">IF(C124=D124,0,1)</f>
        <v>0</v>
      </c>
    </row>
    <row r="125" customFormat="false" ht="12.8" hidden="false" customHeight="false" outlineLevel="0" collapsed="false">
      <c r="A125" s="0" t="s">
        <v>225</v>
      </c>
      <c r="B125" s="0" t="s">
        <v>226</v>
      </c>
      <c r="C125" s="0" t="s">
        <v>11</v>
      </c>
      <c r="D125" s="0" t="s">
        <v>11</v>
      </c>
      <c r="E125" s="0" t="n">
        <v>0.95410168170929</v>
      </c>
      <c r="F125" s="3" t="n">
        <f aca="false">IF(C125=D125,0,1)</f>
        <v>0</v>
      </c>
    </row>
    <row r="126" customFormat="false" ht="12.8" hidden="false" customHeight="false" outlineLevel="0" collapsed="false">
      <c r="A126" s="0" t="s">
        <v>227</v>
      </c>
      <c r="B126" s="0" t="s">
        <v>228</v>
      </c>
      <c r="C126" s="0" t="s">
        <v>11</v>
      </c>
      <c r="D126" s="0" t="s">
        <v>11</v>
      </c>
      <c r="E126" s="0" t="n">
        <v>0.93557220697403</v>
      </c>
      <c r="F126" s="3" t="n">
        <f aca="false">IF(C126=D126,0,1)</f>
        <v>0</v>
      </c>
    </row>
    <row r="127" customFormat="false" ht="12.8" hidden="false" customHeight="false" outlineLevel="0" collapsed="false">
      <c r="A127" s="0" t="s">
        <v>229</v>
      </c>
      <c r="B127" s="0" t="s">
        <v>230</v>
      </c>
      <c r="C127" s="0" t="s">
        <v>11</v>
      </c>
      <c r="D127" s="0" t="s">
        <v>11</v>
      </c>
      <c r="E127" s="0" t="n">
        <v>0.94925731420517</v>
      </c>
      <c r="F127" s="3" t="n">
        <f aca="false">IF(C127=D127,0,1)</f>
        <v>0</v>
      </c>
    </row>
    <row r="128" customFormat="false" ht="12.8" hidden="false" customHeight="false" outlineLevel="0" collapsed="false">
      <c r="A128" s="0" t="s">
        <v>61</v>
      </c>
      <c r="B128" s="0" t="s">
        <v>94</v>
      </c>
      <c r="C128" s="0" t="s">
        <v>8</v>
      </c>
      <c r="D128" s="0" t="s">
        <v>8</v>
      </c>
      <c r="E128" s="0" t="n">
        <v>0.779717087745667</v>
      </c>
      <c r="F128" s="3" t="n">
        <f aca="false">IF(C128=D128,0,1)</f>
        <v>0</v>
      </c>
    </row>
    <row r="129" customFormat="false" ht="12.8" hidden="false" customHeight="false" outlineLevel="0" collapsed="false">
      <c r="A129" s="0" t="s">
        <v>231</v>
      </c>
      <c r="B129" s="0" t="s">
        <v>232</v>
      </c>
      <c r="C129" s="0" t="s">
        <v>11</v>
      </c>
      <c r="D129" s="0" t="s">
        <v>11</v>
      </c>
      <c r="E129" s="0" t="n">
        <v>0.957030951976776</v>
      </c>
      <c r="F129" s="3" t="n">
        <f aca="false">IF(C129=D129,0,1)</f>
        <v>0</v>
      </c>
    </row>
    <row r="130" customFormat="false" ht="12.8" hidden="false" customHeight="false" outlineLevel="0" collapsed="false">
      <c r="A130" s="0" t="s">
        <v>233</v>
      </c>
      <c r="B130" s="0" t="s">
        <v>68</v>
      </c>
      <c r="C130" s="0" t="s">
        <v>8</v>
      </c>
      <c r="D130" s="0" t="s">
        <v>8</v>
      </c>
      <c r="E130" s="0" t="n">
        <v>0.75509238243103</v>
      </c>
      <c r="F130" s="3" t="n">
        <f aca="false">IF(C130=D130,0,1)</f>
        <v>0</v>
      </c>
    </row>
    <row r="131" customFormat="false" ht="12.8" hidden="false" customHeight="false" outlineLevel="0" collapsed="false">
      <c r="A131" s="0" t="s">
        <v>234</v>
      </c>
      <c r="B131" s="0" t="s">
        <v>235</v>
      </c>
      <c r="C131" s="0" t="s">
        <v>8</v>
      </c>
      <c r="D131" s="0" t="s">
        <v>8</v>
      </c>
      <c r="E131" s="0" t="n">
        <v>0.600693345069885</v>
      </c>
      <c r="F131" s="3" t="n">
        <f aca="false">IF(C131=D131,0,1)</f>
        <v>0</v>
      </c>
    </row>
    <row r="132" customFormat="false" ht="12.8" hidden="false" customHeight="false" outlineLevel="0" collapsed="false">
      <c r="A132" s="0" t="s">
        <v>69</v>
      </c>
      <c r="B132" s="0" t="s">
        <v>236</v>
      </c>
      <c r="C132" s="0" t="s">
        <v>8</v>
      </c>
      <c r="D132" s="0" t="s">
        <v>8</v>
      </c>
      <c r="E132" s="0" t="n">
        <v>0.862804234027863</v>
      </c>
      <c r="F132" s="3" t="n">
        <f aca="false">IF(C132=D132,0,1)</f>
        <v>0</v>
      </c>
    </row>
    <row r="133" customFormat="false" ht="12.8" hidden="false" customHeight="false" outlineLevel="0" collapsed="false">
      <c r="A133" s="0" t="s">
        <v>237</v>
      </c>
      <c r="B133" s="0" t="s">
        <v>238</v>
      </c>
      <c r="C133" s="0" t="s">
        <v>11</v>
      </c>
      <c r="D133" s="0" t="s">
        <v>11</v>
      </c>
      <c r="E133" s="0" t="n">
        <v>0.943068265914917</v>
      </c>
      <c r="F133" s="3" t="n">
        <f aca="false">IF(C133=D133,0,1)</f>
        <v>0</v>
      </c>
    </row>
    <row r="134" customFormat="false" ht="12.8" hidden="false" customHeight="false" outlineLevel="0" collapsed="false">
      <c r="A134" s="0" t="s">
        <v>239</v>
      </c>
      <c r="B134" s="0" t="s">
        <v>240</v>
      </c>
      <c r="C134" s="0" t="s">
        <v>11</v>
      </c>
      <c r="D134" s="0" t="s">
        <v>11</v>
      </c>
      <c r="E134" s="0" t="n">
        <v>0.936569511890411</v>
      </c>
      <c r="F134" s="3" t="n">
        <f aca="false">IF(C134=D134,0,1)</f>
        <v>0</v>
      </c>
    </row>
    <row r="135" customFormat="false" ht="12.8" hidden="false" customHeight="false" outlineLevel="0" collapsed="false">
      <c r="A135" s="0" t="s">
        <v>241</v>
      </c>
      <c r="B135" s="0" t="s">
        <v>242</v>
      </c>
      <c r="C135" s="0" t="s">
        <v>11</v>
      </c>
      <c r="D135" s="0" t="s">
        <v>11</v>
      </c>
      <c r="E135" s="0" t="n">
        <v>0.933189153671265</v>
      </c>
      <c r="F135" s="3" t="n">
        <f aca="false">IF(C135=D135,0,1)</f>
        <v>0</v>
      </c>
    </row>
    <row r="136" customFormat="false" ht="12.8" hidden="false" customHeight="false" outlineLevel="0" collapsed="false">
      <c r="A136" s="0" t="s">
        <v>243</v>
      </c>
      <c r="B136" s="0" t="s">
        <v>244</v>
      </c>
      <c r="C136" s="0" t="s">
        <v>8</v>
      </c>
      <c r="D136" s="0" t="s">
        <v>8</v>
      </c>
      <c r="E136" s="0" t="n">
        <v>0.772775769233704</v>
      </c>
      <c r="F136" s="3" t="n">
        <f aca="false">IF(C136=D136,0,1)</f>
        <v>0</v>
      </c>
    </row>
    <row r="137" customFormat="false" ht="12.8" hidden="false" customHeight="false" outlineLevel="0" collapsed="false">
      <c r="A137" s="0" t="s">
        <v>245</v>
      </c>
      <c r="B137" s="0" t="s">
        <v>246</v>
      </c>
      <c r="C137" s="0" t="s">
        <v>11</v>
      </c>
      <c r="D137" s="0" t="s">
        <v>11</v>
      </c>
      <c r="E137" s="0" t="n">
        <v>0.927935540676117</v>
      </c>
      <c r="F137" s="3" t="n">
        <f aca="false">IF(C137=D137,0,1)</f>
        <v>0</v>
      </c>
    </row>
    <row r="138" customFormat="false" ht="12.8" hidden="false" customHeight="false" outlineLevel="0" collapsed="false">
      <c r="A138" s="0" t="s">
        <v>211</v>
      </c>
      <c r="B138" s="0" t="s">
        <v>169</v>
      </c>
      <c r="C138" s="0" t="s">
        <v>8</v>
      </c>
      <c r="D138" s="0" t="s">
        <v>8</v>
      </c>
      <c r="E138" s="0" t="n">
        <v>0.671814024448395</v>
      </c>
      <c r="F138" s="3" t="n">
        <f aca="false">IF(C138=D138,0,1)</f>
        <v>0</v>
      </c>
    </row>
    <row r="139" customFormat="false" ht="12.8" hidden="false" customHeight="false" outlineLevel="0" collapsed="false">
      <c r="A139" s="0" t="s">
        <v>117</v>
      </c>
      <c r="B139" s="0" t="s">
        <v>171</v>
      </c>
      <c r="C139" s="0" t="s">
        <v>8</v>
      </c>
      <c r="D139" s="0" t="s">
        <v>8</v>
      </c>
      <c r="E139" s="0" t="n">
        <v>0.778590500354767</v>
      </c>
      <c r="F139" s="3" t="n">
        <f aca="false">IF(C139=D139,0,1)</f>
        <v>0</v>
      </c>
    </row>
    <row r="140" customFormat="false" ht="12.8" hidden="false" customHeight="false" outlineLevel="0" collapsed="false">
      <c r="A140" s="0" t="s">
        <v>247</v>
      </c>
      <c r="B140" s="0" t="s">
        <v>248</v>
      </c>
      <c r="C140" s="0" t="s">
        <v>8</v>
      </c>
      <c r="D140" s="0" t="s">
        <v>8</v>
      </c>
      <c r="E140" s="0" t="n">
        <v>0.792430102825165</v>
      </c>
      <c r="F140" s="3" t="n">
        <f aca="false">IF(C140=D140,0,1)</f>
        <v>0</v>
      </c>
    </row>
    <row r="141" customFormat="false" ht="12.8" hidden="false" customHeight="false" outlineLevel="0" collapsed="false">
      <c r="A141" s="0" t="s">
        <v>249</v>
      </c>
      <c r="B141" s="0" t="s">
        <v>58</v>
      </c>
      <c r="C141" s="0" t="s">
        <v>8</v>
      </c>
      <c r="D141" s="0" t="s">
        <v>8</v>
      </c>
      <c r="E141" s="0" t="n">
        <v>0.798544228076935</v>
      </c>
      <c r="F141" s="3" t="n">
        <f aca="false">IF(C141=D141,0,1)</f>
        <v>0</v>
      </c>
    </row>
    <row r="142" customFormat="false" ht="12.8" hidden="false" customHeight="false" outlineLevel="0" collapsed="false">
      <c r="A142" s="0" t="s">
        <v>250</v>
      </c>
      <c r="B142" s="0" t="s">
        <v>251</v>
      </c>
      <c r="C142" s="0" t="s">
        <v>11</v>
      </c>
      <c r="D142" s="0" t="s">
        <v>11</v>
      </c>
      <c r="E142" s="0" t="n">
        <v>0.932688236236572</v>
      </c>
      <c r="F142" s="3" t="n">
        <f aca="false">IF(C142=D142,0,1)</f>
        <v>0</v>
      </c>
    </row>
    <row r="143" customFormat="false" ht="12.8" hidden="false" customHeight="false" outlineLevel="0" collapsed="false">
      <c r="A143" s="0" t="s">
        <v>209</v>
      </c>
      <c r="B143" s="0" t="s">
        <v>252</v>
      </c>
      <c r="C143" s="0" t="s">
        <v>8</v>
      </c>
      <c r="D143" s="0" t="s">
        <v>8</v>
      </c>
      <c r="E143" s="0" t="n">
        <v>0.712168395519257</v>
      </c>
      <c r="F143" s="3" t="n">
        <f aca="false">IF(C143=D143,0,1)</f>
        <v>0</v>
      </c>
    </row>
    <row r="144" customFormat="false" ht="12.8" hidden="false" customHeight="false" outlineLevel="0" collapsed="false">
      <c r="A144" s="0" t="s">
        <v>253</v>
      </c>
      <c r="B144" s="0" t="s">
        <v>254</v>
      </c>
      <c r="C144" s="0" t="s">
        <v>11</v>
      </c>
      <c r="D144" s="0" t="s">
        <v>11</v>
      </c>
      <c r="E144" s="0" t="n">
        <v>0.954438090324402</v>
      </c>
      <c r="F144" s="3" t="n">
        <f aca="false">IF(C144=D144,0,1)</f>
        <v>0</v>
      </c>
    </row>
    <row r="145" customFormat="false" ht="12.8" hidden="false" customHeight="false" outlineLevel="0" collapsed="false">
      <c r="A145" s="0" t="s">
        <v>75</v>
      </c>
      <c r="B145" s="0" t="s">
        <v>255</v>
      </c>
      <c r="C145" s="0" t="s">
        <v>8</v>
      </c>
      <c r="D145" s="0" t="s">
        <v>8</v>
      </c>
      <c r="E145" s="0" t="n">
        <v>0.796515107154846</v>
      </c>
      <c r="F145" s="3" t="n">
        <f aca="false">IF(C145=D145,0,1)</f>
        <v>0</v>
      </c>
    </row>
    <row r="146" customFormat="false" ht="12.8" hidden="false" customHeight="false" outlineLevel="0" collapsed="false">
      <c r="A146" s="0" t="s">
        <v>256</v>
      </c>
      <c r="B146" s="0" t="s">
        <v>13</v>
      </c>
      <c r="C146" s="0" t="s">
        <v>8</v>
      </c>
      <c r="D146" s="0" t="s">
        <v>8</v>
      </c>
      <c r="E146" s="0" t="n">
        <v>0.78903603553772</v>
      </c>
      <c r="F146" s="3" t="n">
        <f aca="false">IF(C146=D146,0,1)</f>
        <v>0</v>
      </c>
    </row>
    <row r="147" customFormat="false" ht="12.8" hidden="false" customHeight="false" outlineLevel="0" collapsed="false">
      <c r="A147" s="0" t="s">
        <v>145</v>
      </c>
      <c r="B147" s="0" t="s">
        <v>257</v>
      </c>
      <c r="C147" s="0" t="s">
        <v>8</v>
      </c>
      <c r="D147" s="0" t="s">
        <v>11</v>
      </c>
      <c r="E147" s="0" t="n">
        <v>0.904910027980804</v>
      </c>
      <c r="F147" s="3" t="n">
        <f aca="false">IF(C147=D147,0,1)</f>
        <v>1</v>
      </c>
    </row>
    <row r="148" customFormat="false" ht="12.8" hidden="false" customHeight="false" outlineLevel="0" collapsed="false">
      <c r="A148" s="0" t="s">
        <v>168</v>
      </c>
      <c r="B148" s="0" t="s">
        <v>107</v>
      </c>
      <c r="C148" s="0" t="s">
        <v>8</v>
      </c>
      <c r="D148" s="0" t="s">
        <v>8</v>
      </c>
      <c r="E148" s="0" t="n">
        <v>0.705459177494049</v>
      </c>
      <c r="F148" s="3" t="n">
        <f aca="false">IF(C148=D148,0,1)</f>
        <v>0</v>
      </c>
    </row>
    <row r="149" customFormat="false" ht="12.8" hidden="false" customHeight="false" outlineLevel="0" collapsed="false">
      <c r="A149" s="0" t="s">
        <v>258</v>
      </c>
      <c r="B149" s="0" t="s">
        <v>259</v>
      </c>
      <c r="C149" s="0" t="s">
        <v>8</v>
      </c>
      <c r="D149" s="0" t="s">
        <v>8</v>
      </c>
      <c r="E149" s="0" t="n">
        <v>0.726544439792633</v>
      </c>
      <c r="F149" s="3" t="n">
        <f aca="false">IF(C149=D149,0,1)</f>
        <v>0</v>
      </c>
    </row>
    <row r="150" customFormat="false" ht="12.8" hidden="false" customHeight="false" outlineLevel="0" collapsed="false">
      <c r="A150" s="0" t="s">
        <v>260</v>
      </c>
      <c r="B150" s="0" t="s">
        <v>116</v>
      </c>
      <c r="C150" s="0" t="s">
        <v>8</v>
      </c>
      <c r="D150" s="0" t="s">
        <v>8</v>
      </c>
      <c r="E150" s="0" t="n">
        <v>0.826114416122437</v>
      </c>
      <c r="F150" s="3" t="n">
        <f aca="false">IF(C150=D150,0,1)</f>
        <v>0</v>
      </c>
    </row>
    <row r="151" customFormat="false" ht="12.8" hidden="false" customHeight="false" outlineLevel="0" collapsed="false">
      <c r="A151" s="0" t="s">
        <v>261</v>
      </c>
      <c r="B151" s="0" t="s">
        <v>262</v>
      </c>
      <c r="C151" s="0" t="s">
        <v>11</v>
      </c>
      <c r="D151" s="0" t="s">
        <v>11</v>
      </c>
      <c r="E151" s="0" t="n">
        <v>0.950748920440674</v>
      </c>
      <c r="F151" s="3" t="n">
        <f aca="false">IF(C151=D151,0,1)</f>
        <v>0</v>
      </c>
    </row>
    <row r="152" customFormat="false" ht="12.8" hidden="false" customHeight="false" outlineLevel="0" collapsed="false">
      <c r="A152" s="0" t="s">
        <v>263</v>
      </c>
      <c r="B152" s="0" t="s">
        <v>264</v>
      </c>
      <c r="C152" s="0" t="s">
        <v>11</v>
      </c>
      <c r="D152" s="0" t="s">
        <v>11</v>
      </c>
      <c r="E152" s="0" t="n">
        <v>0.953942954540253</v>
      </c>
      <c r="F152" s="3" t="n">
        <f aca="false">IF(C152=D152,0,1)</f>
        <v>0</v>
      </c>
    </row>
    <row r="153" customFormat="false" ht="12.8" hidden="false" customHeight="false" outlineLevel="0" collapsed="false">
      <c r="A153" s="0" t="s">
        <v>265</v>
      </c>
      <c r="B153" s="0" t="s">
        <v>266</v>
      </c>
      <c r="C153" s="0" t="s">
        <v>11</v>
      </c>
      <c r="D153" s="0" t="s">
        <v>11</v>
      </c>
      <c r="E153" s="0" t="n">
        <v>0.945325970649719</v>
      </c>
      <c r="F153" s="3" t="n">
        <f aca="false">IF(C153=D153,0,1)</f>
        <v>0</v>
      </c>
    </row>
    <row r="154" customFormat="false" ht="12.8" hidden="false" customHeight="false" outlineLevel="0" collapsed="false">
      <c r="A154" s="0" t="s">
        <v>267</v>
      </c>
      <c r="B154" s="0" t="s">
        <v>268</v>
      </c>
      <c r="C154" s="0" t="s">
        <v>11</v>
      </c>
      <c r="D154" s="0" t="s">
        <v>11</v>
      </c>
      <c r="E154" s="0" t="n">
        <v>0.929396867752075</v>
      </c>
      <c r="F154" s="3" t="n">
        <f aca="false">IF(C154=D154,0,1)</f>
        <v>0</v>
      </c>
    </row>
    <row r="155" customFormat="false" ht="12.8" hidden="false" customHeight="false" outlineLevel="0" collapsed="false">
      <c r="A155" s="0" t="s">
        <v>122</v>
      </c>
      <c r="B155" s="0" t="s">
        <v>269</v>
      </c>
      <c r="C155" s="0" t="s">
        <v>8</v>
      </c>
      <c r="D155" s="0" t="s">
        <v>8</v>
      </c>
      <c r="E155" s="0" t="n">
        <v>0.624954521656036</v>
      </c>
      <c r="F155" s="3" t="n">
        <f aca="false">IF(C155=D155,0,1)</f>
        <v>0</v>
      </c>
    </row>
    <row r="156" customFormat="false" ht="12.8" hidden="false" customHeight="false" outlineLevel="0" collapsed="false">
      <c r="A156" s="0" t="s">
        <v>270</v>
      </c>
      <c r="B156" s="0" t="s">
        <v>257</v>
      </c>
      <c r="C156" s="0" t="s">
        <v>8</v>
      </c>
      <c r="D156" s="0" t="s">
        <v>8</v>
      </c>
      <c r="E156" s="0" t="n">
        <v>0.79795628786087</v>
      </c>
      <c r="F156" s="3" t="n">
        <f aca="false">IF(C156=D156,0,1)</f>
        <v>0</v>
      </c>
    </row>
    <row r="157" customFormat="false" ht="12.8" hidden="false" customHeight="false" outlineLevel="0" collapsed="false">
      <c r="A157" s="0" t="s">
        <v>26</v>
      </c>
      <c r="B157" s="0" t="s">
        <v>271</v>
      </c>
      <c r="C157" s="0" t="s">
        <v>8</v>
      </c>
      <c r="D157" s="0" t="s">
        <v>8</v>
      </c>
      <c r="E157" s="0" t="n">
        <v>0.488389819860458</v>
      </c>
      <c r="F157" s="3" t="n">
        <f aca="false">IF(C157=D157,0,1)</f>
        <v>0</v>
      </c>
    </row>
    <row r="158" customFormat="false" ht="12.8" hidden="false" customHeight="false" outlineLevel="0" collapsed="false">
      <c r="A158" s="0" t="s">
        <v>103</v>
      </c>
      <c r="B158" s="0" t="s">
        <v>272</v>
      </c>
      <c r="C158" s="0" t="s">
        <v>8</v>
      </c>
      <c r="D158" s="0" t="s">
        <v>8</v>
      </c>
      <c r="E158" s="0" t="n">
        <v>0.607818365097046</v>
      </c>
      <c r="F158" s="3" t="n">
        <f aca="false">IF(C158=D158,0,1)</f>
        <v>0</v>
      </c>
    </row>
    <row r="159" customFormat="false" ht="12.8" hidden="false" customHeight="false" outlineLevel="0" collapsed="false">
      <c r="A159" s="0" t="s">
        <v>164</v>
      </c>
      <c r="B159" s="0" t="s">
        <v>273</v>
      </c>
      <c r="C159" s="0" t="s">
        <v>8</v>
      </c>
      <c r="D159" s="0" t="s">
        <v>8</v>
      </c>
      <c r="E159" s="0" t="n">
        <v>0.790446937084198</v>
      </c>
      <c r="F159" s="3" t="n">
        <f aca="false">IF(C159=D159,0,1)</f>
        <v>0</v>
      </c>
    </row>
    <row r="160" customFormat="false" ht="12.8" hidden="false" customHeight="false" outlineLevel="0" collapsed="false">
      <c r="A160" s="0" t="s">
        <v>274</v>
      </c>
      <c r="B160" s="0" t="s">
        <v>275</v>
      </c>
      <c r="C160" s="0" t="s">
        <v>11</v>
      </c>
      <c r="D160" s="0" t="s">
        <v>11</v>
      </c>
      <c r="E160" s="0" t="n">
        <v>0.948652505874634</v>
      </c>
      <c r="F160" s="3" t="n">
        <f aca="false">IF(C160=D160,0,1)</f>
        <v>0</v>
      </c>
    </row>
    <row r="161" customFormat="false" ht="12.8" hidden="false" customHeight="false" outlineLevel="0" collapsed="false">
      <c r="A161" s="0" t="s">
        <v>200</v>
      </c>
      <c r="B161" s="0" t="s">
        <v>100</v>
      </c>
      <c r="C161" s="0" t="s">
        <v>8</v>
      </c>
      <c r="D161" s="0" t="s">
        <v>8</v>
      </c>
      <c r="E161" s="0" t="n">
        <v>0.5484499335289</v>
      </c>
      <c r="F161" s="3" t="n">
        <f aca="false">IF(C161=D161,0,1)</f>
        <v>0</v>
      </c>
    </row>
    <row r="162" customFormat="false" ht="12.8" hidden="false" customHeight="false" outlineLevel="0" collapsed="false">
      <c r="A162" s="0" t="s">
        <v>276</v>
      </c>
      <c r="B162" s="0" t="s">
        <v>208</v>
      </c>
      <c r="C162" s="0" t="s">
        <v>8</v>
      </c>
      <c r="D162" s="0" t="s">
        <v>11</v>
      </c>
      <c r="E162" s="0" t="n">
        <v>0.930830299854279</v>
      </c>
      <c r="F162" s="3" t="n">
        <f aca="false">IF(C162=D162,0,1)</f>
        <v>1</v>
      </c>
    </row>
    <row r="163" customFormat="false" ht="12.8" hidden="false" customHeight="false" outlineLevel="0" collapsed="false">
      <c r="A163" s="0" t="s">
        <v>277</v>
      </c>
      <c r="B163" s="0" t="s">
        <v>278</v>
      </c>
      <c r="C163" s="0" t="s">
        <v>11</v>
      </c>
      <c r="D163" s="0" t="s">
        <v>11</v>
      </c>
      <c r="E163" s="0" t="n">
        <v>0.94251149892807</v>
      </c>
      <c r="F163" s="3" t="n">
        <f aca="false">IF(C163=D163,0,1)</f>
        <v>0</v>
      </c>
    </row>
    <row r="164" customFormat="false" ht="12.8" hidden="false" customHeight="false" outlineLevel="0" collapsed="false">
      <c r="A164" s="0" t="s">
        <v>279</v>
      </c>
      <c r="B164" s="0" t="s">
        <v>280</v>
      </c>
      <c r="C164" s="0" t="s">
        <v>8</v>
      </c>
      <c r="D164" s="0" t="s">
        <v>8</v>
      </c>
      <c r="E164" s="0" t="n">
        <v>0.743321776390076</v>
      </c>
      <c r="F164" s="3" t="n">
        <f aca="false">IF(C164=D164,0,1)</f>
        <v>0</v>
      </c>
    </row>
    <row r="165" customFormat="false" ht="12.8" hidden="false" customHeight="false" outlineLevel="0" collapsed="false">
      <c r="A165" s="0" t="s">
        <v>281</v>
      </c>
      <c r="B165" s="0" t="s">
        <v>282</v>
      </c>
      <c r="C165" s="0" t="s">
        <v>11</v>
      </c>
      <c r="D165" s="0" t="s">
        <v>11</v>
      </c>
      <c r="E165" s="0" t="n">
        <v>0.948321163654327</v>
      </c>
      <c r="F165" s="3" t="n">
        <f aca="false">IF(C165=D165,0,1)</f>
        <v>0</v>
      </c>
    </row>
    <row r="166" customFormat="false" ht="12.8" hidden="false" customHeight="false" outlineLevel="0" collapsed="false">
      <c r="A166" s="0" t="s">
        <v>26</v>
      </c>
      <c r="B166" s="0" t="s">
        <v>283</v>
      </c>
      <c r="C166" s="0" t="s">
        <v>8</v>
      </c>
      <c r="D166" s="0" t="s">
        <v>8</v>
      </c>
      <c r="E166" s="0" t="n">
        <v>0.842680335044861</v>
      </c>
      <c r="F166" s="3" t="n">
        <f aca="false">IF(C166=D166,0,1)</f>
        <v>0</v>
      </c>
    </row>
    <row r="167" customFormat="false" ht="12.8" hidden="false" customHeight="false" outlineLevel="0" collapsed="false">
      <c r="A167" s="0" t="s">
        <v>284</v>
      </c>
      <c r="B167" s="0" t="s">
        <v>285</v>
      </c>
      <c r="C167" s="0" t="s">
        <v>8</v>
      </c>
      <c r="D167" s="0" t="s">
        <v>8</v>
      </c>
      <c r="E167" s="0" t="n">
        <v>0.818059980869293</v>
      </c>
      <c r="F167" s="3" t="n">
        <f aca="false">IF(C167=D167,0,1)</f>
        <v>0</v>
      </c>
    </row>
    <row r="168" customFormat="false" ht="12.8" hidden="false" customHeight="false" outlineLevel="0" collapsed="false">
      <c r="A168" s="0" t="s">
        <v>63</v>
      </c>
      <c r="B168" s="0" t="s">
        <v>286</v>
      </c>
      <c r="C168" s="0" t="s">
        <v>8</v>
      </c>
      <c r="D168" s="0" t="s">
        <v>8</v>
      </c>
      <c r="E168" s="0" t="n">
        <v>0.861060917377472</v>
      </c>
      <c r="F168" s="3" t="n">
        <f aca="false">IF(C168=D168,0,1)</f>
        <v>0</v>
      </c>
    </row>
    <row r="169" customFormat="false" ht="12.8" hidden="false" customHeight="false" outlineLevel="0" collapsed="false">
      <c r="A169" s="0" t="s">
        <v>287</v>
      </c>
      <c r="B169" s="0" t="s">
        <v>255</v>
      </c>
      <c r="C169" s="0" t="s">
        <v>8</v>
      </c>
      <c r="D169" s="0" t="s">
        <v>11</v>
      </c>
      <c r="E169" s="0" t="n">
        <v>0.849768579006195</v>
      </c>
      <c r="F169" s="3" t="n">
        <f aca="false">IF(C169=D169,0,1)</f>
        <v>1</v>
      </c>
    </row>
    <row r="170" customFormat="false" ht="12.8" hidden="false" customHeight="false" outlineLevel="0" collapsed="false">
      <c r="A170" s="0" t="s">
        <v>55</v>
      </c>
      <c r="B170" s="0" t="s">
        <v>74</v>
      </c>
      <c r="C170" s="0" t="s">
        <v>8</v>
      </c>
      <c r="D170" s="0" t="s">
        <v>11</v>
      </c>
      <c r="E170" s="0" t="n">
        <v>0.832564532756805</v>
      </c>
      <c r="F170" s="3" t="n">
        <f aca="false">IF(C170=D170,0,1)</f>
        <v>1</v>
      </c>
    </row>
    <row r="171" customFormat="false" ht="12.8" hidden="false" customHeight="false" outlineLevel="0" collapsed="false">
      <c r="A171" s="0" t="s">
        <v>288</v>
      </c>
      <c r="B171" s="0" t="s">
        <v>289</v>
      </c>
      <c r="C171" s="0" t="s">
        <v>11</v>
      </c>
      <c r="D171" s="0" t="s">
        <v>11</v>
      </c>
      <c r="E171" s="0" t="n">
        <v>0.937823057174683</v>
      </c>
      <c r="F171" s="3" t="n">
        <f aca="false">IF(C171=D171,0,1)</f>
        <v>0</v>
      </c>
    </row>
    <row r="172" customFormat="false" ht="12.8" hidden="false" customHeight="false" outlineLevel="0" collapsed="false">
      <c r="A172" s="0" t="s">
        <v>290</v>
      </c>
      <c r="B172" s="0" t="s">
        <v>236</v>
      </c>
      <c r="C172" s="0" t="s">
        <v>8</v>
      </c>
      <c r="D172" s="0" t="s">
        <v>8</v>
      </c>
      <c r="E172" s="0" t="n">
        <v>0.849999368190765</v>
      </c>
      <c r="F172" s="3" t="n">
        <f aca="false">IF(C172=D172,0,1)</f>
        <v>0</v>
      </c>
    </row>
    <row r="173" customFormat="false" ht="12.8" hidden="false" customHeight="false" outlineLevel="0" collapsed="false">
      <c r="A173" s="0" t="s">
        <v>291</v>
      </c>
      <c r="B173" s="0" t="s">
        <v>292</v>
      </c>
      <c r="C173" s="0" t="s">
        <v>8</v>
      </c>
      <c r="D173" s="0" t="s">
        <v>8</v>
      </c>
      <c r="E173" s="0" t="n">
        <v>0.76942652463913</v>
      </c>
      <c r="F173" s="3" t="n">
        <f aca="false">IF(C173=D173,0,1)</f>
        <v>0</v>
      </c>
    </row>
    <row r="174" customFormat="false" ht="12.8" hidden="false" customHeight="false" outlineLevel="0" collapsed="false">
      <c r="A174" s="0" t="s">
        <v>284</v>
      </c>
      <c r="B174" s="0" t="s">
        <v>180</v>
      </c>
      <c r="C174" s="0" t="s">
        <v>8</v>
      </c>
      <c r="D174" s="0" t="s">
        <v>8</v>
      </c>
      <c r="E174" s="0" t="n">
        <v>0.74325555562973</v>
      </c>
      <c r="F174" s="3" t="n">
        <f aca="false">IF(C174=D174,0,1)</f>
        <v>0</v>
      </c>
    </row>
    <row r="175" customFormat="false" ht="12.8" hidden="false" customHeight="false" outlineLevel="0" collapsed="false">
      <c r="A175" s="0" t="s">
        <v>293</v>
      </c>
      <c r="B175" s="0" t="s">
        <v>294</v>
      </c>
      <c r="C175" s="0" t="s">
        <v>8</v>
      </c>
      <c r="D175" s="0" t="s">
        <v>8</v>
      </c>
      <c r="E175" s="0" t="n">
        <v>0.79408210515976</v>
      </c>
      <c r="F175" s="3" t="n">
        <f aca="false">IF(C175=D175,0,1)</f>
        <v>0</v>
      </c>
    </row>
    <row r="176" customFormat="false" ht="12.8" hidden="false" customHeight="false" outlineLevel="0" collapsed="false">
      <c r="A176" s="0" t="s">
        <v>295</v>
      </c>
      <c r="B176" s="0" t="s">
        <v>296</v>
      </c>
      <c r="C176" s="0" t="s">
        <v>11</v>
      </c>
      <c r="D176" s="0" t="s">
        <v>11</v>
      </c>
      <c r="E176" s="0" t="n">
        <v>0.953663289546967</v>
      </c>
      <c r="F176" s="3" t="n">
        <f aca="false">IF(C176=D176,0,1)</f>
        <v>0</v>
      </c>
    </row>
    <row r="177" customFormat="false" ht="12.8" hidden="false" customHeight="false" outlineLevel="0" collapsed="false">
      <c r="A177" s="0" t="s">
        <v>297</v>
      </c>
      <c r="B177" s="0" t="s">
        <v>298</v>
      </c>
      <c r="C177" s="0" t="s">
        <v>11</v>
      </c>
      <c r="D177" s="0" t="s">
        <v>11</v>
      </c>
      <c r="E177" s="0" t="n">
        <v>0.947316110134125</v>
      </c>
      <c r="F177" s="3" t="n">
        <f aca="false">IF(C177=D177,0,1)</f>
        <v>0</v>
      </c>
    </row>
    <row r="178" customFormat="false" ht="12.8" hidden="false" customHeight="false" outlineLevel="0" collapsed="false">
      <c r="A178" s="0" t="s">
        <v>299</v>
      </c>
      <c r="B178" s="0" t="s">
        <v>300</v>
      </c>
      <c r="C178" s="0" t="s">
        <v>11</v>
      </c>
      <c r="D178" s="0" t="s">
        <v>11</v>
      </c>
      <c r="E178" s="0" t="n">
        <v>0.944466412067413</v>
      </c>
      <c r="F178" s="3" t="n">
        <f aca="false">IF(C178=D178,0,1)</f>
        <v>0</v>
      </c>
    </row>
    <row r="179" customFormat="false" ht="12.8" hidden="false" customHeight="false" outlineLevel="0" collapsed="false">
      <c r="A179" s="0" t="s">
        <v>301</v>
      </c>
      <c r="B179" s="0" t="s">
        <v>302</v>
      </c>
      <c r="C179" s="0" t="s">
        <v>11</v>
      </c>
      <c r="D179" s="0" t="s">
        <v>11</v>
      </c>
      <c r="E179" s="0" t="n">
        <v>0.9378422498703</v>
      </c>
      <c r="F179" s="3" t="n">
        <f aca="false">IF(C179=D179,0,1)</f>
        <v>0</v>
      </c>
    </row>
    <row r="180" customFormat="false" ht="12.8" hidden="false" customHeight="false" outlineLevel="0" collapsed="false">
      <c r="A180" s="0" t="s">
        <v>213</v>
      </c>
      <c r="B180" s="0" t="s">
        <v>303</v>
      </c>
      <c r="C180" s="0" t="s">
        <v>8</v>
      </c>
      <c r="D180" s="0" t="s">
        <v>8</v>
      </c>
      <c r="E180" s="0" t="n">
        <v>0.746987879276276</v>
      </c>
      <c r="F180" s="3" t="n">
        <f aca="false">IF(C180=D180,0,1)</f>
        <v>0</v>
      </c>
    </row>
    <row r="181" customFormat="false" ht="12.8" hidden="false" customHeight="false" outlineLevel="0" collapsed="false">
      <c r="A181" s="0" t="s">
        <v>304</v>
      </c>
      <c r="B181" s="0" t="s">
        <v>305</v>
      </c>
      <c r="C181" s="0" t="s">
        <v>8</v>
      </c>
      <c r="D181" s="0" t="s">
        <v>8</v>
      </c>
      <c r="E181" s="0" t="n">
        <v>0.814695596694946</v>
      </c>
      <c r="F181" s="3" t="n">
        <f aca="false">IF(C181=D181,0,1)</f>
        <v>0</v>
      </c>
    </row>
    <row r="182" customFormat="false" ht="12.8" hidden="false" customHeight="false" outlineLevel="0" collapsed="false">
      <c r="A182" s="0" t="s">
        <v>306</v>
      </c>
      <c r="B182" s="0" t="s">
        <v>307</v>
      </c>
      <c r="C182" s="0" t="s">
        <v>8</v>
      </c>
      <c r="D182" s="0" t="s">
        <v>8</v>
      </c>
      <c r="E182" s="0" t="n">
        <v>0.743991732597351</v>
      </c>
      <c r="F182" s="3" t="n">
        <f aca="false">IF(C182=D182,0,1)</f>
        <v>0</v>
      </c>
    </row>
    <row r="183" customFormat="false" ht="12.8" hidden="false" customHeight="false" outlineLevel="0" collapsed="false">
      <c r="A183" s="0" t="s">
        <v>308</v>
      </c>
      <c r="B183" s="0" t="s">
        <v>309</v>
      </c>
      <c r="C183" s="0" t="s">
        <v>11</v>
      </c>
      <c r="D183" s="0" t="s">
        <v>11</v>
      </c>
      <c r="E183" s="0" t="n">
        <v>0.960224747657776</v>
      </c>
      <c r="F183" s="3" t="n">
        <f aca="false">IF(C183=D183,0,1)</f>
        <v>0</v>
      </c>
    </row>
    <row r="184" customFormat="false" ht="12.8" hidden="false" customHeight="false" outlineLevel="0" collapsed="false">
      <c r="A184" s="0" t="s">
        <v>310</v>
      </c>
      <c r="B184" s="0" t="s">
        <v>311</v>
      </c>
      <c r="C184" s="0" t="s">
        <v>11</v>
      </c>
      <c r="D184" s="0" t="s">
        <v>11</v>
      </c>
      <c r="E184" s="0" t="n">
        <v>0.945695877075195</v>
      </c>
      <c r="F184" s="3" t="n">
        <f aca="false">IF(C184=D184,0,1)</f>
        <v>0</v>
      </c>
    </row>
    <row r="185" customFormat="false" ht="12.8" hidden="false" customHeight="false" outlineLevel="0" collapsed="false">
      <c r="A185" s="0" t="s">
        <v>112</v>
      </c>
      <c r="B185" s="0" t="s">
        <v>312</v>
      </c>
      <c r="C185" s="0" t="s">
        <v>8</v>
      </c>
      <c r="D185" s="0" t="s">
        <v>8</v>
      </c>
      <c r="E185" s="0" t="n">
        <v>0.837295413017273</v>
      </c>
      <c r="F185" s="3" t="n">
        <f aca="false">IF(C185=D185,0,1)</f>
        <v>0</v>
      </c>
    </row>
    <row r="186" customFormat="false" ht="12.8" hidden="false" customHeight="false" outlineLevel="0" collapsed="false">
      <c r="A186" s="0" t="s">
        <v>313</v>
      </c>
      <c r="B186" s="0" t="s">
        <v>314</v>
      </c>
      <c r="C186" s="0" t="s">
        <v>11</v>
      </c>
      <c r="D186" s="0" t="s">
        <v>11</v>
      </c>
      <c r="E186" s="0" t="n">
        <v>0.949882507324219</v>
      </c>
      <c r="F186" s="3" t="n">
        <f aca="false">IF(C186=D186,0,1)</f>
        <v>0</v>
      </c>
    </row>
    <row r="187" customFormat="false" ht="12.8" hidden="false" customHeight="false" outlineLevel="0" collapsed="false">
      <c r="A187" s="0" t="s">
        <v>315</v>
      </c>
      <c r="B187" s="0" t="s">
        <v>144</v>
      </c>
      <c r="C187" s="0" t="s">
        <v>8</v>
      </c>
      <c r="D187" s="0" t="s">
        <v>8</v>
      </c>
      <c r="E187" s="0" t="n">
        <v>0.674406707286835</v>
      </c>
      <c r="F187" s="3" t="n">
        <f aca="false">IF(C187=D187,0,1)</f>
        <v>0</v>
      </c>
    </row>
    <row r="188" customFormat="false" ht="12.8" hidden="false" customHeight="false" outlineLevel="0" collapsed="false">
      <c r="A188" s="0" t="s">
        <v>316</v>
      </c>
      <c r="B188" s="0" t="s">
        <v>317</v>
      </c>
      <c r="C188" s="0" t="s">
        <v>11</v>
      </c>
      <c r="D188" s="0" t="s">
        <v>11</v>
      </c>
      <c r="E188" s="0" t="n">
        <v>0.909736573696137</v>
      </c>
      <c r="F188" s="3" t="n">
        <f aca="false">IF(C188=D188,0,1)</f>
        <v>0</v>
      </c>
    </row>
    <row r="189" customFormat="false" ht="12.8" hidden="false" customHeight="false" outlineLevel="0" collapsed="false">
      <c r="A189" s="0" t="s">
        <v>318</v>
      </c>
      <c r="B189" s="0" t="s">
        <v>319</v>
      </c>
      <c r="C189" s="0" t="s">
        <v>11</v>
      </c>
      <c r="D189" s="0" t="s">
        <v>11</v>
      </c>
      <c r="E189" s="0" t="n">
        <v>0.936162948608398</v>
      </c>
      <c r="F189" s="3" t="n">
        <f aca="false">IF(C189=D189,0,1)</f>
        <v>0</v>
      </c>
    </row>
    <row r="190" customFormat="false" ht="12.8" hidden="false" customHeight="false" outlineLevel="0" collapsed="false">
      <c r="A190" s="0" t="s">
        <v>61</v>
      </c>
      <c r="B190" s="0" t="s">
        <v>210</v>
      </c>
      <c r="C190" s="0" t="s">
        <v>8</v>
      </c>
      <c r="D190" s="0" t="s">
        <v>8</v>
      </c>
      <c r="E190" s="0" t="n">
        <v>0.771256923675537</v>
      </c>
      <c r="F190" s="3" t="n">
        <f aca="false">IF(C190=D190,0,1)</f>
        <v>0</v>
      </c>
    </row>
    <row r="191" customFormat="false" ht="12.8" hidden="false" customHeight="false" outlineLevel="0" collapsed="false">
      <c r="A191" s="0" t="s">
        <v>178</v>
      </c>
      <c r="B191" s="0" t="s">
        <v>320</v>
      </c>
      <c r="C191" s="0" t="s">
        <v>8</v>
      </c>
      <c r="D191" s="0" t="s">
        <v>8</v>
      </c>
      <c r="E191" s="0" t="n">
        <v>0.72451263666153</v>
      </c>
      <c r="F191" s="3" t="n">
        <f aca="false">IF(C191=D191,0,1)</f>
        <v>0</v>
      </c>
    </row>
    <row r="192" customFormat="false" ht="12.8" hidden="false" customHeight="false" outlineLevel="0" collapsed="false">
      <c r="A192" s="0" t="s">
        <v>12</v>
      </c>
      <c r="B192" s="0" t="s">
        <v>121</v>
      </c>
      <c r="C192" s="0" t="s">
        <v>8</v>
      </c>
      <c r="D192" s="0" t="s">
        <v>8</v>
      </c>
      <c r="E192" s="0" t="n">
        <v>0.735366940498352</v>
      </c>
      <c r="F192" s="3" t="n">
        <f aca="false">IF(C192=D192,0,1)</f>
        <v>0</v>
      </c>
    </row>
    <row r="193" customFormat="false" ht="12.8" hidden="false" customHeight="false" outlineLevel="0" collapsed="false">
      <c r="A193" s="0" t="s">
        <v>321</v>
      </c>
      <c r="B193" s="0" t="s">
        <v>322</v>
      </c>
      <c r="C193" s="0" t="s">
        <v>11</v>
      </c>
      <c r="D193" s="0" t="s">
        <v>11</v>
      </c>
      <c r="E193" s="0" t="n">
        <v>0.913767457008362</v>
      </c>
      <c r="F193" s="3" t="n">
        <f aca="false">IF(C193=D193,0,1)</f>
        <v>0</v>
      </c>
    </row>
    <row r="194" customFormat="false" ht="12.8" hidden="false" customHeight="false" outlineLevel="0" collapsed="false">
      <c r="A194" s="0" t="s">
        <v>323</v>
      </c>
      <c r="B194" s="0" t="s">
        <v>324</v>
      </c>
      <c r="C194" s="0" t="s">
        <v>8</v>
      </c>
      <c r="D194" s="0" t="s">
        <v>8</v>
      </c>
      <c r="E194" s="0" t="n">
        <v>0.613581955432892</v>
      </c>
      <c r="F194" s="3" t="n">
        <f aca="false">IF(C194=D194,0,1)</f>
        <v>0</v>
      </c>
    </row>
    <row r="195" customFormat="false" ht="12.8" hidden="false" customHeight="false" outlineLevel="0" collapsed="false">
      <c r="A195" s="0" t="s">
        <v>207</v>
      </c>
      <c r="B195" s="0" t="s">
        <v>171</v>
      </c>
      <c r="C195" s="0" t="s">
        <v>8</v>
      </c>
      <c r="D195" s="0" t="s">
        <v>8</v>
      </c>
      <c r="E195" s="0" t="n">
        <v>0.788649559020996</v>
      </c>
      <c r="F195" s="3" t="n">
        <f aca="false">IF(C195=D195,0,1)</f>
        <v>0</v>
      </c>
    </row>
    <row r="196" customFormat="false" ht="12.8" hidden="false" customHeight="false" outlineLevel="0" collapsed="false">
      <c r="A196" s="0" t="s">
        <v>117</v>
      </c>
      <c r="B196" s="0" t="s">
        <v>219</v>
      </c>
      <c r="C196" s="0" t="s">
        <v>8</v>
      </c>
      <c r="D196" s="0" t="s">
        <v>8</v>
      </c>
      <c r="E196" s="0" t="n">
        <v>0.791236460208893</v>
      </c>
      <c r="F196" s="3" t="n">
        <f aca="false">IF(C196=D196,0,1)</f>
        <v>0</v>
      </c>
    </row>
    <row r="197" customFormat="false" ht="12.8" hidden="false" customHeight="false" outlineLevel="0" collapsed="false">
      <c r="A197" s="0" t="s">
        <v>325</v>
      </c>
      <c r="B197" s="0" t="s">
        <v>140</v>
      </c>
      <c r="C197" s="0" t="s">
        <v>8</v>
      </c>
      <c r="D197" s="0" t="s">
        <v>8</v>
      </c>
      <c r="E197" s="0" t="n">
        <v>0.780662417411804</v>
      </c>
      <c r="F197" s="3" t="n">
        <f aca="false">IF(C197=D197,0,1)</f>
        <v>0</v>
      </c>
    </row>
    <row r="198" customFormat="false" ht="12.8" hidden="false" customHeight="false" outlineLevel="0" collapsed="false">
      <c r="A198" s="0" t="s">
        <v>326</v>
      </c>
      <c r="B198" s="0" t="s">
        <v>327</v>
      </c>
      <c r="C198" s="0" t="s">
        <v>11</v>
      </c>
      <c r="D198" s="0" t="s">
        <v>11</v>
      </c>
      <c r="E198" s="0" t="n">
        <v>0.927007615566254</v>
      </c>
      <c r="F198" s="3" t="n">
        <f aca="false">IF(C198=D198,0,1)</f>
        <v>0</v>
      </c>
    </row>
    <row r="199" customFormat="false" ht="12.8" hidden="false" customHeight="false" outlineLevel="0" collapsed="false">
      <c r="A199" s="0" t="s">
        <v>328</v>
      </c>
      <c r="B199" s="0" t="s">
        <v>165</v>
      </c>
      <c r="C199" s="0" t="s">
        <v>8</v>
      </c>
      <c r="D199" s="0" t="s">
        <v>8</v>
      </c>
      <c r="E199" s="0" t="n">
        <v>0.68626743555069</v>
      </c>
      <c r="F199" s="3" t="n">
        <f aca="false">IF(C199=D199,0,1)</f>
        <v>0</v>
      </c>
    </row>
    <row r="200" customFormat="false" ht="12.8" hidden="false" customHeight="false" outlineLevel="0" collapsed="false">
      <c r="A200" s="0" t="s">
        <v>329</v>
      </c>
      <c r="B200" s="0" t="s">
        <v>330</v>
      </c>
      <c r="C200" s="0" t="s">
        <v>11</v>
      </c>
      <c r="D200" s="0" t="s">
        <v>11</v>
      </c>
      <c r="E200" s="0" t="n">
        <v>0.95740157365799</v>
      </c>
      <c r="F200" s="3" t="n">
        <f aca="false">IF(C200=D200,0,1)</f>
        <v>0</v>
      </c>
    </row>
    <row r="201" customFormat="false" ht="12.8" hidden="false" customHeight="false" outlineLevel="0" collapsed="false">
      <c r="A201" s="0" t="s">
        <v>33</v>
      </c>
      <c r="B201" s="0" t="s">
        <v>331</v>
      </c>
      <c r="C201" s="0" t="s">
        <v>8</v>
      </c>
      <c r="D201" s="0" t="s">
        <v>8</v>
      </c>
      <c r="E201" s="0" t="n">
        <v>0.794044256210327</v>
      </c>
      <c r="F201" s="3" t="n">
        <f aca="false">IF(C201=D201,0,1)</f>
        <v>0</v>
      </c>
    </row>
    <row r="202" customFormat="false" ht="12.8" hidden="false" customHeight="false" outlineLevel="0" collapsed="false">
      <c r="A202" s="0" t="s">
        <v>291</v>
      </c>
      <c r="B202" s="0" t="s">
        <v>332</v>
      </c>
      <c r="C202" s="0" t="s">
        <v>8</v>
      </c>
      <c r="D202" s="0" t="s">
        <v>8</v>
      </c>
      <c r="E202" s="0" t="n">
        <v>0.817033112049103</v>
      </c>
      <c r="F202" s="3" t="n">
        <f aca="false">IF(C202=D202,0,1)</f>
        <v>0</v>
      </c>
    </row>
    <row r="203" customFormat="false" ht="12.8" hidden="false" customHeight="false" outlineLevel="0" collapsed="false">
      <c r="A203" s="0" t="s">
        <v>198</v>
      </c>
      <c r="B203" s="0" t="s">
        <v>113</v>
      </c>
      <c r="C203" s="0" t="s">
        <v>8</v>
      </c>
      <c r="D203" s="0" t="s">
        <v>8</v>
      </c>
      <c r="E203" s="0" t="n">
        <v>0.743648767471314</v>
      </c>
      <c r="F203" s="3" t="n">
        <f aca="false">IF(C203=D203,0,1)</f>
        <v>0</v>
      </c>
    </row>
    <row r="204" customFormat="false" ht="12.8" hidden="false" customHeight="false" outlineLevel="0" collapsed="false">
      <c r="A204" s="0" t="s">
        <v>333</v>
      </c>
      <c r="B204" s="0" t="s">
        <v>334</v>
      </c>
      <c r="C204" s="0" t="s">
        <v>11</v>
      </c>
      <c r="D204" s="0" t="s">
        <v>11</v>
      </c>
      <c r="E204" s="0" t="n">
        <v>0.934244155883789</v>
      </c>
      <c r="F204" s="3" t="n">
        <f aca="false">IF(C204=D204,0,1)</f>
        <v>0</v>
      </c>
    </row>
    <row r="205" customFormat="false" ht="12.8" hidden="false" customHeight="false" outlineLevel="0" collapsed="false">
      <c r="A205" s="0" t="s">
        <v>335</v>
      </c>
      <c r="B205" s="0" t="s">
        <v>102</v>
      </c>
      <c r="C205" s="0" t="s">
        <v>8</v>
      </c>
      <c r="D205" s="0" t="s">
        <v>8</v>
      </c>
      <c r="E205" s="0" t="n">
        <v>0.788937330245972</v>
      </c>
      <c r="F205" s="3" t="n">
        <f aca="false">IF(C205=D205,0,1)</f>
        <v>0</v>
      </c>
    </row>
    <row r="206" customFormat="false" ht="12.8" hidden="false" customHeight="false" outlineLevel="0" collapsed="false">
      <c r="A206" s="0" t="s">
        <v>101</v>
      </c>
      <c r="B206" s="0" t="s">
        <v>336</v>
      </c>
      <c r="C206" s="0" t="s">
        <v>8</v>
      </c>
      <c r="D206" s="0" t="s">
        <v>8</v>
      </c>
      <c r="E206" s="0" t="n">
        <v>0.68444436788559</v>
      </c>
      <c r="F206" s="3" t="n">
        <f aca="false">IF(C206=D206,0,1)</f>
        <v>0</v>
      </c>
    </row>
    <row r="207" customFormat="false" ht="12.8" hidden="false" customHeight="false" outlineLevel="0" collapsed="false">
      <c r="A207" s="0" t="s">
        <v>73</v>
      </c>
      <c r="B207" s="0" t="s">
        <v>332</v>
      </c>
      <c r="C207" s="0" t="s">
        <v>8</v>
      </c>
      <c r="D207" s="0" t="s">
        <v>8</v>
      </c>
      <c r="E207" s="0" t="n">
        <v>0.812582075595856</v>
      </c>
      <c r="F207" s="3" t="n">
        <f aca="false">IF(C207=D207,0,1)</f>
        <v>0</v>
      </c>
    </row>
    <row r="208" customFormat="false" ht="12.8" hidden="false" customHeight="false" outlineLevel="0" collapsed="false">
      <c r="A208" s="0" t="s">
        <v>337</v>
      </c>
      <c r="B208" s="0" t="s">
        <v>338</v>
      </c>
      <c r="C208" s="0" t="s">
        <v>11</v>
      </c>
      <c r="D208" s="0" t="s">
        <v>11</v>
      </c>
      <c r="E208" s="0" t="n">
        <v>0.897485435009003</v>
      </c>
      <c r="F208" s="3" t="n">
        <f aca="false">IF(C208=D208,0,1)</f>
        <v>0</v>
      </c>
    </row>
    <row r="209" customFormat="false" ht="12.8" hidden="false" customHeight="false" outlineLevel="0" collapsed="false">
      <c r="A209" s="0" t="s">
        <v>339</v>
      </c>
      <c r="B209" s="0" t="s">
        <v>340</v>
      </c>
      <c r="C209" s="0" t="s">
        <v>11</v>
      </c>
      <c r="D209" s="0" t="s">
        <v>11</v>
      </c>
      <c r="E209" s="0" t="n">
        <v>0.950490593910217</v>
      </c>
      <c r="F209" s="3" t="n">
        <f aca="false">IF(C209=D209,0,1)</f>
        <v>0</v>
      </c>
    </row>
    <row r="210" customFormat="false" ht="12.8" hidden="false" customHeight="false" outlineLevel="0" collapsed="false">
      <c r="A210" s="0" t="s">
        <v>328</v>
      </c>
      <c r="B210" s="0" t="s">
        <v>341</v>
      </c>
      <c r="C210" s="0" t="s">
        <v>8</v>
      </c>
      <c r="D210" s="0" t="s">
        <v>8</v>
      </c>
      <c r="E210" s="0" t="n">
        <v>0.776068985462189</v>
      </c>
      <c r="F210" s="3" t="n">
        <f aca="false">IF(C210=D210,0,1)</f>
        <v>0</v>
      </c>
    </row>
    <row r="211" customFormat="false" ht="12.8" hidden="false" customHeight="false" outlineLevel="0" collapsed="false">
      <c r="A211" s="0" t="s">
        <v>342</v>
      </c>
      <c r="B211" s="0" t="s">
        <v>343</v>
      </c>
      <c r="C211" s="0" t="s">
        <v>8</v>
      </c>
      <c r="D211" s="0" t="s">
        <v>8</v>
      </c>
      <c r="E211" s="0" t="n">
        <v>0.766730308532715</v>
      </c>
      <c r="F211" s="3" t="n">
        <f aca="false">IF(C211=D211,0,1)</f>
        <v>0</v>
      </c>
    </row>
    <row r="212" customFormat="false" ht="12.8" hidden="false" customHeight="false" outlineLevel="0" collapsed="false">
      <c r="A212" s="0" t="s">
        <v>344</v>
      </c>
      <c r="B212" s="0" t="s">
        <v>345</v>
      </c>
      <c r="C212" s="0" t="s">
        <v>11</v>
      </c>
      <c r="D212" s="0" t="s">
        <v>11</v>
      </c>
      <c r="E212" s="0" t="n">
        <v>0.944425702095032</v>
      </c>
      <c r="F212" s="3" t="n">
        <f aca="false">IF(C212=D212,0,1)</f>
        <v>0</v>
      </c>
    </row>
    <row r="213" customFormat="false" ht="12.8" hidden="false" customHeight="false" outlineLevel="0" collapsed="false">
      <c r="A213" s="0" t="s">
        <v>346</v>
      </c>
      <c r="B213" s="0" t="s">
        <v>347</v>
      </c>
      <c r="C213" s="0" t="s">
        <v>11</v>
      </c>
      <c r="D213" s="0" t="s">
        <v>11</v>
      </c>
      <c r="E213" s="0" t="n">
        <v>0.956184029579163</v>
      </c>
      <c r="F213" s="3" t="n">
        <f aca="false">IF(C213=D213,0,1)</f>
        <v>0</v>
      </c>
    </row>
    <row r="214" customFormat="false" ht="12.8" hidden="false" customHeight="false" outlineLevel="0" collapsed="false">
      <c r="A214" s="0" t="s">
        <v>234</v>
      </c>
      <c r="B214" s="0" t="s">
        <v>320</v>
      </c>
      <c r="C214" s="0" t="s">
        <v>8</v>
      </c>
      <c r="D214" s="0" t="s">
        <v>8</v>
      </c>
      <c r="E214" s="0" t="n">
        <v>0.739863038063049</v>
      </c>
      <c r="F214" s="3" t="n">
        <f aca="false">IF(C214=D214,0,1)</f>
        <v>0</v>
      </c>
    </row>
    <row r="215" customFormat="false" ht="12.8" hidden="false" customHeight="false" outlineLevel="0" collapsed="false">
      <c r="A215" s="0" t="s">
        <v>348</v>
      </c>
      <c r="B215" s="0" t="s">
        <v>349</v>
      </c>
      <c r="C215" s="0" t="s">
        <v>11</v>
      </c>
      <c r="D215" s="0" t="s">
        <v>11</v>
      </c>
      <c r="E215" s="0" t="n">
        <v>0.937239110469818</v>
      </c>
      <c r="F215" s="3" t="n">
        <f aca="false">IF(C215=D215,0,1)</f>
        <v>0</v>
      </c>
    </row>
    <row r="216" customFormat="false" ht="12.8" hidden="false" customHeight="false" outlineLevel="0" collapsed="false">
      <c r="A216" s="0" t="s">
        <v>151</v>
      </c>
      <c r="B216" s="0" t="s">
        <v>64</v>
      </c>
      <c r="C216" s="0" t="s">
        <v>8</v>
      </c>
      <c r="D216" s="0" t="s">
        <v>8</v>
      </c>
      <c r="E216" s="0" t="n">
        <v>0.782244026660919</v>
      </c>
      <c r="F216" s="3" t="n">
        <f aca="false">IF(C216=D216,0,1)</f>
        <v>0</v>
      </c>
    </row>
    <row r="217" customFormat="false" ht="12.8" hidden="false" customHeight="false" outlineLevel="0" collapsed="false">
      <c r="A217" s="0" t="s">
        <v>350</v>
      </c>
      <c r="B217" s="0" t="s">
        <v>81</v>
      </c>
      <c r="C217" s="0" t="s">
        <v>8</v>
      </c>
      <c r="D217" s="0" t="s">
        <v>8</v>
      </c>
      <c r="E217" s="0" t="n">
        <v>0.853798449039459</v>
      </c>
      <c r="F217" s="3" t="n">
        <f aca="false">IF(C217=D217,0,1)</f>
        <v>0</v>
      </c>
    </row>
    <row r="218" customFormat="false" ht="12.8" hidden="false" customHeight="false" outlineLevel="0" collapsed="false">
      <c r="A218" s="0" t="s">
        <v>351</v>
      </c>
      <c r="B218" s="0" t="s">
        <v>352</v>
      </c>
      <c r="C218" s="0" t="s">
        <v>8</v>
      </c>
      <c r="D218" s="0" t="s">
        <v>8</v>
      </c>
      <c r="E218" s="0" t="n">
        <v>0.682776808738709</v>
      </c>
      <c r="F218" s="3" t="n">
        <f aca="false">IF(C218=D218,0,1)</f>
        <v>0</v>
      </c>
    </row>
    <row r="219" customFormat="false" ht="12.8" hidden="false" customHeight="false" outlineLevel="0" collapsed="false">
      <c r="A219" s="0" t="s">
        <v>209</v>
      </c>
      <c r="B219" s="0" t="s">
        <v>353</v>
      </c>
      <c r="C219" s="0" t="s">
        <v>8</v>
      </c>
      <c r="D219" s="0" t="s">
        <v>8</v>
      </c>
      <c r="E219" s="0" t="n">
        <v>0.758018434047699</v>
      </c>
      <c r="F219" s="3" t="n">
        <f aca="false">IF(C219=D219,0,1)</f>
        <v>0</v>
      </c>
    </row>
    <row r="220" customFormat="false" ht="12.8" hidden="false" customHeight="false" outlineLevel="0" collapsed="false">
      <c r="A220" s="0" t="s">
        <v>112</v>
      </c>
      <c r="B220" s="0" t="s">
        <v>187</v>
      </c>
      <c r="C220" s="0" t="s">
        <v>8</v>
      </c>
      <c r="D220" s="0" t="s">
        <v>8</v>
      </c>
      <c r="E220" s="0" t="n">
        <v>0.756819665431976</v>
      </c>
      <c r="F220" s="3" t="n">
        <f aca="false">IF(C220=D220,0,1)</f>
        <v>0</v>
      </c>
    </row>
    <row r="221" customFormat="false" ht="12.8" hidden="false" customHeight="false" outlineLevel="0" collapsed="false">
      <c r="A221" s="0" t="s">
        <v>213</v>
      </c>
      <c r="B221" s="0" t="s">
        <v>102</v>
      </c>
      <c r="C221" s="0" t="s">
        <v>8</v>
      </c>
      <c r="D221" s="0" t="s">
        <v>8</v>
      </c>
      <c r="E221" s="0" t="n">
        <v>0.827207326889038</v>
      </c>
      <c r="F221" s="3" t="n">
        <f aca="false">IF(C221=D221,0,1)</f>
        <v>0</v>
      </c>
    </row>
    <row r="222" customFormat="false" ht="12.8" hidden="false" customHeight="false" outlineLevel="0" collapsed="false">
      <c r="A222" s="0" t="s">
        <v>284</v>
      </c>
      <c r="B222" s="0" t="s">
        <v>354</v>
      </c>
      <c r="C222" s="0" t="s">
        <v>8</v>
      </c>
      <c r="D222" s="0" t="s">
        <v>8</v>
      </c>
      <c r="E222" s="0" t="n">
        <v>0.749914884567261</v>
      </c>
      <c r="F222" s="3" t="n">
        <f aca="false">IF(C222=D222,0,1)</f>
        <v>0</v>
      </c>
    </row>
    <row r="223" customFormat="false" ht="12.8" hidden="false" customHeight="false" outlineLevel="0" collapsed="false">
      <c r="A223" s="0" t="s">
        <v>355</v>
      </c>
      <c r="B223" s="0" t="s">
        <v>356</v>
      </c>
      <c r="C223" s="0" t="s">
        <v>11</v>
      </c>
      <c r="D223" s="0" t="s">
        <v>11</v>
      </c>
      <c r="E223" s="0" t="n">
        <v>0.963921427726746</v>
      </c>
      <c r="F223" s="3" t="n">
        <f aca="false">IF(C223=D223,0,1)</f>
        <v>0</v>
      </c>
    </row>
    <row r="224" customFormat="false" ht="12.8" hidden="false" customHeight="false" outlineLevel="0" collapsed="false">
      <c r="A224" s="0" t="s">
        <v>357</v>
      </c>
      <c r="B224" s="0" t="s">
        <v>358</v>
      </c>
      <c r="C224" s="0" t="s">
        <v>8</v>
      </c>
      <c r="D224" s="0" t="s">
        <v>8</v>
      </c>
      <c r="E224" s="0" t="n">
        <v>0.701833605766296</v>
      </c>
      <c r="F224" s="3" t="n">
        <f aca="false">IF(C224=D224,0,1)</f>
        <v>0</v>
      </c>
    </row>
    <row r="225" customFormat="false" ht="12.8" hidden="false" customHeight="false" outlineLevel="0" collapsed="false">
      <c r="A225" s="0" t="s">
        <v>359</v>
      </c>
      <c r="B225" s="0" t="s">
        <v>91</v>
      </c>
      <c r="C225" s="0" t="s">
        <v>8</v>
      </c>
      <c r="D225" s="0" t="s">
        <v>8</v>
      </c>
      <c r="E225" s="0" t="n">
        <v>0.781800150871277</v>
      </c>
      <c r="F225" s="3" t="n">
        <f aca="false">IF(C225=D225,0,1)</f>
        <v>0</v>
      </c>
    </row>
    <row r="226" customFormat="false" ht="12.8" hidden="false" customHeight="false" outlineLevel="0" collapsed="false">
      <c r="A226" s="0" t="s">
        <v>360</v>
      </c>
      <c r="B226" s="0" t="s">
        <v>361</v>
      </c>
      <c r="C226" s="0" t="s">
        <v>11</v>
      </c>
      <c r="D226" s="0" t="s">
        <v>11</v>
      </c>
      <c r="E226" s="0" t="n">
        <v>0.935076296329498</v>
      </c>
      <c r="F226" s="3" t="n">
        <f aca="false">IF(C226=D226,0,1)</f>
        <v>0</v>
      </c>
    </row>
    <row r="227" customFormat="false" ht="12.8" hidden="false" customHeight="false" outlineLevel="0" collapsed="false">
      <c r="A227" s="0" t="s">
        <v>362</v>
      </c>
      <c r="B227" s="0" t="s">
        <v>363</v>
      </c>
      <c r="C227" s="0" t="s">
        <v>11</v>
      </c>
      <c r="D227" s="0" t="s">
        <v>11</v>
      </c>
      <c r="E227" s="0" t="n">
        <v>0.954806387424469</v>
      </c>
      <c r="F227" s="3" t="n">
        <f aca="false">IF(C227=D227,0,1)</f>
        <v>0</v>
      </c>
    </row>
    <row r="228" customFormat="false" ht="12.8" hidden="false" customHeight="false" outlineLevel="0" collapsed="false">
      <c r="A228" s="0" t="s">
        <v>364</v>
      </c>
      <c r="B228" s="0" t="s">
        <v>365</v>
      </c>
      <c r="C228" s="0" t="s">
        <v>11</v>
      </c>
      <c r="D228" s="0" t="s">
        <v>11</v>
      </c>
      <c r="E228" s="0" t="n">
        <v>0.936178863048553</v>
      </c>
      <c r="F228" s="3" t="n">
        <f aca="false">IF(C228=D228,0,1)</f>
        <v>0</v>
      </c>
    </row>
    <row r="229" customFormat="false" ht="12.8" hidden="false" customHeight="false" outlineLevel="0" collapsed="false">
      <c r="A229" s="0" t="s">
        <v>366</v>
      </c>
      <c r="B229" s="0" t="s">
        <v>169</v>
      </c>
      <c r="C229" s="0" t="s">
        <v>8</v>
      </c>
      <c r="D229" s="0" t="s">
        <v>8</v>
      </c>
      <c r="E229" s="0" t="n">
        <v>0.729128658771515</v>
      </c>
      <c r="F229" s="3" t="n">
        <f aca="false">IF(C229=D229,0,1)</f>
        <v>0</v>
      </c>
    </row>
    <row r="230" customFormat="false" ht="12.8" hidden="false" customHeight="false" outlineLevel="0" collapsed="false">
      <c r="A230" s="0" t="s">
        <v>367</v>
      </c>
      <c r="B230" s="0" t="s">
        <v>368</v>
      </c>
      <c r="C230" s="0" t="s">
        <v>8</v>
      </c>
      <c r="D230" s="0" t="s">
        <v>11</v>
      </c>
      <c r="E230" s="0" t="n">
        <v>0.849478542804718</v>
      </c>
      <c r="F230" s="3" t="n">
        <f aca="false">IF(C230=D230,0,1)</f>
        <v>1</v>
      </c>
    </row>
    <row r="231" customFormat="false" ht="12.8" hidden="false" customHeight="false" outlineLevel="0" collapsed="false">
      <c r="A231" s="0" t="s">
        <v>369</v>
      </c>
      <c r="B231" s="0" t="s">
        <v>370</v>
      </c>
      <c r="C231" s="0" t="s">
        <v>8</v>
      </c>
      <c r="D231" s="0" t="s">
        <v>8</v>
      </c>
      <c r="E231" s="0" t="n">
        <v>0.745876669883728</v>
      </c>
      <c r="F231" s="3" t="n">
        <f aca="false">IF(C231=D231,0,1)</f>
        <v>0</v>
      </c>
    </row>
    <row r="232" customFormat="false" ht="12.8" hidden="false" customHeight="false" outlineLevel="0" collapsed="false">
      <c r="A232" s="0" t="s">
        <v>371</v>
      </c>
      <c r="B232" s="0" t="s">
        <v>372</v>
      </c>
      <c r="C232" s="0" t="s">
        <v>11</v>
      </c>
      <c r="D232" s="0" t="s">
        <v>11</v>
      </c>
      <c r="E232" s="0" t="n">
        <v>0.931171119213104</v>
      </c>
      <c r="F232" s="3" t="n">
        <f aca="false">IF(C232=D232,0,1)</f>
        <v>0</v>
      </c>
    </row>
    <row r="233" customFormat="false" ht="12.8" hidden="false" customHeight="false" outlineLevel="0" collapsed="false">
      <c r="A233" s="0" t="s">
        <v>373</v>
      </c>
      <c r="B233" s="0" t="s">
        <v>374</v>
      </c>
      <c r="C233" s="0" t="s">
        <v>11</v>
      </c>
      <c r="D233" s="0" t="s">
        <v>11</v>
      </c>
      <c r="E233" s="0" t="n">
        <v>0.918413281440735</v>
      </c>
      <c r="F233" s="3" t="n">
        <f aca="false">IF(C233=D233,0,1)</f>
        <v>0</v>
      </c>
    </row>
    <row r="234" customFormat="false" ht="12.8" hidden="false" customHeight="false" outlineLevel="0" collapsed="false">
      <c r="A234" s="0" t="s">
        <v>200</v>
      </c>
      <c r="B234" s="0" t="s">
        <v>343</v>
      </c>
      <c r="C234" s="0" t="s">
        <v>8</v>
      </c>
      <c r="D234" s="0" t="s">
        <v>8</v>
      </c>
      <c r="E234" s="0" t="n">
        <v>0.736225306987762</v>
      </c>
      <c r="F234" s="3" t="n">
        <f aca="false">IF(C234=D234,0,1)</f>
        <v>0</v>
      </c>
    </row>
    <row r="235" customFormat="false" ht="12.8" hidden="false" customHeight="false" outlineLevel="0" collapsed="false">
      <c r="A235" s="0" t="s">
        <v>375</v>
      </c>
      <c r="B235" s="0" t="s">
        <v>376</v>
      </c>
      <c r="C235" s="0" t="s">
        <v>11</v>
      </c>
      <c r="D235" s="0" t="s">
        <v>11</v>
      </c>
      <c r="E235" s="0" t="n">
        <v>0.920583963394165</v>
      </c>
      <c r="F235" s="3" t="n">
        <f aca="false">IF(C235=D235,0,1)</f>
        <v>0</v>
      </c>
    </row>
    <row r="236" customFormat="false" ht="12.8" hidden="false" customHeight="false" outlineLevel="0" collapsed="false">
      <c r="A236" s="0" t="s">
        <v>53</v>
      </c>
      <c r="B236" s="0" t="s">
        <v>377</v>
      </c>
      <c r="C236" s="0" t="s">
        <v>8</v>
      </c>
      <c r="D236" s="0" t="s">
        <v>8</v>
      </c>
      <c r="E236" s="0" t="n">
        <v>0.663291752338409</v>
      </c>
      <c r="F236" s="3" t="n">
        <f aca="false">IF(C236=D236,0,1)</f>
        <v>0</v>
      </c>
    </row>
    <row r="237" customFormat="false" ht="12.8" hidden="false" customHeight="false" outlineLevel="0" collapsed="false">
      <c r="A237" s="0" t="s">
        <v>378</v>
      </c>
      <c r="B237" s="0" t="s">
        <v>379</v>
      </c>
      <c r="C237" s="0" t="s">
        <v>11</v>
      </c>
      <c r="D237" s="0" t="s">
        <v>11</v>
      </c>
      <c r="E237" s="0" t="n">
        <v>0.94764506816864</v>
      </c>
      <c r="F237" s="3" t="n">
        <f aca="false">IF(C237=D237,0,1)</f>
        <v>0</v>
      </c>
    </row>
    <row r="238" customFormat="false" ht="12.8" hidden="false" customHeight="false" outlineLevel="0" collapsed="false">
      <c r="A238" s="0" t="s">
        <v>380</v>
      </c>
      <c r="B238" s="0" t="s">
        <v>381</v>
      </c>
      <c r="C238" s="0" t="s">
        <v>8</v>
      </c>
      <c r="D238" s="0" t="s">
        <v>8</v>
      </c>
      <c r="E238" s="0" t="n">
        <v>0.798980057239533</v>
      </c>
      <c r="F238" s="3" t="n">
        <f aca="false">IF(C238=D238,0,1)</f>
        <v>0</v>
      </c>
    </row>
    <row r="239" customFormat="false" ht="12.8" hidden="false" customHeight="false" outlineLevel="0" collapsed="false">
      <c r="A239" s="0" t="s">
        <v>382</v>
      </c>
      <c r="B239" s="0" t="s">
        <v>195</v>
      </c>
      <c r="C239" s="0" t="s">
        <v>8</v>
      </c>
      <c r="D239" s="0" t="s">
        <v>8</v>
      </c>
      <c r="E239" s="0" t="n">
        <v>0.849244952201843</v>
      </c>
      <c r="F239" s="3" t="n">
        <f aca="false">IF(C239=D239,0,1)</f>
        <v>0</v>
      </c>
    </row>
    <row r="240" customFormat="false" ht="12.8" hidden="false" customHeight="false" outlineLevel="0" collapsed="false">
      <c r="A240" s="0" t="s">
        <v>61</v>
      </c>
      <c r="B240" s="0" t="s">
        <v>383</v>
      </c>
      <c r="C240" s="0" t="s">
        <v>8</v>
      </c>
      <c r="D240" s="0" t="s">
        <v>11</v>
      </c>
      <c r="E240" s="0" t="n">
        <v>0.798236310482025</v>
      </c>
      <c r="F240" s="3" t="n">
        <f aca="false">IF(C240=D240,0,1)</f>
        <v>1</v>
      </c>
    </row>
    <row r="241" customFormat="false" ht="12.8" hidden="false" customHeight="false" outlineLevel="0" collapsed="false">
      <c r="A241" s="0" t="s">
        <v>384</v>
      </c>
      <c r="B241" s="0" t="s">
        <v>385</v>
      </c>
      <c r="C241" s="0" t="s">
        <v>11</v>
      </c>
      <c r="D241" s="0" t="s">
        <v>11</v>
      </c>
      <c r="E241" s="0" t="n">
        <v>0.957554697990418</v>
      </c>
      <c r="F241" s="3" t="n">
        <f aca="false">IF(C241=D241,0,1)</f>
        <v>0</v>
      </c>
    </row>
    <row r="242" customFormat="false" ht="12.8" hidden="false" customHeight="false" outlineLevel="0" collapsed="false">
      <c r="A242" s="0" t="s">
        <v>386</v>
      </c>
      <c r="B242" s="0" t="s">
        <v>354</v>
      </c>
      <c r="C242" s="0" t="s">
        <v>8</v>
      </c>
      <c r="D242" s="0" t="s">
        <v>8</v>
      </c>
      <c r="E242" s="0" t="n">
        <v>0.817646682262421</v>
      </c>
      <c r="F242" s="3" t="n">
        <f aca="false">IF(C242=D242,0,1)</f>
        <v>0</v>
      </c>
    </row>
    <row r="243" customFormat="false" ht="12.8" hidden="false" customHeight="false" outlineLevel="0" collapsed="false">
      <c r="A243" s="0" t="s">
        <v>179</v>
      </c>
      <c r="B243" s="0" t="s">
        <v>387</v>
      </c>
      <c r="C243" s="0" t="s">
        <v>8</v>
      </c>
      <c r="D243" s="0" t="s">
        <v>8</v>
      </c>
      <c r="E243" s="0" t="n">
        <v>0.737987637519836</v>
      </c>
      <c r="F243" s="3" t="n">
        <f aca="false">IF(C243=D243,0,1)</f>
        <v>0</v>
      </c>
    </row>
    <row r="244" customFormat="false" ht="12.8" hidden="false" customHeight="false" outlineLevel="0" collapsed="false">
      <c r="A244" s="0" t="s">
        <v>388</v>
      </c>
      <c r="B244" s="0" t="s">
        <v>389</v>
      </c>
      <c r="C244" s="0" t="s">
        <v>11</v>
      </c>
      <c r="D244" s="0" t="s">
        <v>11</v>
      </c>
      <c r="E244" s="0" t="n">
        <v>0.950725555419922</v>
      </c>
      <c r="F244" s="3" t="n">
        <f aca="false">IF(C244=D244,0,1)</f>
        <v>0</v>
      </c>
    </row>
    <row r="245" customFormat="false" ht="12.8" hidden="false" customHeight="false" outlineLevel="0" collapsed="false">
      <c r="A245" s="0" t="s">
        <v>350</v>
      </c>
      <c r="B245" s="0" t="s">
        <v>94</v>
      </c>
      <c r="C245" s="0" t="s">
        <v>8</v>
      </c>
      <c r="D245" s="0" t="s">
        <v>8</v>
      </c>
      <c r="E245" s="0" t="n">
        <v>0.731684684753418</v>
      </c>
      <c r="F245" s="3" t="n">
        <f aca="false">IF(C245=D245,0,1)</f>
        <v>0</v>
      </c>
    </row>
    <row r="246" customFormat="false" ht="12.8" hidden="false" customHeight="false" outlineLevel="0" collapsed="false">
      <c r="A246" s="0" t="s">
        <v>390</v>
      </c>
      <c r="B246" s="0" t="s">
        <v>391</v>
      </c>
      <c r="C246" s="0" t="s">
        <v>11</v>
      </c>
      <c r="D246" s="0" t="s">
        <v>11</v>
      </c>
      <c r="E246" s="0" t="n">
        <v>0.950990796089172</v>
      </c>
      <c r="F246" s="3" t="n">
        <f aca="false">IF(C246=D246,0,1)</f>
        <v>0</v>
      </c>
    </row>
    <row r="247" customFormat="false" ht="12.8" hidden="false" customHeight="false" outlineLevel="0" collapsed="false">
      <c r="A247" s="0" t="s">
        <v>392</v>
      </c>
      <c r="B247" s="0" t="s">
        <v>393</v>
      </c>
      <c r="C247" s="0" t="s">
        <v>8</v>
      </c>
      <c r="D247" s="0" t="s">
        <v>8</v>
      </c>
      <c r="E247" s="0" t="n">
        <v>0.88083153963089</v>
      </c>
      <c r="F247" s="3" t="n">
        <f aca="false">IF(C247=D247,0,1)</f>
        <v>0</v>
      </c>
    </row>
    <row r="248" customFormat="false" ht="12.8" hidden="false" customHeight="false" outlineLevel="0" collapsed="false">
      <c r="A248" s="0" t="s">
        <v>279</v>
      </c>
      <c r="B248" s="0" t="s">
        <v>185</v>
      </c>
      <c r="C248" s="0" t="s">
        <v>8</v>
      </c>
      <c r="D248" s="0" t="s">
        <v>8</v>
      </c>
      <c r="E248" s="0" t="n">
        <v>0.858300089836121</v>
      </c>
      <c r="F248" s="3" t="n">
        <f aca="false">IF(C248=D248,0,1)</f>
        <v>0</v>
      </c>
    </row>
    <row r="249" customFormat="false" ht="12.8" hidden="false" customHeight="false" outlineLevel="0" collapsed="false">
      <c r="A249" s="0" t="s">
        <v>394</v>
      </c>
      <c r="B249" s="0" t="s">
        <v>395</v>
      </c>
      <c r="C249" s="0" t="s">
        <v>11</v>
      </c>
      <c r="D249" s="0" t="s">
        <v>11</v>
      </c>
      <c r="E249" s="0" t="n">
        <v>0.907612860202789</v>
      </c>
      <c r="F249" s="3" t="n">
        <f aca="false">IF(C249=D249,0,1)</f>
        <v>0</v>
      </c>
    </row>
    <row r="250" customFormat="false" ht="12.8" hidden="false" customHeight="false" outlineLevel="0" collapsed="false">
      <c r="A250" s="0" t="s">
        <v>139</v>
      </c>
      <c r="B250" s="0" t="s">
        <v>114</v>
      </c>
      <c r="C250" s="0" t="s">
        <v>8</v>
      </c>
      <c r="D250" s="0" t="s">
        <v>11</v>
      </c>
      <c r="E250" s="0" t="n">
        <v>0.866139709949493</v>
      </c>
      <c r="F250" s="3" t="n">
        <f aca="false">IF(C250=D250,0,1)</f>
        <v>1</v>
      </c>
    </row>
    <row r="251" customFormat="false" ht="12.8" hidden="false" customHeight="false" outlineLevel="0" collapsed="false">
      <c r="A251" s="0" t="s">
        <v>287</v>
      </c>
      <c r="B251" s="0" t="s">
        <v>396</v>
      </c>
      <c r="C251" s="0" t="s">
        <v>8</v>
      </c>
      <c r="D251" s="0" t="s">
        <v>8</v>
      </c>
      <c r="E251" s="0" t="n">
        <v>0.79064816236496</v>
      </c>
      <c r="F251" s="3" t="n">
        <f aca="false">IF(C251=D251,0,1)</f>
        <v>0</v>
      </c>
    </row>
    <row r="252" customFormat="false" ht="12.8" hidden="false" customHeight="false" outlineLevel="0" collapsed="false">
      <c r="A252" s="0" t="s">
        <v>397</v>
      </c>
      <c r="B252" s="0" t="s">
        <v>398</v>
      </c>
      <c r="C252" s="0" t="s">
        <v>11</v>
      </c>
      <c r="D252" s="0" t="s">
        <v>11</v>
      </c>
      <c r="E252" s="0" t="n">
        <v>0.929058730602264</v>
      </c>
      <c r="F252" s="3" t="n">
        <f aca="false">IF(C252=D252,0,1)</f>
        <v>0</v>
      </c>
    </row>
    <row r="253" customFormat="false" ht="12.8" hidden="false" customHeight="false" outlineLevel="0" collapsed="false">
      <c r="A253" s="0" t="s">
        <v>399</v>
      </c>
      <c r="B253" s="0" t="s">
        <v>195</v>
      </c>
      <c r="C253" s="0" t="s">
        <v>8</v>
      </c>
      <c r="D253" s="0" t="s">
        <v>8</v>
      </c>
      <c r="E253" s="0" t="n">
        <v>0.83186000585556</v>
      </c>
      <c r="F253" s="3" t="n">
        <f aca="false">IF(C253=D253,0,1)</f>
        <v>0</v>
      </c>
    </row>
    <row r="254" customFormat="false" ht="12.8" hidden="false" customHeight="false" outlineLevel="0" collapsed="false">
      <c r="A254" s="0" t="s">
        <v>400</v>
      </c>
      <c r="B254" s="0" t="s">
        <v>401</v>
      </c>
      <c r="C254" s="0" t="s">
        <v>11</v>
      </c>
      <c r="D254" s="0" t="s">
        <v>11</v>
      </c>
      <c r="E254" s="0" t="n">
        <v>0.913359045982361</v>
      </c>
      <c r="F254" s="3" t="n">
        <f aca="false">IF(C254=D254,0,1)</f>
        <v>0</v>
      </c>
    </row>
    <row r="255" customFormat="false" ht="12.8" hidden="false" customHeight="false" outlineLevel="0" collapsed="false">
      <c r="A255" s="0" t="s">
        <v>402</v>
      </c>
      <c r="B255" s="0" t="s">
        <v>403</v>
      </c>
      <c r="C255" s="0" t="s">
        <v>11</v>
      </c>
      <c r="D255" s="0" t="s">
        <v>11</v>
      </c>
      <c r="E255" s="0" t="n">
        <v>0.941108882427216</v>
      </c>
      <c r="F255" s="3" t="n">
        <f aca="false">IF(C255=D255,0,1)</f>
        <v>0</v>
      </c>
    </row>
    <row r="256" customFormat="false" ht="12.8" hidden="false" customHeight="false" outlineLevel="0" collapsed="false">
      <c r="A256" s="0" t="s">
        <v>404</v>
      </c>
      <c r="B256" s="0" t="s">
        <v>405</v>
      </c>
      <c r="C256" s="0" t="s">
        <v>11</v>
      </c>
      <c r="D256" s="0" t="s">
        <v>11</v>
      </c>
      <c r="E256" s="0" t="n">
        <v>0.963921308517456</v>
      </c>
      <c r="F256" s="3" t="n">
        <f aca="false">IF(C256=D256,0,1)</f>
        <v>0</v>
      </c>
    </row>
    <row r="257" customFormat="false" ht="12.8" hidden="false" customHeight="false" outlineLevel="0" collapsed="false">
      <c r="A257" s="0" t="s">
        <v>406</v>
      </c>
      <c r="B257" s="0" t="s">
        <v>212</v>
      </c>
      <c r="C257" s="0" t="s">
        <v>8</v>
      </c>
      <c r="D257" s="0" t="s">
        <v>8</v>
      </c>
      <c r="E257" s="0" t="n">
        <v>0.663526773452759</v>
      </c>
      <c r="F257" s="3" t="n">
        <f aca="false">IF(C257=D257,0,1)</f>
        <v>0</v>
      </c>
    </row>
    <row r="258" customFormat="false" ht="12.8" hidden="false" customHeight="false" outlineLevel="0" collapsed="false">
      <c r="A258" s="0" t="s">
        <v>407</v>
      </c>
      <c r="B258" s="0" t="s">
        <v>358</v>
      </c>
      <c r="C258" s="0" t="s">
        <v>8</v>
      </c>
      <c r="D258" s="0" t="s">
        <v>8</v>
      </c>
      <c r="E258" s="0" t="n">
        <v>0.670347988605499</v>
      </c>
      <c r="F258" s="3" t="n">
        <f aca="false">IF(C258=D258,0,1)</f>
        <v>0</v>
      </c>
    </row>
    <row r="259" customFormat="false" ht="12.8" hidden="false" customHeight="false" outlineLevel="0" collapsed="false">
      <c r="A259" s="0" t="s">
        <v>325</v>
      </c>
      <c r="B259" s="0" t="s">
        <v>381</v>
      </c>
      <c r="C259" s="0" t="s">
        <v>8</v>
      </c>
      <c r="D259" s="0" t="s">
        <v>8</v>
      </c>
      <c r="E259" s="0" t="n">
        <v>0.805717527866364</v>
      </c>
      <c r="F259" s="3" t="n">
        <f aca="false">IF(C259=D259,0,1)</f>
        <v>0</v>
      </c>
    </row>
    <row r="260" customFormat="false" ht="12.8" hidden="false" customHeight="false" outlineLevel="0" collapsed="false">
      <c r="A260" s="0" t="s">
        <v>408</v>
      </c>
      <c r="B260" s="0" t="s">
        <v>409</v>
      </c>
      <c r="C260" s="0" t="s">
        <v>11</v>
      </c>
      <c r="D260" s="0" t="s">
        <v>11</v>
      </c>
      <c r="E260" s="0" t="n">
        <v>0.949346423149109</v>
      </c>
      <c r="F260" s="3" t="n">
        <f aca="false">IF(C260=D260,0,1)</f>
        <v>0</v>
      </c>
    </row>
    <row r="261" customFormat="false" ht="12.8" hidden="false" customHeight="false" outlineLevel="0" collapsed="false">
      <c r="A261" s="0" t="s">
        <v>214</v>
      </c>
      <c r="B261" s="0" t="s">
        <v>292</v>
      </c>
      <c r="C261" s="0" t="s">
        <v>8</v>
      </c>
      <c r="D261" s="0" t="s">
        <v>8</v>
      </c>
      <c r="E261" s="0" t="n">
        <v>0.712855756282806</v>
      </c>
      <c r="F261" s="3" t="n">
        <f aca="false">IF(C261=D261,0,1)</f>
        <v>0</v>
      </c>
    </row>
    <row r="262" customFormat="false" ht="12.8" hidden="false" customHeight="false" outlineLevel="0" collapsed="false">
      <c r="A262" s="0" t="s">
        <v>410</v>
      </c>
      <c r="B262" s="0" t="s">
        <v>34</v>
      </c>
      <c r="C262" s="0" t="s">
        <v>8</v>
      </c>
      <c r="D262" s="0" t="s">
        <v>8</v>
      </c>
      <c r="E262" s="0" t="n">
        <v>0.793096005916595</v>
      </c>
      <c r="F262" s="3" t="n">
        <f aca="false">IF(C262=D262,0,1)</f>
        <v>0</v>
      </c>
    </row>
    <row r="263" customFormat="false" ht="12.8" hidden="false" customHeight="false" outlineLevel="0" collapsed="false">
      <c r="A263" s="0" t="s">
        <v>411</v>
      </c>
      <c r="B263" s="0" t="s">
        <v>412</v>
      </c>
      <c r="C263" s="0" t="s">
        <v>8</v>
      </c>
      <c r="D263" s="0" t="s">
        <v>8</v>
      </c>
      <c r="E263" s="0" t="n">
        <v>0.723114967346191</v>
      </c>
      <c r="F263" s="3" t="n">
        <f aca="false">IF(C263=D263,0,1)</f>
        <v>0</v>
      </c>
    </row>
    <row r="264" customFormat="false" ht="12.8" hidden="false" customHeight="false" outlineLevel="0" collapsed="false">
      <c r="A264" s="0" t="s">
        <v>413</v>
      </c>
      <c r="B264" s="0" t="s">
        <v>414</v>
      </c>
      <c r="C264" s="0" t="s">
        <v>11</v>
      </c>
      <c r="D264" s="0" t="s">
        <v>11</v>
      </c>
      <c r="E264" s="0" t="n">
        <v>0.932224869728088</v>
      </c>
      <c r="F264" s="3" t="n">
        <f aca="false">IF(C264=D264,0,1)</f>
        <v>0</v>
      </c>
    </row>
    <row r="265" customFormat="false" ht="12.8" hidden="false" customHeight="false" outlineLevel="0" collapsed="false">
      <c r="A265" s="0" t="s">
        <v>69</v>
      </c>
      <c r="B265" s="0" t="s">
        <v>415</v>
      </c>
      <c r="C265" s="0" t="s">
        <v>8</v>
      </c>
      <c r="D265" s="0" t="s">
        <v>8</v>
      </c>
      <c r="E265" s="0" t="n">
        <v>0.646468818187714</v>
      </c>
      <c r="F265" s="3" t="n">
        <f aca="false">IF(C265=D265,0,1)</f>
        <v>0</v>
      </c>
    </row>
    <row r="266" customFormat="false" ht="12.8" hidden="false" customHeight="false" outlineLevel="0" collapsed="false">
      <c r="A266" s="0" t="s">
        <v>416</v>
      </c>
      <c r="B266" s="0" t="s">
        <v>417</v>
      </c>
      <c r="C266" s="0" t="s">
        <v>11</v>
      </c>
      <c r="D266" s="0" t="s">
        <v>11</v>
      </c>
      <c r="E266" s="0" t="n">
        <v>0.945948719978333</v>
      </c>
      <c r="F266" s="3" t="n">
        <f aca="false">IF(C266=D266,0,1)</f>
        <v>0</v>
      </c>
    </row>
    <row r="267" customFormat="false" ht="12.8" hidden="false" customHeight="false" outlineLevel="0" collapsed="false">
      <c r="A267" s="0" t="s">
        <v>369</v>
      </c>
      <c r="B267" s="0" t="s">
        <v>418</v>
      </c>
      <c r="C267" s="0" t="s">
        <v>8</v>
      </c>
      <c r="D267" s="0" t="s">
        <v>8</v>
      </c>
      <c r="E267" s="0" t="n">
        <v>0.730406284332275</v>
      </c>
      <c r="F267" s="3" t="n">
        <f aca="false">IF(C267=D267,0,1)</f>
        <v>0</v>
      </c>
    </row>
    <row r="268" customFormat="false" ht="12.8" hidden="false" customHeight="false" outlineLevel="0" collapsed="false">
      <c r="A268" s="0" t="s">
        <v>148</v>
      </c>
      <c r="B268" s="0" t="s">
        <v>255</v>
      </c>
      <c r="C268" s="0" t="s">
        <v>8</v>
      </c>
      <c r="D268" s="0" t="s">
        <v>8</v>
      </c>
      <c r="E268" s="0" t="n">
        <v>0.807697355747223</v>
      </c>
      <c r="F268" s="3" t="n">
        <f aca="false">IF(C268=D268,0,1)</f>
        <v>0</v>
      </c>
    </row>
    <row r="269" customFormat="false" ht="12.8" hidden="false" customHeight="false" outlineLevel="0" collapsed="false">
      <c r="A269" s="0" t="s">
        <v>323</v>
      </c>
      <c r="B269" s="0" t="s">
        <v>210</v>
      </c>
      <c r="C269" s="0" t="s">
        <v>8</v>
      </c>
      <c r="D269" s="0" t="s">
        <v>8</v>
      </c>
      <c r="E269" s="0" t="n">
        <v>0.804380178451538</v>
      </c>
      <c r="F269" s="3" t="n">
        <f aca="false">IF(C269=D269,0,1)</f>
        <v>0</v>
      </c>
    </row>
    <row r="270" customFormat="false" ht="12.8" hidden="false" customHeight="false" outlineLevel="0" collapsed="false">
      <c r="A270" s="0" t="s">
        <v>194</v>
      </c>
      <c r="B270" s="0" t="s">
        <v>381</v>
      </c>
      <c r="C270" s="0" t="s">
        <v>8</v>
      </c>
      <c r="D270" s="0" t="s">
        <v>8</v>
      </c>
      <c r="E270" s="0" t="n">
        <v>0.79712051153183</v>
      </c>
      <c r="F270" s="3" t="n">
        <f aca="false">IF(C270=D270,0,1)</f>
        <v>0</v>
      </c>
    </row>
    <row r="271" customFormat="false" ht="12.8" hidden="false" customHeight="false" outlineLevel="0" collapsed="false">
      <c r="A271" s="0" t="s">
        <v>419</v>
      </c>
      <c r="B271" s="0" t="s">
        <v>420</v>
      </c>
      <c r="C271" s="0" t="s">
        <v>11</v>
      </c>
      <c r="D271" s="0" t="s">
        <v>11</v>
      </c>
      <c r="E271" s="0" t="n">
        <v>0.909118056297302</v>
      </c>
      <c r="F271" s="3" t="n">
        <f aca="false">IF(C271=D271,0,1)</f>
        <v>0</v>
      </c>
    </row>
    <row r="272" customFormat="false" ht="12.8" hidden="false" customHeight="false" outlineLevel="0" collapsed="false">
      <c r="A272" s="0" t="s">
        <v>421</v>
      </c>
      <c r="B272" s="0" t="s">
        <v>422</v>
      </c>
      <c r="C272" s="0" t="s">
        <v>11</v>
      </c>
      <c r="D272" s="0" t="s">
        <v>11</v>
      </c>
      <c r="E272" s="0" t="n">
        <v>0.955834567546845</v>
      </c>
      <c r="F272" s="3" t="n">
        <f aca="false">IF(C272=D272,0,1)</f>
        <v>0</v>
      </c>
    </row>
    <row r="273" customFormat="false" ht="12.8" hidden="false" customHeight="false" outlineLevel="0" collapsed="false">
      <c r="A273" s="0" t="s">
        <v>423</v>
      </c>
      <c r="B273" s="0" t="s">
        <v>252</v>
      </c>
      <c r="C273" s="0" t="s">
        <v>8</v>
      </c>
      <c r="D273" s="0" t="s">
        <v>8</v>
      </c>
      <c r="E273" s="0" t="n">
        <v>0.756127953529358</v>
      </c>
      <c r="F273" s="3" t="n">
        <f aca="false">IF(C273=D273,0,1)</f>
        <v>0</v>
      </c>
    </row>
    <row r="274" customFormat="false" ht="12.8" hidden="false" customHeight="false" outlineLevel="0" collapsed="false">
      <c r="A274" s="0" t="s">
        <v>424</v>
      </c>
      <c r="B274" s="0" t="s">
        <v>116</v>
      </c>
      <c r="C274" s="0" t="s">
        <v>8</v>
      </c>
      <c r="D274" s="0" t="s">
        <v>8</v>
      </c>
      <c r="E274" s="0" t="n">
        <v>0.842993676662445</v>
      </c>
      <c r="F274" s="3" t="n">
        <f aca="false">IF(C274=D274,0,1)</f>
        <v>0</v>
      </c>
    </row>
    <row r="275" customFormat="false" ht="12.8" hidden="false" customHeight="false" outlineLevel="0" collapsed="false">
      <c r="A275" s="0" t="s">
        <v>366</v>
      </c>
      <c r="B275" s="0" t="s">
        <v>58</v>
      </c>
      <c r="C275" s="0" t="s">
        <v>8</v>
      </c>
      <c r="D275" s="0" t="s">
        <v>8</v>
      </c>
      <c r="E275" s="0" t="n">
        <v>0.833427906036377</v>
      </c>
      <c r="F275" s="3" t="n">
        <f aca="false">IF(C275=D275,0,1)</f>
        <v>0</v>
      </c>
    </row>
    <row r="276" customFormat="false" ht="12.8" hidden="false" customHeight="false" outlineLevel="0" collapsed="false">
      <c r="A276" s="0" t="s">
        <v>425</v>
      </c>
      <c r="B276" s="0" t="s">
        <v>426</v>
      </c>
      <c r="C276" s="0" t="s">
        <v>11</v>
      </c>
      <c r="D276" s="0" t="s">
        <v>11</v>
      </c>
      <c r="E276" s="0" t="n">
        <v>0.961302697658539</v>
      </c>
      <c r="F276" s="3" t="n">
        <f aca="false">IF(C276=D276,0,1)</f>
        <v>0</v>
      </c>
    </row>
    <row r="277" customFormat="false" ht="12.8" hidden="false" customHeight="false" outlineLevel="0" collapsed="false">
      <c r="A277" s="0" t="s">
        <v>427</v>
      </c>
      <c r="B277" s="0" t="s">
        <v>383</v>
      </c>
      <c r="C277" s="0" t="s">
        <v>8</v>
      </c>
      <c r="D277" s="0" t="s">
        <v>11</v>
      </c>
      <c r="E277" s="0" t="n">
        <v>0.829753518104553</v>
      </c>
      <c r="F277" s="3" t="n">
        <f aca="false">IF(C277=D277,0,1)</f>
        <v>1</v>
      </c>
    </row>
    <row r="278" customFormat="false" ht="12.8" hidden="false" customHeight="false" outlineLevel="0" collapsed="false">
      <c r="A278" s="0" t="s">
        <v>234</v>
      </c>
      <c r="B278" s="0" t="s">
        <v>165</v>
      </c>
      <c r="C278" s="0" t="s">
        <v>8</v>
      </c>
      <c r="D278" s="0" t="s">
        <v>8</v>
      </c>
      <c r="E278" s="0" t="n">
        <v>0.724529623985291</v>
      </c>
      <c r="F278" s="3" t="n">
        <f aca="false">IF(C278=D278,0,1)</f>
        <v>0</v>
      </c>
    </row>
    <row r="279" customFormat="false" ht="12.8" hidden="false" customHeight="false" outlineLevel="0" collapsed="false">
      <c r="A279" s="0" t="s">
        <v>61</v>
      </c>
      <c r="B279" s="0" t="s">
        <v>428</v>
      </c>
      <c r="C279" s="0" t="s">
        <v>8</v>
      </c>
      <c r="D279" s="0" t="s">
        <v>8</v>
      </c>
      <c r="E279" s="0" t="n">
        <v>0.770334601402283</v>
      </c>
      <c r="F279" s="3" t="n">
        <f aca="false">IF(C279=D279,0,1)</f>
        <v>0</v>
      </c>
    </row>
    <row r="280" customFormat="false" ht="12.8" hidden="false" customHeight="false" outlineLevel="0" collapsed="false">
      <c r="A280" s="0" t="s">
        <v>429</v>
      </c>
      <c r="B280" s="0" t="s">
        <v>102</v>
      </c>
      <c r="C280" s="0" t="s">
        <v>8</v>
      </c>
      <c r="D280" s="0" t="s">
        <v>8</v>
      </c>
      <c r="E280" s="0" t="n">
        <v>0.844677090644836</v>
      </c>
      <c r="F280" s="3" t="n">
        <f aca="false">IF(C280=D280,0,1)</f>
        <v>0</v>
      </c>
    </row>
    <row r="281" customFormat="false" ht="12.8" hidden="false" customHeight="false" outlineLevel="0" collapsed="false">
      <c r="A281" s="0" t="s">
        <v>430</v>
      </c>
      <c r="B281" s="0" t="s">
        <v>431</v>
      </c>
      <c r="C281" s="0" t="s">
        <v>11</v>
      </c>
      <c r="D281" s="0" t="s">
        <v>11</v>
      </c>
      <c r="E281" s="0" t="n">
        <v>0.939693927764893</v>
      </c>
      <c r="F281" s="3" t="n">
        <f aca="false">IF(C281=D281,0,1)</f>
        <v>0</v>
      </c>
    </row>
    <row r="282" customFormat="false" ht="12.8" hidden="false" customHeight="false" outlineLevel="0" collapsed="false">
      <c r="A282" s="0" t="s">
        <v>432</v>
      </c>
      <c r="B282" s="0" t="s">
        <v>433</v>
      </c>
      <c r="C282" s="0" t="s">
        <v>11</v>
      </c>
      <c r="D282" s="0" t="s">
        <v>11</v>
      </c>
      <c r="E282" s="0" t="n">
        <v>0.936387717723846</v>
      </c>
      <c r="F282" s="3" t="n">
        <f aca="false">IF(C282=D282,0,1)</f>
        <v>0</v>
      </c>
    </row>
    <row r="283" customFormat="false" ht="12.8" hidden="false" customHeight="false" outlineLevel="0" collapsed="false">
      <c r="A283" s="0" t="s">
        <v>434</v>
      </c>
      <c r="B283" s="0" t="s">
        <v>199</v>
      </c>
      <c r="C283" s="0" t="s">
        <v>8</v>
      </c>
      <c r="D283" s="0" t="s">
        <v>8</v>
      </c>
      <c r="E283" s="0" t="n">
        <v>0.778321385383606</v>
      </c>
      <c r="F283" s="3" t="n">
        <f aca="false">IF(C283=D283,0,1)</f>
        <v>0</v>
      </c>
    </row>
    <row r="284" customFormat="false" ht="12.8" hidden="false" customHeight="false" outlineLevel="0" collapsed="false">
      <c r="A284" s="0" t="s">
        <v>435</v>
      </c>
      <c r="B284" s="0" t="s">
        <v>436</v>
      </c>
      <c r="C284" s="0" t="s">
        <v>11</v>
      </c>
      <c r="D284" s="0" t="s">
        <v>11</v>
      </c>
      <c r="E284" s="0" t="n">
        <v>0.941598176956177</v>
      </c>
      <c r="F284" s="3" t="n">
        <f aca="false">IF(C284=D284,0,1)</f>
        <v>0</v>
      </c>
    </row>
    <row r="285" customFormat="false" ht="12.8" hidden="false" customHeight="false" outlineLevel="0" collapsed="false">
      <c r="A285" s="0" t="s">
        <v>437</v>
      </c>
      <c r="B285" s="0" t="s">
        <v>438</v>
      </c>
      <c r="C285" s="0" t="s">
        <v>11</v>
      </c>
      <c r="D285" s="0" t="s">
        <v>11</v>
      </c>
      <c r="E285" s="0" t="n">
        <v>0.939674198627472</v>
      </c>
      <c r="F285" s="3" t="n">
        <f aca="false">IF(C285=D285,0,1)</f>
        <v>0</v>
      </c>
    </row>
    <row r="286" customFormat="false" ht="12.8" hidden="false" customHeight="false" outlineLevel="0" collapsed="false">
      <c r="A286" s="0" t="s">
        <v>367</v>
      </c>
      <c r="B286" s="0" t="s">
        <v>255</v>
      </c>
      <c r="C286" s="0" t="s">
        <v>8</v>
      </c>
      <c r="D286" s="0" t="s">
        <v>8</v>
      </c>
      <c r="E286" s="0" t="n">
        <v>0.788097620010376</v>
      </c>
      <c r="F286" s="3" t="n">
        <f aca="false">IF(C286=D286,0,1)</f>
        <v>0</v>
      </c>
    </row>
    <row r="287" customFormat="false" ht="12.8" hidden="false" customHeight="false" outlineLevel="0" collapsed="false">
      <c r="A287" s="0" t="s">
        <v>243</v>
      </c>
      <c r="B287" s="0" t="s">
        <v>343</v>
      </c>
      <c r="C287" s="0" t="s">
        <v>8</v>
      </c>
      <c r="D287" s="0" t="s">
        <v>8</v>
      </c>
      <c r="E287" s="0" t="n">
        <v>0.745716571807861</v>
      </c>
      <c r="F287" s="3" t="n">
        <f aca="false">IF(C287=D287,0,1)</f>
        <v>0</v>
      </c>
    </row>
    <row r="288" customFormat="false" ht="12.8" hidden="false" customHeight="false" outlineLevel="0" collapsed="false">
      <c r="A288" s="0" t="s">
        <v>439</v>
      </c>
      <c r="B288" s="0" t="s">
        <v>440</v>
      </c>
      <c r="C288" s="0" t="s">
        <v>11</v>
      </c>
      <c r="D288" s="0" t="s">
        <v>11</v>
      </c>
      <c r="E288" s="0" t="n">
        <v>0.919828236103058</v>
      </c>
      <c r="F288" s="3" t="n">
        <f aca="false">IF(C288=D288,0,1)</f>
        <v>0</v>
      </c>
    </row>
    <row r="289" customFormat="false" ht="12.8" hidden="false" customHeight="false" outlineLevel="0" collapsed="false">
      <c r="A289" s="0" t="s">
        <v>441</v>
      </c>
      <c r="B289" s="0" t="s">
        <v>442</v>
      </c>
      <c r="C289" s="0" t="s">
        <v>11</v>
      </c>
      <c r="D289" s="0" t="s">
        <v>11</v>
      </c>
      <c r="E289" s="0" t="n">
        <v>0.938977360725403</v>
      </c>
      <c r="F289" s="3" t="n">
        <f aca="false">IF(C289=D289,0,1)</f>
        <v>0</v>
      </c>
    </row>
    <row r="290" customFormat="false" ht="12.8" hidden="false" customHeight="false" outlineLevel="0" collapsed="false">
      <c r="A290" s="0" t="s">
        <v>443</v>
      </c>
      <c r="B290" s="0" t="s">
        <v>444</v>
      </c>
      <c r="C290" s="0" t="s">
        <v>11</v>
      </c>
      <c r="D290" s="0" t="s">
        <v>11</v>
      </c>
      <c r="E290" s="0" t="n">
        <v>0.945859134197235</v>
      </c>
      <c r="F290" s="3" t="n">
        <f aca="false">IF(C290=D290,0,1)</f>
        <v>0</v>
      </c>
    </row>
    <row r="291" customFormat="false" ht="12.8" hidden="false" customHeight="false" outlineLevel="0" collapsed="false">
      <c r="A291" s="0" t="s">
        <v>445</v>
      </c>
      <c r="B291" s="0" t="s">
        <v>446</v>
      </c>
      <c r="C291" s="0" t="s">
        <v>11</v>
      </c>
      <c r="D291" s="0" t="s">
        <v>11</v>
      </c>
      <c r="E291" s="0" t="n">
        <v>0.940634429454803</v>
      </c>
      <c r="F291" s="3" t="n">
        <f aca="false">IF(C291=D291,0,1)</f>
        <v>0</v>
      </c>
    </row>
    <row r="292" customFormat="false" ht="12.8" hidden="false" customHeight="false" outlineLevel="0" collapsed="false">
      <c r="A292" s="0" t="s">
        <v>287</v>
      </c>
      <c r="B292" s="0" t="s">
        <v>114</v>
      </c>
      <c r="C292" s="0" t="s">
        <v>8</v>
      </c>
      <c r="D292" s="0" t="s">
        <v>8</v>
      </c>
      <c r="E292" s="0" t="n">
        <v>0.818370580673218</v>
      </c>
      <c r="F292" s="3" t="n">
        <f aca="false">IF(C292=D292,0,1)</f>
        <v>0</v>
      </c>
    </row>
    <row r="293" customFormat="false" ht="12.8" hidden="false" customHeight="false" outlineLevel="0" collapsed="false">
      <c r="A293" s="0" t="s">
        <v>447</v>
      </c>
      <c r="B293" s="0" t="s">
        <v>448</v>
      </c>
      <c r="C293" s="0" t="s">
        <v>11</v>
      </c>
      <c r="D293" s="0" t="s">
        <v>11</v>
      </c>
      <c r="E293" s="0" t="n">
        <v>0.939497709274292</v>
      </c>
      <c r="F293" s="3" t="n">
        <f aca="false">IF(C293=D293,0,1)</f>
        <v>0</v>
      </c>
    </row>
    <row r="294" customFormat="false" ht="12.8" hidden="false" customHeight="false" outlineLevel="0" collapsed="false">
      <c r="A294" s="0" t="s">
        <v>6</v>
      </c>
      <c r="B294" s="0" t="s">
        <v>449</v>
      </c>
      <c r="C294" s="0" t="s">
        <v>8</v>
      </c>
      <c r="D294" s="0" t="s">
        <v>8</v>
      </c>
      <c r="E294" s="0" t="n">
        <v>0.75077360868454</v>
      </c>
      <c r="F294" s="3" t="n">
        <f aca="false">IF(C294=D294,0,1)</f>
        <v>0</v>
      </c>
    </row>
    <row r="295" customFormat="false" ht="12.8" hidden="false" customHeight="false" outlineLevel="0" collapsed="false">
      <c r="A295" s="0" t="s">
        <v>26</v>
      </c>
      <c r="B295" s="0" t="s">
        <v>54</v>
      </c>
      <c r="C295" s="0" t="s">
        <v>8</v>
      </c>
      <c r="D295" s="0" t="s">
        <v>8</v>
      </c>
      <c r="E295" s="0" t="n">
        <v>0.706818819046021</v>
      </c>
      <c r="F295" s="3" t="n">
        <f aca="false">IF(C295=D295,0,1)</f>
        <v>0</v>
      </c>
    </row>
    <row r="296" customFormat="false" ht="12.8" hidden="false" customHeight="false" outlineLevel="0" collapsed="false">
      <c r="A296" s="0" t="s">
        <v>276</v>
      </c>
      <c r="B296" s="0" t="s">
        <v>353</v>
      </c>
      <c r="C296" s="0" t="s">
        <v>8</v>
      </c>
      <c r="D296" s="0" t="s">
        <v>8</v>
      </c>
      <c r="E296" s="0" t="n">
        <v>0.747743785381317</v>
      </c>
      <c r="F296" s="3" t="n">
        <f aca="false">IF(C296=D296,0,1)</f>
        <v>0</v>
      </c>
    </row>
    <row r="297" customFormat="false" ht="12.8" hidden="false" customHeight="false" outlineLevel="0" collapsed="false">
      <c r="A297" s="0" t="s">
        <v>450</v>
      </c>
      <c r="B297" s="0" t="s">
        <v>451</v>
      </c>
      <c r="C297" s="0" t="s">
        <v>11</v>
      </c>
      <c r="D297" s="0" t="s">
        <v>11</v>
      </c>
      <c r="E297" s="0" t="n">
        <v>0.926304221153259</v>
      </c>
      <c r="F297" s="3" t="n">
        <f aca="false">IF(C297=D297,0,1)</f>
        <v>0</v>
      </c>
    </row>
    <row r="298" customFormat="false" ht="12.8" hidden="false" customHeight="false" outlineLevel="0" collapsed="false">
      <c r="A298" s="0" t="s">
        <v>258</v>
      </c>
      <c r="B298" s="0" t="s">
        <v>219</v>
      </c>
      <c r="C298" s="0" t="s">
        <v>8</v>
      </c>
      <c r="D298" s="0" t="s">
        <v>8</v>
      </c>
      <c r="E298" s="0" t="n">
        <v>0.792400062084198</v>
      </c>
      <c r="F298" s="3" t="n">
        <f aca="false">IF(C298=D298,0,1)</f>
        <v>0</v>
      </c>
    </row>
    <row r="299" customFormat="false" ht="12.8" hidden="false" customHeight="false" outlineLevel="0" collapsed="false">
      <c r="A299" s="0" t="s">
        <v>6</v>
      </c>
      <c r="B299" s="0" t="s">
        <v>31</v>
      </c>
      <c r="C299" s="0" t="s">
        <v>8</v>
      </c>
      <c r="D299" s="0" t="s">
        <v>8</v>
      </c>
      <c r="E299" s="0" t="n">
        <v>0.557223618030548</v>
      </c>
      <c r="F299" s="3" t="n">
        <f aca="false">IF(C299=D299,0,1)</f>
        <v>0</v>
      </c>
    </row>
    <row r="300" customFormat="false" ht="12.8" hidden="false" customHeight="false" outlineLevel="0" collapsed="false">
      <c r="A300" s="0" t="s">
        <v>452</v>
      </c>
      <c r="B300" s="0" t="s">
        <v>453</v>
      </c>
      <c r="C300" s="0" t="s">
        <v>11</v>
      </c>
      <c r="D300" s="0" t="s">
        <v>11</v>
      </c>
      <c r="E300" s="0" t="n">
        <v>0.925440549850464</v>
      </c>
      <c r="F300" s="3" t="n">
        <f aca="false">IF(C300=D300,0,1)</f>
        <v>0</v>
      </c>
    </row>
    <row r="301" customFormat="false" ht="12.8" hidden="false" customHeight="false" outlineLevel="0" collapsed="false">
      <c r="A301" s="0" t="s">
        <v>67</v>
      </c>
      <c r="B301" s="0" t="s">
        <v>454</v>
      </c>
      <c r="C301" s="0" t="s">
        <v>8</v>
      </c>
      <c r="D301" s="0" t="s">
        <v>8</v>
      </c>
      <c r="E301" s="0" t="n">
        <v>0.79260265827179</v>
      </c>
      <c r="F301" s="3" t="n">
        <f aca="false">IF(C301=D301,0,1)</f>
        <v>0</v>
      </c>
    </row>
    <row r="302" customFormat="false" ht="12.8" hidden="false" customHeight="false" outlineLevel="0" collapsed="false">
      <c r="A302" s="0" t="s">
        <v>90</v>
      </c>
      <c r="B302" s="0" t="s">
        <v>455</v>
      </c>
      <c r="C302" s="0" t="s">
        <v>8</v>
      </c>
      <c r="D302" s="0" t="s">
        <v>8</v>
      </c>
      <c r="E302" s="0" t="n">
        <v>0.814591586589813</v>
      </c>
      <c r="F302" s="3" t="n">
        <f aca="false">IF(C302=D302,0,1)</f>
        <v>0</v>
      </c>
    </row>
    <row r="303" customFormat="false" ht="12.8" hidden="false" customHeight="false" outlineLevel="0" collapsed="false">
      <c r="A303" s="0" t="s">
        <v>456</v>
      </c>
      <c r="B303" s="0" t="s">
        <v>457</v>
      </c>
      <c r="C303" s="0" t="s">
        <v>8</v>
      </c>
      <c r="D303" s="0" t="s">
        <v>8</v>
      </c>
      <c r="E303" s="0" t="n">
        <v>0.771414279937744</v>
      </c>
      <c r="F303" s="3" t="n">
        <f aca="false">IF(C303=D303,0,1)</f>
        <v>0</v>
      </c>
    </row>
    <row r="304" customFormat="false" ht="12.8" hidden="false" customHeight="false" outlineLevel="0" collapsed="false">
      <c r="A304" s="0" t="s">
        <v>12</v>
      </c>
      <c r="B304" s="0" t="s">
        <v>458</v>
      </c>
      <c r="C304" s="0" t="s">
        <v>8</v>
      </c>
      <c r="D304" s="0" t="s">
        <v>8</v>
      </c>
      <c r="E304" s="0" t="n">
        <v>0.765256822109222</v>
      </c>
      <c r="F304" s="3" t="n">
        <f aca="false">IF(C304=D304,0,1)</f>
        <v>0</v>
      </c>
    </row>
    <row r="305" customFormat="false" ht="12.8" hidden="false" customHeight="false" outlineLevel="0" collapsed="false">
      <c r="A305" s="0" t="s">
        <v>459</v>
      </c>
      <c r="B305" s="0" t="s">
        <v>460</v>
      </c>
      <c r="C305" s="0" t="s">
        <v>11</v>
      </c>
      <c r="D305" s="0" t="s">
        <v>11</v>
      </c>
      <c r="E305" s="0" t="n">
        <v>0.927298367023468</v>
      </c>
      <c r="F305" s="3" t="n">
        <f aca="false">IF(C305=D305,0,1)</f>
        <v>0</v>
      </c>
    </row>
    <row r="306" customFormat="false" ht="12.8" hidden="false" customHeight="false" outlineLevel="0" collapsed="false">
      <c r="A306" s="0" t="s">
        <v>213</v>
      </c>
      <c r="B306" s="0" t="s">
        <v>114</v>
      </c>
      <c r="C306" s="0" t="s">
        <v>8</v>
      </c>
      <c r="D306" s="0" t="s">
        <v>8</v>
      </c>
      <c r="E306" s="0" t="n">
        <v>0.823198139667511</v>
      </c>
      <c r="F306" s="3" t="n">
        <f aca="false">IF(C306=D306,0,1)</f>
        <v>0</v>
      </c>
    </row>
    <row r="307" customFormat="false" ht="12.8" hidden="false" customHeight="false" outlineLevel="0" collapsed="false">
      <c r="A307" s="0" t="s">
        <v>461</v>
      </c>
      <c r="B307" s="0" t="s">
        <v>38</v>
      </c>
      <c r="C307" s="0" t="s">
        <v>8</v>
      </c>
      <c r="D307" s="0" t="s">
        <v>8</v>
      </c>
      <c r="E307" s="0" t="n">
        <v>0.740837037563324</v>
      </c>
      <c r="F307" s="3" t="n">
        <f aca="false">IF(C307=D307,0,1)</f>
        <v>0</v>
      </c>
    </row>
    <row r="308" customFormat="false" ht="12.8" hidden="false" customHeight="false" outlineLevel="0" collapsed="false">
      <c r="A308" s="0" t="s">
        <v>106</v>
      </c>
      <c r="B308" s="0" t="s">
        <v>7</v>
      </c>
      <c r="C308" s="0" t="s">
        <v>8</v>
      </c>
      <c r="D308" s="0" t="s">
        <v>8</v>
      </c>
      <c r="E308" s="0" t="n">
        <v>0.720631539821625</v>
      </c>
      <c r="F308" s="3" t="n">
        <f aca="false">IF(C308=D308,0,1)</f>
        <v>0</v>
      </c>
    </row>
    <row r="309" customFormat="false" ht="12.8" hidden="false" customHeight="false" outlineLevel="0" collapsed="false">
      <c r="A309" s="0" t="s">
        <v>382</v>
      </c>
      <c r="B309" s="0" t="s">
        <v>68</v>
      </c>
      <c r="C309" s="0" t="s">
        <v>8</v>
      </c>
      <c r="D309" s="0" t="s">
        <v>8</v>
      </c>
      <c r="E309" s="0" t="n">
        <v>0.731566250324249</v>
      </c>
      <c r="F309" s="3" t="n">
        <f aca="false">IF(C309=D309,0,1)</f>
        <v>0</v>
      </c>
    </row>
    <row r="310" customFormat="false" ht="12.8" hidden="false" customHeight="false" outlineLevel="0" collapsed="false">
      <c r="A310" s="0" t="s">
        <v>462</v>
      </c>
      <c r="B310" s="0" t="s">
        <v>463</v>
      </c>
      <c r="C310" s="0" t="s">
        <v>11</v>
      </c>
      <c r="D310" s="0" t="s">
        <v>11</v>
      </c>
      <c r="E310" s="0" t="n">
        <v>0.953876376152039</v>
      </c>
      <c r="F310" s="3" t="n">
        <f aca="false">IF(C310=D310,0,1)</f>
        <v>0</v>
      </c>
    </row>
    <row r="311" customFormat="false" ht="12.8" hidden="false" customHeight="false" outlineLevel="0" collapsed="false">
      <c r="A311" s="0" t="s">
        <v>411</v>
      </c>
      <c r="B311" s="0" t="s">
        <v>188</v>
      </c>
      <c r="C311" s="0" t="s">
        <v>8</v>
      </c>
      <c r="D311" s="0" t="s">
        <v>8</v>
      </c>
      <c r="E311" s="0" t="n">
        <v>0.812366902828217</v>
      </c>
      <c r="F311" s="3" t="n">
        <f aca="false">IF(C311=D311,0,1)</f>
        <v>0</v>
      </c>
    </row>
    <row r="312" customFormat="false" ht="12.8" hidden="false" customHeight="false" outlineLevel="0" collapsed="false">
      <c r="A312" s="0" t="s">
        <v>406</v>
      </c>
      <c r="B312" s="0" t="s">
        <v>464</v>
      </c>
      <c r="C312" s="0" t="s">
        <v>8</v>
      </c>
      <c r="D312" s="0" t="s">
        <v>8</v>
      </c>
      <c r="E312" s="0" t="n">
        <v>0.711521506309509</v>
      </c>
      <c r="F312" s="3" t="n">
        <f aca="false">IF(C312=D312,0,1)</f>
        <v>0</v>
      </c>
    </row>
    <row r="313" customFormat="false" ht="12.8" hidden="false" customHeight="false" outlineLevel="0" collapsed="false">
      <c r="A313" s="0" t="s">
        <v>62</v>
      </c>
      <c r="B313" s="0" t="s">
        <v>358</v>
      </c>
      <c r="C313" s="0" t="s">
        <v>8</v>
      </c>
      <c r="D313" s="0" t="s">
        <v>8</v>
      </c>
      <c r="E313" s="0" t="n">
        <v>0.671815037727356</v>
      </c>
      <c r="F313" s="3" t="n">
        <f aca="false">IF(C313=D313,0,1)</f>
        <v>0</v>
      </c>
    </row>
    <row r="314" customFormat="false" ht="12.8" hidden="false" customHeight="false" outlineLevel="0" collapsed="false">
      <c r="A314" s="0" t="s">
        <v>465</v>
      </c>
      <c r="B314" s="0" t="s">
        <v>466</v>
      </c>
      <c r="C314" s="0" t="s">
        <v>11</v>
      </c>
      <c r="D314" s="0" t="s">
        <v>11</v>
      </c>
      <c r="E314" s="0" t="n">
        <v>0.895864009857178</v>
      </c>
      <c r="F314" s="3" t="n">
        <f aca="false">IF(C314=D314,0,1)</f>
        <v>0</v>
      </c>
    </row>
    <row r="315" customFormat="false" ht="12.8" hidden="false" customHeight="false" outlineLevel="0" collapsed="false">
      <c r="A315" s="0" t="s">
        <v>145</v>
      </c>
      <c r="B315" s="0" t="s">
        <v>336</v>
      </c>
      <c r="C315" s="0" t="s">
        <v>8</v>
      </c>
      <c r="D315" s="0" t="s">
        <v>8</v>
      </c>
      <c r="E315" s="0" t="n">
        <v>0.739409983158112</v>
      </c>
      <c r="F315" s="3" t="n">
        <f aca="false">IF(C315=D315,0,1)</f>
        <v>0</v>
      </c>
    </row>
    <row r="316" customFormat="false" ht="12.8" hidden="false" customHeight="false" outlineLevel="0" collapsed="false">
      <c r="A316" s="0" t="s">
        <v>467</v>
      </c>
      <c r="B316" s="0" t="s">
        <v>468</v>
      </c>
      <c r="C316" s="0" t="s">
        <v>11</v>
      </c>
      <c r="D316" s="0" t="s">
        <v>11</v>
      </c>
      <c r="E316" s="0" t="n">
        <v>0.938835918903351</v>
      </c>
      <c r="F316" s="3" t="n">
        <f aca="false">IF(C316=D316,0,1)</f>
        <v>0</v>
      </c>
    </row>
    <row r="317" customFormat="false" ht="12.8" hidden="false" customHeight="false" outlineLevel="0" collapsed="false">
      <c r="A317" s="0" t="s">
        <v>469</v>
      </c>
      <c r="B317" s="0" t="s">
        <v>470</v>
      </c>
      <c r="C317" s="0" t="s">
        <v>11</v>
      </c>
      <c r="D317" s="0" t="s">
        <v>11</v>
      </c>
      <c r="E317" s="0" t="n">
        <v>0.940644145011902</v>
      </c>
      <c r="F317" s="3" t="n">
        <f aca="false">IF(C317=D317,0,1)</f>
        <v>0</v>
      </c>
    </row>
    <row r="318" customFormat="false" ht="12.8" hidden="false" customHeight="false" outlineLevel="0" collapsed="false">
      <c r="A318" s="0" t="s">
        <v>471</v>
      </c>
      <c r="B318" s="0" t="s">
        <v>472</v>
      </c>
      <c r="C318" s="0" t="s">
        <v>11</v>
      </c>
      <c r="D318" s="0" t="s">
        <v>11</v>
      </c>
      <c r="E318" s="0" t="n">
        <v>0.933956623077393</v>
      </c>
      <c r="F318" s="3" t="n">
        <f aca="false">IF(C318=D318,0,1)</f>
        <v>0</v>
      </c>
    </row>
    <row r="319" customFormat="false" ht="12.8" hidden="false" customHeight="false" outlineLevel="0" collapsed="false">
      <c r="A319" s="0" t="s">
        <v>473</v>
      </c>
      <c r="B319" s="0" t="s">
        <v>474</v>
      </c>
      <c r="C319" s="0" t="s">
        <v>11</v>
      </c>
      <c r="D319" s="0" t="s">
        <v>11</v>
      </c>
      <c r="E319" s="0" t="n">
        <v>0.941129684448242</v>
      </c>
      <c r="F319" s="3" t="n">
        <f aca="false">IF(C319=D319,0,1)</f>
        <v>0</v>
      </c>
    </row>
    <row r="320" customFormat="false" ht="12.8" hidden="false" customHeight="false" outlineLevel="0" collapsed="false">
      <c r="A320" s="0" t="s">
        <v>475</v>
      </c>
      <c r="B320" s="0" t="s">
        <v>476</v>
      </c>
      <c r="C320" s="0" t="s">
        <v>11</v>
      </c>
      <c r="D320" s="0" t="s">
        <v>11</v>
      </c>
      <c r="E320" s="0" t="n">
        <v>0.935237169265747</v>
      </c>
      <c r="F320" s="3" t="n">
        <f aca="false">IF(C320=D320,0,1)</f>
        <v>0</v>
      </c>
    </row>
    <row r="321" customFormat="false" ht="12.8" hidden="false" customHeight="false" outlineLevel="0" collapsed="false">
      <c r="A321" s="0" t="s">
        <v>461</v>
      </c>
      <c r="B321" s="0" t="s">
        <v>27</v>
      </c>
      <c r="C321" s="0" t="s">
        <v>8</v>
      </c>
      <c r="D321" s="0" t="s">
        <v>8</v>
      </c>
      <c r="E321" s="0" t="n">
        <v>0.724420845508575</v>
      </c>
      <c r="F321" s="3" t="n">
        <f aca="false">IF(C321=D321,0,1)</f>
        <v>0</v>
      </c>
    </row>
    <row r="322" customFormat="false" ht="12.8" hidden="false" customHeight="false" outlineLevel="0" collapsed="false">
      <c r="A322" s="0" t="s">
        <v>161</v>
      </c>
      <c r="B322" s="0" t="s">
        <v>477</v>
      </c>
      <c r="C322" s="0" t="s">
        <v>8</v>
      </c>
      <c r="D322" s="0" t="s">
        <v>8</v>
      </c>
      <c r="E322" s="0" t="n">
        <v>0.547269344329834</v>
      </c>
      <c r="F322" s="3" t="n">
        <f aca="false">IF(C322=D322,0,1)</f>
        <v>0</v>
      </c>
    </row>
    <row r="323" customFormat="false" ht="12.8" hidden="false" customHeight="false" outlineLevel="0" collapsed="false">
      <c r="A323" s="0" t="s">
        <v>106</v>
      </c>
      <c r="B323" s="0" t="s">
        <v>478</v>
      </c>
      <c r="C323" s="0" t="s">
        <v>8</v>
      </c>
      <c r="D323" s="0" t="s">
        <v>8</v>
      </c>
      <c r="E323" s="0" t="n">
        <v>0.555514574050903</v>
      </c>
      <c r="F323" s="3" t="n">
        <f aca="false">IF(C323=D323,0,1)</f>
        <v>0</v>
      </c>
    </row>
    <row r="324" customFormat="false" ht="12.8" hidden="false" customHeight="false" outlineLevel="0" collapsed="false">
      <c r="A324" s="0" t="s">
        <v>479</v>
      </c>
      <c r="B324" s="0" t="s">
        <v>235</v>
      </c>
      <c r="C324" s="0" t="s">
        <v>8</v>
      </c>
      <c r="D324" s="0" t="s">
        <v>8</v>
      </c>
      <c r="E324" s="0" t="n">
        <v>0.645585119724274</v>
      </c>
      <c r="F324" s="3" t="n">
        <f aca="false">IF(C324=D324,0,1)</f>
        <v>0</v>
      </c>
    </row>
    <row r="325" customFormat="false" ht="12.8" hidden="false" customHeight="false" outlineLevel="0" collapsed="false">
      <c r="A325" s="0" t="s">
        <v>170</v>
      </c>
      <c r="B325" s="0" t="s">
        <v>79</v>
      </c>
      <c r="C325" s="0" t="s">
        <v>8</v>
      </c>
      <c r="D325" s="0" t="s">
        <v>8</v>
      </c>
      <c r="E325" s="0" t="n">
        <v>0.834282159805298</v>
      </c>
      <c r="F325" s="3" t="n">
        <f aca="false">IF(C325=D325,0,1)</f>
        <v>0</v>
      </c>
    </row>
    <row r="326" customFormat="false" ht="12.8" hidden="false" customHeight="false" outlineLevel="0" collapsed="false">
      <c r="A326" s="0" t="s">
        <v>480</v>
      </c>
      <c r="B326" s="0" t="s">
        <v>481</v>
      </c>
      <c r="C326" s="0" t="s">
        <v>11</v>
      </c>
      <c r="D326" s="0" t="s">
        <v>11</v>
      </c>
      <c r="E326" s="0" t="n">
        <v>0.898060500621796</v>
      </c>
      <c r="F326" s="3" t="n">
        <f aca="false">IF(C326=D326,0,1)</f>
        <v>0</v>
      </c>
    </row>
    <row r="327" customFormat="false" ht="12.8" hidden="false" customHeight="false" outlineLevel="0" collapsed="false">
      <c r="A327" s="0" t="s">
        <v>342</v>
      </c>
      <c r="B327" s="0" t="s">
        <v>482</v>
      </c>
      <c r="C327" s="0" t="s">
        <v>8</v>
      </c>
      <c r="D327" s="0" t="s">
        <v>8</v>
      </c>
      <c r="E327" s="0" t="n">
        <v>0.865013599395752</v>
      </c>
      <c r="F327" s="3" t="n">
        <f aca="false">IF(C327=D327,0,1)</f>
        <v>0</v>
      </c>
    </row>
    <row r="328" customFormat="false" ht="12.8" hidden="false" customHeight="false" outlineLevel="0" collapsed="false">
      <c r="A328" s="0" t="s">
        <v>392</v>
      </c>
      <c r="B328" s="0" t="s">
        <v>483</v>
      </c>
      <c r="C328" s="0" t="s">
        <v>8</v>
      </c>
      <c r="D328" s="0" t="s">
        <v>8</v>
      </c>
      <c r="E328" s="0" t="n">
        <v>0.692313134670258</v>
      </c>
      <c r="F328" s="3" t="n">
        <f aca="false">IF(C328=D328,0,1)</f>
        <v>0</v>
      </c>
    </row>
    <row r="329" customFormat="false" ht="12.8" hidden="false" customHeight="false" outlineLevel="0" collapsed="false">
      <c r="A329" s="0" t="s">
        <v>369</v>
      </c>
      <c r="B329" s="0" t="s">
        <v>484</v>
      </c>
      <c r="C329" s="0" t="s">
        <v>8</v>
      </c>
      <c r="D329" s="0" t="s">
        <v>8</v>
      </c>
      <c r="E329" s="0" t="n">
        <v>0.846415996551514</v>
      </c>
      <c r="F329" s="3" t="n">
        <f aca="false">IF(C329=D329,0,1)</f>
        <v>0</v>
      </c>
    </row>
    <row r="330" customFormat="false" ht="12.8" hidden="false" customHeight="false" outlineLevel="0" collapsed="false">
      <c r="A330" s="0" t="s">
        <v>369</v>
      </c>
      <c r="B330" s="0" t="s">
        <v>485</v>
      </c>
      <c r="C330" s="0" t="s">
        <v>8</v>
      </c>
      <c r="D330" s="0" t="s">
        <v>11</v>
      </c>
      <c r="E330" s="0" t="n">
        <v>0.838486135005951</v>
      </c>
      <c r="F330" s="3" t="n">
        <f aca="false">IF(C330=D330,0,1)</f>
        <v>1</v>
      </c>
    </row>
    <row r="331" customFormat="false" ht="12.8" hidden="false" customHeight="false" outlineLevel="0" collapsed="false">
      <c r="A331" s="0" t="s">
        <v>486</v>
      </c>
      <c r="B331" s="0" t="s">
        <v>487</v>
      </c>
      <c r="C331" s="0" t="s">
        <v>11</v>
      </c>
      <c r="D331" s="0" t="s">
        <v>11</v>
      </c>
      <c r="E331" s="0" t="n">
        <v>0.956046044826508</v>
      </c>
      <c r="F331" s="3" t="n">
        <f aca="false">IF(C331=D331,0,1)</f>
        <v>0</v>
      </c>
    </row>
    <row r="332" customFormat="false" ht="12.8" hidden="false" customHeight="false" outlineLevel="0" collapsed="false">
      <c r="A332" s="0" t="s">
        <v>488</v>
      </c>
      <c r="B332" s="0" t="s">
        <v>464</v>
      </c>
      <c r="C332" s="0" t="s">
        <v>8</v>
      </c>
      <c r="D332" s="0" t="s">
        <v>8</v>
      </c>
      <c r="E332" s="0" t="n">
        <v>0.694761276245117</v>
      </c>
      <c r="F332" s="3" t="n">
        <f aca="false">IF(C332=D332,0,1)</f>
        <v>0</v>
      </c>
    </row>
    <row r="333" customFormat="false" ht="12.8" hidden="false" customHeight="false" outlineLevel="0" collapsed="false">
      <c r="A333" s="0" t="s">
        <v>489</v>
      </c>
      <c r="B333" s="0" t="s">
        <v>195</v>
      </c>
      <c r="C333" s="0" t="s">
        <v>8</v>
      </c>
      <c r="D333" s="0" t="s">
        <v>8</v>
      </c>
      <c r="E333" s="0" t="n">
        <v>0.829577744007111</v>
      </c>
      <c r="F333" s="3" t="n">
        <f aca="false">IF(C333=D333,0,1)</f>
        <v>0</v>
      </c>
    </row>
    <row r="334" customFormat="false" ht="12.8" hidden="false" customHeight="false" outlineLevel="0" collapsed="false">
      <c r="A334" s="0" t="s">
        <v>490</v>
      </c>
      <c r="B334" s="0" t="s">
        <v>491</v>
      </c>
      <c r="C334" s="0" t="s">
        <v>11</v>
      </c>
      <c r="D334" s="0" t="s">
        <v>11</v>
      </c>
      <c r="E334" s="0" t="n">
        <v>0.899462044239044</v>
      </c>
      <c r="F334" s="3" t="n">
        <f aca="false">IF(C334=D334,0,1)</f>
        <v>0</v>
      </c>
    </row>
    <row r="335" customFormat="false" ht="12.8" hidden="false" customHeight="false" outlineLevel="0" collapsed="false">
      <c r="A335" s="0" t="s">
        <v>492</v>
      </c>
      <c r="B335" s="0" t="s">
        <v>493</v>
      </c>
      <c r="C335" s="0" t="s">
        <v>11</v>
      </c>
      <c r="D335" s="0" t="s">
        <v>11</v>
      </c>
      <c r="E335" s="0" t="n">
        <v>0.945718288421631</v>
      </c>
      <c r="F335" s="3" t="n">
        <f aca="false">IF(C335=D335,0,1)</f>
        <v>0</v>
      </c>
    </row>
    <row r="336" customFormat="false" ht="12.8" hidden="false" customHeight="false" outlineLevel="0" collapsed="false">
      <c r="A336" s="0" t="s">
        <v>494</v>
      </c>
      <c r="B336" s="0" t="s">
        <v>171</v>
      </c>
      <c r="C336" s="0" t="s">
        <v>8</v>
      </c>
      <c r="D336" s="0" t="s">
        <v>8</v>
      </c>
      <c r="E336" s="0" t="n">
        <v>0.781227111816406</v>
      </c>
      <c r="F336" s="3" t="n">
        <f aca="false">IF(C336=D336,0,1)</f>
        <v>0</v>
      </c>
    </row>
    <row r="337" customFormat="false" ht="12.8" hidden="false" customHeight="false" outlineLevel="0" collapsed="false">
      <c r="A337" s="0" t="s">
        <v>69</v>
      </c>
      <c r="B337" s="0" t="s">
        <v>96</v>
      </c>
      <c r="C337" s="0" t="s">
        <v>8</v>
      </c>
      <c r="D337" s="0" t="s">
        <v>8</v>
      </c>
      <c r="E337" s="0" t="n">
        <v>0.828350007534027</v>
      </c>
      <c r="F337" s="3" t="n">
        <f aca="false">IF(C337=D337,0,1)</f>
        <v>0</v>
      </c>
    </row>
    <row r="338" customFormat="false" ht="12.8" hidden="false" customHeight="false" outlineLevel="0" collapsed="false">
      <c r="A338" s="0" t="s">
        <v>495</v>
      </c>
      <c r="B338" s="0" t="s">
        <v>283</v>
      </c>
      <c r="C338" s="0" t="s">
        <v>8</v>
      </c>
      <c r="D338" s="0" t="s">
        <v>8</v>
      </c>
      <c r="E338" s="0" t="n">
        <v>0.817456185817719</v>
      </c>
      <c r="F338" s="3" t="n">
        <f aca="false">IF(C338=D338,0,1)</f>
        <v>0</v>
      </c>
    </row>
    <row r="339" customFormat="false" ht="12.8" hidden="false" customHeight="false" outlineLevel="0" collapsed="false">
      <c r="A339" s="0" t="s">
        <v>496</v>
      </c>
      <c r="B339" s="0" t="s">
        <v>497</v>
      </c>
      <c r="C339" s="0" t="s">
        <v>11</v>
      </c>
      <c r="D339" s="0" t="s">
        <v>11</v>
      </c>
      <c r="E339" s="0" t="n">
        <v>0.894313037395477</v>
      </c>
      <c r="F339" s="3" t="n">
        <f aca="false">IF(C339=D339,0,1)</f>
        <v>0</v>
      </c>
    </row>
    <row r="340" customFormat="false" ht="12.8" hidden="false" customHeight="false" outlineLevel="0" collapsed="false">
      <c r="A340" s="0" t="s">
        <v>126</v>
      </c>
      <c r="B340" s="0" t="s">
        <v>312</v>
      </c>
      <c r="C340" s="0" t="s">
        <v>8</v>
      </c>
      <c r="D340" s="0" t="s">
        <v>8</v>
      </c>
      <c r="E340" s="0" t="n">
        <v>0.831120073795319</v>
      </c>
      <c r="F340" s="3" t="n">
        <f aca="false">IF(C340=D340,0,1)</f>
        <v>0</v>
      </c>
    </row>
    <row r="341" customFormat="false" ht="12.8" hidden="false" customHeight="false" outlineLevel="0" collapsed="false">
      <c r="A341" s="0" t="s">
        <v>406</v>
      </c>
      <c r="B341" s="0" t="s">
        <v>498</v>
      </c>
      <c r="C341" s="0" t="s">
        <v>8</v>
      </c>
      <c r="D341" s="0" t="s">
        <v>8</v>
      </c>
      <c r="E341" s="0" t="n">
        <v>0.794916570186615</v>
      </c>
      <c r="F341" s="3" t="n">
        <f aca="false">IF(C341=D341,0,1)</f>
        <v>0</v>
      </c>
    </row>
    <row r="342" customFormat="false" ht="12.8" hidden="false" customHeight="false" outlineLevel="0" collapsed="false">
      <c r="A342" s="0" t="s">
        <v>284</v>
      </c>
      <c r="B342" s="0" t="s">
        <v>138</v>
      </c>
      <c r="C342" s="0" t="s">
        <v>8</v>
      </c>
      <c r="D342" s="0" t="s">
        <v>8</v>
      </c>
      <c r="E342" s="0" t="n">
        <v>0.733720064163208</v>
      </c>
      <c r="F342" s="3" t="n">
        <f aca="false">IF(C342=D342,0,1)</f>
        <v>0</v>
      </c>
    </row>
    <row r="343" customFormat="false" ht="12.8" hidden="false" customHeight="false" outlineLevel="0" collapsed="false">
      <c r="A343" s="0" t="s">
        <v>499</v>
      </c>
      <c r="B343" s="0" t="s">
        <v>478</v>
      </c>
      <c r="C343" s="0" t="s">
        <v>8</v>
      </c>
      <c r="D343" s="0" t="s">
        <v>8</v>
      </c>
      <c r="E343" s="0" t="n">
        <v>0.511093080043793</v>
      </c>
      <c r="F343" s="3" t="n">
        <f aca="false">IF(C343=D343,0,1)</f>
        <v>0</v>
      </c>
    </row>
    <row r="344" customFormat="false" ht="12.8" hidden="false" customHeight="false" outlineLevel="0" collapsed="false">
      <c r="A344" s="0" t="s">
        <v>500</v>
      </c>
      <c r="B344" s="0" t="s">
        <v>501</v>
      </c>
      <c r="C344" s="0" t="s">
        <v>11</v>
      </c>
      <c r="D344" s="0" t="s">
        <v>11</v>
      </c>
      <c r="E344" s="0" t="n">
        <v>0.919521689414978</v>
      </c>
      <c r="F344" s="3" t="n">
        <f aca="false">IF(C344=D344,0,1)</f>
        <v>0</v>
      </c>
    </row>
    <row r="345" customFormat="false" ht="12.8" hidden="false" customHeight="false" outlineLevel="0" collapsed="false">
      <c r="A345" s="0" t="s">
        <v>502</v>
      </c>
      <c r="B345" s="0" t="s">
        <v>503</v>
      </c>
      <c r="C345" s="0" t="s">
        <v>11</v>
      </c>
      <c r="D345" s="0" t="s">
        <v>11</v>
      </c>
      <c r="E345" s="0" t="n">
        <v>0.954880952835083</v>
      </c>
      <c r="F345" s="3" t="n">
        <f aca="false">IF(C345=D345,0,1)</f>
        <v>0</v>
      </c>
    </row>
    <row r="346" customFormat="false" ht="12.8" hidden="false" customHeight="false" outlineLevel="0" collapsed="false">
      <c r="A346" s="0" t="s">
        <v>504</v>
      </c>
      <c r="B346" s="0" t="s">
        <v>505</v>
      </c>
      <c r="C346" s="0" t="s">
        <v>11</v>
      </c>
      <c r="D346" s="0" t="s">
        <v>11</v>
      </c>
      <c r="E346" s="0" t="n">
        <v>0.964938282966614</v>
      </c>
      <c r="F346" s="3" t="n">
        <f aca="false">IF(C346=D346,0,1)</f>
        <v>0</v>
      </c>
    </row>
    <row r="347" customFormat="false" ht="12.8" hidden="false" customHeight="false" outlineLevel="0" collapsed="false">
      <c r="A347" s="0" t="s">
        <v>115</v>
      </c>
      <c r="B347" s="0" t="s">
        <v>236</v>
      </c>
      <c r="C347" s="0" t="s">
        <v>8</v>
      </c>
      <c r="D347" s="0" t="s">
        <v>8</v>
      </c>
      <c r="E347" s="0" t="n">
        <v>0.864916503429413</v>
      </c>
      <c r="F347" s="3" t="n">
        <f aca="false">IF(C347=D347,0,1)</f>
        <v>0</v>
      </c>
    </row>
    <row r="348" customFormat="false" ht="12.8" hidden="false" customHeight="false" outlineLevel="0" collapsed="false">
      <c r="A348" s="0" t="s">
        <v>342</v>
      </c>
      <c r="B348" s="0" t="s">
        <v>19</v>
      </c>
      <c r="C348" s="0" t="s">
        <v>8</v>
      </c>
      <c r="D348" s="0" t="s">
        <v>8</v>
      </c>
      <c r="E348" s="0" t="n">
        <v>0.778172671794891</v>
      </c>
      <c r="F348" s="3" t="n">
        <f aca="false">IF(C348=D348,0,1)</f>
        <v>0</v>
      </c>
    </row>
    <row r="349" customFormat="false" ht="12.8" hidden="false" customHeight="false" outlineLevel="0" collapsed="false">
      <c r="A349" s="0" t="s">
        <v>506</v>
      </c>
      <c r="B349" s="0" t="s">
        <v>507</v>
      </c>
      <c r="C349" s="0" t="s">
        <v>11</v>
      </c>
      <c r="D349" s="0" t="s">
        <v>11</v>
      </c>
      <c r="E349" s="0" t="n">
        <v>0.954883337020874</v>
      </c>
      <c r="F349" s="3" t="n">
        <f aca="false">IF(C349=D349,0,1)</f>
        <v>0</v>
      </c>
    </row>
    <row r="350" customFormat="false" ht="12.8" hidden="false" customHeight="false" outlineLevel="0" collapsed="false">
      <c r="A350" s="0" t="s">
        <v>508</v>
      </c>
      <c r="B350" s="0" t="s">
        <v>509</v>
      </c>
      <c r="C350" s="0" t="s">
        <v>11</v>
      </c>
      <c r="D350" s="0" t="s">
        <v>11</v>
      </c>
      <c r="E350" s="0" t="n">
        <v>0.944937169551849</v>
      </c>
      <c r="F350" s="3" t="n">
        <f aca="false">IF(C350=D350,0,1)</f>
        <v>0</v>
      </c>
    </row>
    <row r="351" customFormat="false" ht="12.8" hidden="false" customHeight="false" outlineLevel="0" collapsed="false">
      <c r="A351" s="0" t="s">
        <v>328</v>
      </c>
      <c r="B351" s="0" t="s">
        <v>116</v>
      </c>
      <c r="C351" s="0" t="s">
        <v>8</v>
      </c>
      <c r="D351" s="0" t="s">
        <v>8</v>
      </c>
      <c r="E351" s="0" t="n">
        <v>0.864534616470337</v>
      </c>
      <c r="F351" s="3" t="n">
        <f aca="false">IF(C351=D351,0,1)</f>
        <v>0</v>
      </c>
    </row>
    <row r="352" customFormat="false" ht="12.8" hidden="false" customHeight="false" outlineLevel="0" collapsed="false">
      <c r="A352" s="0" t="s">
        <v>510</v>
      </c>
      <c r="B352" s="0" t="s">
        <v>511</v>
      </c>
      <c r="C352" s="0" t="s">
        <v>11</v>
      </c>
      <c r="D352" s="0" t="s">
        <v>11</v>
      </c>
      <c r="E352" s="0" t="n">
        <v>0.965170979499817</v>
      </c>
      <c r="F352" s="3" t="n">
        <f aca="false">IF(C352=D352,0,1)</f>
        <v>0</v>
      </c>
    </row>
    <row r="353" customFormat="false" ht="12.8" hidden="false" customHeight="false" outlineLevel="0" collapsed="false">
      <c r="A353" s="0" t="s">
        <v>512</v>
      </c>
      <c r="B353" s="0" t="s">
        <v>513</v>
      </c>
      <c r="C353" s="0" t="s">
        <v>11</v>
      </c>
      <c r="D353" s="0" t="s">
        <v>11</v>
      </c>
      <c r="E353" s="0" t="n">
        <v>0.945531725883484</v>
      </c>
      <c r="F353" s="3" t="n">
        <f aca="false">IF(C353=D353,0,1)</f>
        <v>0</v>
      </c>
    </row>
    <row r="354" customFormat="false" ht="12.8" hidden="false" customHeight="false" outlineLevel="0" collapsed="false">
      <c r="A354" s="0" t="s">
        <v>514</v>
      </c>
      <c r="B354" s="0" t="s">
        <v>292</v>
      </c>
      <c r="C354" s="0" t="s">
        <v>8</v>
      </c>
      <c r="D354" s="0" t="s">
        <v>8</v>
      </c>
      <c r="E354" s="0" t="n">
        <v>0.724014699459076</v>
      </c>
      <c r="F354" s="3" t="n">
        <f aca="false">IF(C354=D354,0,1)</f>
        <v>0</v>
      </c>
    </row>
    <row r="355" customFormat="false" ht="12.8" hidden="false" customHeight="false" outlineLevel="0" collapsed="false">
      <c r="A355" s="0" t="s">
        <v>386</v>
      </c>
      <c r="B355" s="0" t="s">
        <v>515</v>
      </c>
      <c r="C355" s="0" t="s">
        <v>8</v>
      </c>
      <c r="D355" s="0" t="s">
        <v>8</v>
      </c>
      <c r="E355" s="0" t="n">
        <v>0.759725868701935</v>
      </c>
      <c r="F355" s="3" t="n">
        <f aca="false">IF(C355=D355,0,1)</f>
        <v>0</v>
      </c>
    </row>
    <row r="356" customFormat="false" ht="12.8" hidden="false" customHeight="false" outlineLevel="0" collapsed="false">
      <c r="A356" s="0" t="s">
        <v>30</v>
      </c>
      <c r="B356" s="0" t="s">
        <v>516</v>
      </c>
      <c r="C356" s="0" t="s">
        <v>8</v>
      </c>
      <c r="D356" s="0" t="s">
        <v>8</v>
      </c>
      <c r="E356" s="0" t="n">
        <v>0.710408389568329</v>
      </c>
      <c r="F356" s="3" t="n">
        <f aca="false">IF(C356=D356,0,1)</f>
        <v>0</v>
      </c>
    </row>
    <row r="357" customFormat="false" ht="12.8" hidden="false" customHeight="false" outlineLevel="0" collapsed="false">
      <c r="A357" s="0" t="s">
        <v>517</v>
      </c>
      <c r="B357" s="0" t="s">
        <v>147</v>
      </c>
      <c r="C357" s="0" t="s">
        <v>8</v>
      </c>
      <c r="D357" s="0" t="s">
        <v>11</v>
      </c>
      <c r="E357" s="0" t="n">
        <v>0.835558533668518</v>
      </c>
      <c r="F357" s="3" t="n">
        <f aca="false">IF(C357=D357,0,1)</f>
        <v>1</v>
      </c>
    </row>
    <row r="358" customFormat="false" ht="12.8" hidden="false" customHeight="false" outlineLevel="0" collapsed="false">
      <c r="A358" s="0" t="s">
        <v>518</v>
      </c>
      <c r="B358" s="0" t="s">
        <v>519</v>
      </c>
      <c r="C358" s="0" t="s">
        <v>11</v>
      </c>
      <c r="D358" s="0" t="s">
        <v>11</v>
      </c>
      <c r="E358" s="0" t="n">
        <v>0.928616285324097</v>
      </c>
      <c r="F358" s="3" t="n">
        <f aca="false">IF(C358=D358,0,1)</f>
        <v>0</v>
      </c>
    </row>
    <row r="359" customFormat="false" ht="12.8" hidden="false" customHeight="false" outlineLevel="0" collapsed="false">
      <c r="A359" s="0" t="s">
        <v>520</v>
      </c>
      <c r="B359" s="0" t="s">
        <v>521</v>
      </c>
      <c r="C359" s="0" t="s">
        <v>11</v>
      </c>
      <c r="D359" s="0" t="s">
        <v>11</v>
      </c>
      <c r="E359" s="0" t="n">
        <v>0.95769876241684</v>
      </c>
      <c r="F359" s="3" t="n">
        <f aca="false">IF(C359=D359,0,1)</f>
        <v>0</v>
      </c>
    </row>
    <row r="360" customFormat="false" ht="12.8" hidden="false" customHeight="false" outlineLevel="0" collapsed="false">
      <c r="A360" s="0" t="s">
        <v>522</v>
      </c>
      <c r="B360" s="0" t="s">
        <v>523</v>
      </c>
      <c r="C360" s="0" t="s">
        <v>11</v>
      </c>
      <c r="D360" s="0" t="s">
        <v>11</v>
      </c>
      <c r="E360" s="0" t="n">
        <v>0.907830119132996</v>
      </c>
      <c r="F360" s="3" t="n">
        <f aca="false">IF(C360=D360,0,1)</f>
        <v>0</v>
      </c>
    </row>
    <row r="361" customFormat="false" ht="12.8" hidden="false" customHeight="false" outlineLevel="0" collapsed="false">
      <c r="A361" s="0" t="s">
        <v>524</v>
      </c>
      <c r="B361" s="0" t="s">
        <v>525</v>
      </c>
      <c r="C361" s="0" t="s">
        <v>8</v>
      </c>
      <c r="D361" s="0" t="s">
        <v>11</v>
      </c>
      <c r="E361" s="0" t="n">
        <v>0.887974679470062</v>
      </c>
      <c r="F361" s="3" t="n">
        <f aca="false">IF(C361=D361,0,1)</f>
        <v>1</v>
      </c>
    </row>
    <row r="362" customFormat="false" ht="12.8" hidden="false" customHeight="false" outlineLevel="0" collapsed="false">
      <c r="A362" s="0" t="s">
        <v>71</v>
      </c>
      <c r="B362" s="0" t="s">
        <v>526</v>
      </c>
      <c r="C362" s="0" t="s">
        <v>8</v>
      </c>
      <c r="D362" s="0" t="s">
        <v>8</v>
      </c>
      <c r="E362" s="0" t="n">
        <v>0.750817120075226</v>
      </c>
      <c r="F362" s="3" t="n">
        <f aca="false">IF(C362=D362,0,1)</f>
        <v>0</v>
      </c>
    </row>
    <row r="363" customFormat="false" ht="12.8" hidden="false" customHeight="false" outlineLevel="0" collapsed="false">
      <c r="A363" s="0" t="s">
        <v>18</v>
      </c>
      <c r="B363" s="0" t="s">
        <v>127</v>
      </c>
      <c r="C363" s="0" t="s">
        <v>8</v>
      </c>
      <c r="D363" s="0" t="s">
        <v>8</v>
      </c>
      <c r="E363" s="0" t="n">
        <v>0.767033994197845</v>
      </c>
      <c r="F363" s="3" t="n">
        <f aca="false">IF(C363=D363,0,1)</f>
        <v>0</v>
      </c>
    </row>
    <row r="364" customFormat="false" ht="12.8" hidden="false" customHeight="false" outlineLevel="0" collapsed="false">
      <c r="A364" s="0" t="s">
        <v>53</v>
      </c>
      <c r="B364" s="0" t="s">
        <v>527</v>
      </c>
      <c r="C364" s="0" t="s">
        <v>8</v>
      </c>
      <c r="D364" s="0" t="s">
        <v>8</v>
      </c>
      <c r="E364" s="0" t="n">
        <v>0.786178290843964</v>
      </c>
      <c r="F364" s="3" t="n">
        <f aca="false">IF(C364=D364,0,1)</f>
        <v>0</v>
      </c>
    </row>
    <row r="365" customFormat="false" ht="12.8" hidden="false" customHeight="false" outlineLevel="0" collapsed="false">
      <c r="A365" s="0" t="s">
        <v>528</v>
      </c>
      <c r="B365" s="0" t="s">
        <v>529</v>
      </c>
      <c r="C365" s="0" t="s">
        <v>11</v>
      </c>
      <c r="D365" s="0" t="s">
        <v>11</v>
      </c>
      <c r="E365" s="0" t="n">
        <v>0.941559970378876</v>
      </c>
      <c r="F365" s="3" t="n">
        <f aca="false">IF(C365=D365,0,1)</f>
        <v>0</v>
      </c>
    </row>
    <row r="366" customFormat="false" ht="12.8" hidden="false" customHeight="false" outlineLevel="0" collapsed="false">
      <c r="A366" s="0" t="s">
        <v>530</v>
      </c>
      <c r="B366" s="0" t="s">
        <v>531</v>
      </c>
      <c r="C366" s="0" t="s">
        <v>11</v>
      </c>
      <c r="D366" s="0" t="s">
        <v>11</v>
      </c>
      <c r="E366" s="0" t="n">
        <v>0.950390756130219</v>
      </c>
      <c r="F366" s="3" t="n">
        <f aca="false">IF(C366=D366,0,1)</f>
        <v>0</v>
      </c>
    </row>
    <row r="367" customFormat="false" ht="12.8" hidden="false" customHeight="false" outlineLevel="0" collapsed="false">
      <c r="A367" s="0" t="s">
        <v>386</v>
      </c>
      <c r="B367" s="0" t="s">
        <v>532</v>
      </c>
      <c r="C367" s="0" t="s">
        <v>8</v>
      </c>
      <c r="D367" s="0" t="s">
        <v>8</v>
      </c>
      <c r="E367" s="0" t="n">
        <v>0.733448684215546</v>
      </c>
      <c r="F367" s="3" t="n">
        <f aca="false">IF(C367=D367,0,1)</f>
        <v>0</v>
      </c>
    </row>
    <row r="368" customFormat="false" ht="12.8" hidden="false" customHeight="false" outlineLevel="0" collapsed="false">
      <c r="A368" s="0" t="s">
        <v>424</v>
      </c>
      <c r="B368" s="0" t="s">
        <v>332</v>
      </c>
      <c r="C368" s="0" t="s">
        <v>8</v>
      </c>
      <c r="D368" s="0" t="s">
        <v>8</v>
      </c>
      <c r="E368" s="0" t="n">
        <v>0.812046825885773</v>
      </c>
      <c r="F368" s="3" t="n">
        <f aca="false">IF(C368=D368,0,1)</f>
        <v>0</v>
      </c>
    </row>
    <row r="369" customFormat="false" ht="12.8" hidden="false" customHeight="false" outlineLevel="0" collapsed="false">
      <c r="A369" s="0" t="s">
        <v>533</v>
      </c>
      <c r="B369" s="0" t="s">
        <v>169</v>
      </c>
      <c r="C369" s="0" t="s">
        <v>8</v>
      </c>
      <c r="D369" s="0" t="s">
        <v>8</v>
      </c>
      <c r="E369" s="0" t="n">
        <v>0.681134104728699</v>
      </c>
      <c r="F369" s="3" t="n">
        <f aca="false">IF(C369=D369,0,1)</f>
        <v>0</v>
      </c>
    </row>
    <row r="370" customFormat="false" ht="12.8" hidden="false" customHeight="false" outlineLevel="0" collapsed="false">
      <c r="A370" s="0" t="s">
        <v>534</v>
      </c>
      <c r="B370" s="0" t="s">
        <v>478</v>
      </c>
      <c r="C370" s="0" t="s">
        <v>8</v>
      </c>
      <c r="D370" s="0" t="s">
        <v>8</v>
      </c>
      <c r="E370" s="0" t="n">
        <v>0.540449202060699</v>
      </c>
      <c r="F370" s="3" t="n">
        <f aca="false">IF(C370=D370,0,1)</f>
        <v>0</v>
      </c>
    </row>
    <row r="371" customFormat="false" ht="12.8" hidden="false" customHeight="false" outlineLevel="0" collapsed="false">
      <c r="A371" s="0" t="s">
        <v>535</v>
      </c>
      <c r="B371" s="0" t="s">
        <v>536</v>
      </c>
      <c r="C371" s="0" t="s">
        <v>11</v>
      </c>
      <c r="D371" s="0" t="s">
        <v>11</v>
      </c>
      <c r="E371" s="0" t="n">
        <v>0.929579675197601</v>
      </c>
      <c r="F371" s="3" t="n">
        <f aca="false">IF(C371=D371,0,1)</f>
        <v>0</v>
      </c>
    </row>
    <row r="372" customFormat="false" ht="12.8" hidden="false" customHeight="false" outlineLevel="0" collapsed="false">
      <c r="A372" s="0" t="s">
        <v>198</v>
      </c>
      <c r="B372" s="0" t="s">
        <v>208</v>
      </c>
      <c r="C372" s="0" t="s">
        <v>8</v>
      </c>
      <c r="D372" s="0" t="s">
        <v>8</v>
      </c>
      <c r="E372" s="0" t="n">
        <v>0.782815873622894</v>
      </c>
      <c r="F372" s="3" t="n">
        <f aca="false">IF(C372=D372,0,1)</f>
        <v>0</v>
      </c>
    </row>
    <row r="373" customFormat="false" ht="12.8" hidden="false" customHeight="false" outlineLevel="0" collapsed="false">
      <c r="A373" s="0" t="s">
        <v>537</v>
      </c>
      <c r="B373" s="0" t="s">
        <v>538</v>
      </c>
      <c r="C373" s="0" t="s">
        <v>11</v>
      </c>
      <c r="D373" s="0" t="s">
        <v>11</v>
      </c>
      <c r="E373" s="0" t="n">
        <v>0.952357232570648</v>
      </c>
      <c r="F373" s="3" t="n">
        <f aca="false">IF(C373=D373,0,1)</f>
        <v>0</v>
      </c>
    </row>
    <row r="374" customFormat="false" ht="12.8" hidden="false" customHeight="false" outlineLevel="0" collapsed="false">
      <c r="A374" s="0" t="s">
        <v>539</v>
      </c>
      <c r="B374" s="0" t="s">
        <v>147</v>
      </c>
      <c r="C374" s="0" t="s">
        <v>8</v>
      </c>
      <c r="D374" s="0" t="s">
        <v>8</v>
      </c>
      <c r="E374" s="0" t="n">
        <v>0.787776052951813</v>
      </c>
      <c r="F374" s="3" t="n">
        <f aca="false">IF(C374=D374,0,1)</f>
        <v>0</v>
      </c>
    </row>
    <row r="375" customFormat="false" ht="12.8" hidden="false" customHeight="false" outlineLevel="0" collapsed="false">
      <c r="A375" s="0" t="s">
        <v>99</v>
      </c>
      <c r="B375" s="0" t="s">
        <v>527</v>
      </c>
      <c r="C375" s="0" t="s">
        <v>8</v>
      </c>
      <c r="D375" s="0" t="s">
        <v>8</v>
      </c>
      <c r="E375" s="0" t="n">
        <v>0.786412119865418</v>
      </c>
      <c r="F375" s="3" t="n">
        <f aca="false">IF(C375=D375,0,1)</f>
        <v>0</v>
      </c>
    </row>
    <row r="376" customFormat="false" ht="12.8" hidden="false" customHeight="false" outlineLevel="0" collapsed="false">
      <c r="A376" s="0" t="s">
        <v>258</v>
      </c>
      <c r="B376" s="0" t="s">
        <v>271</v>
      </c>
      <c r="C376" s="0" t="s">
        <v>8</v>
      </c>
      <c r="D376" s="0" t="s">
        <v>8</v>
      </c>
      <c r="E376" s="0" t="n">
        <v>0.489655584096909</v>
      </c>
      <c r="F376" s="3" t="n">
        <f aca="false">IF(C376=D376,0,1)</f>
        <v>0</v>
      </c>
    </row>
    <row r="377" customFormat="false" ht="12.8" hidden="false" customHeight="false" outlineLevel="0" collapsed="false">
      <c r="A377" s="0" t="s">
        <v>18</v>
      </c>
      <c r="B377" s="0" t="s">
        <v>336</v>
      </c>
      <c r="C377" s="0" t="s">
        <v>8</v>
      </c>
      <c r="D377" s="0" t="s">
        <v>8</v>
      </c>
      <c r="E377" s="0" t="n">
        <v>0.665485143661499</v>
      </c>
      <c r="F377" s="3" t="n">
        <f aca="false">IF(C377=D377,0,1)</f>
        <v>0</v>
      </c>
    </row>
    <row r="378" customFormat="false" ht="12.8" hidden="false" customHeight="false" outlineLevel="0" collapsed="false">
      <c r="A378" s="0" t="s">
        <v>155</v>
      </c>
      <c r="B378" s="0" t="s">
        <v>540</v>
      </c>
      <c r="C378" s="0" t="s">
        <v>8</v>
      </c>
      <c r="D378" s="0" t="s">
        <v>8</v>
      </c>
      <c r="E378" s="0" t="n">
        <v>0.737571954727173</v>
      </c>
      <c r="F378" s="3" t="n">
        <f aca="false">IF(C378=D378,0,1)</f>
        <v>0</v>
      </c>
    </row>
    <row r="379" customFormat="false" ht="12.8" hidden="false" customHeight="false" outlineLevel="0" collapsed="false">
      <c r="A379" s="0" t="s">
        <v>541</v>
      </c>
      <c r="B379" s="0" t="s">
        <v>542</v>
      </c>
      <c r="C379" s="0" t="s">
        <v>11</v>
      </c>
      <c r="D379" s="0" t="s">
        <v>11</v>
      </c>
      <c r="E379" s="0" t="n">
        <v>0.927205622196198</v>
      </c>
      <c r="F379" s="3" t="n">
        <f aca="false">IF(C379=D379,0,1)</f>
        <v>0</v>
      </c>
    </row>
    <row r="380" customFormat="false" ht="12.8" hidden="false" customHeight="false" outlineLevel="0" collapsed="false">
      <c r="A380" s="0" t="s">
        <v>148</v>
      </c>
      <c r="B380" s="0" t="s">
        <v>320</v>
      </c>
      <c r="C380" s="0" t="s">
        <v>8</v>
      </c>
      <c r="D380" s="0" t="s">
        <v>8</v>
      </c>
      <c r="E380" s="0" t="n">
        <v>0.715347349643707</v>
      </c>
      <c r="F380" s="3" t="n">
        <f aca="false">IF(C380=D380,0,1)</f>
        <v>0</v>
      </c>
    </row>
    <row r="381" customFormat="false" ht="12.8" hidden="false" customHeight="false" outlineLevel="0" collapsed="false">
      <c r="A381" s="0" t="s">
        <v>211</v>
      </c>
      <c r="B381" s="0" t="s">
        <v>257</v>
      </c>
      <c r="C381" s="0" t="s">
        <v>8</v>
      </c>
      <c r="D381" s="0" t="s">
        <v>8</v>
      </c>
      <c r="E381" s="0" t="n">
        <v>0.831889569759369</v>
      </c>
      <c r="F381" s="3" t="n">
        <f aca="false">IF(C381=D381,0,1)</f>
        <v>0</v>
      </c>
    </row>
    <row r="382" customFormat="false" ht="12.8" hidden="false" customHeight="false" outlineLevel="0" collapsed="false">
      <c r="A382" s="0" t="s">
        <v>543</v>
      </c>
      <c r="B382" s="0" t="s">
        <v>544</v>
      </c>
      <c r="C382" s="0" t="s">
        <v>8</v>
      </c>
      <c r="D382" s="0" t="s">
        <v>8</v>
      </c>
      <c r="E382" s="0" t="n">
        <v>0.77546101808548</v>
      </c>
      <c r="F382" s="3" t="n">
        <f aca="false">IF(C382=D382,0,1)</f>
        <v>0</v>
      </c>
    </row>
    <row r="383" customFormat="false" ht="12.8" hidden="false" customHeight="false" outlineLevel="0" collapsed="false">
      <c r="A383" s="0" t="s">
        <v>545</v>
      </c>
      <c r="B383" s="0" t="s">
        <v>121</v>
      </c>
      <c r="C383" s="0" t="s">
        <v>8</v>
      </c>
      <c r="D383" s="0" t="s">
        <v>8</v>
      </c>
      <c r="E383" s="0" t="n">
        <v>0.69523024559021</v>
      </c>
      <c r="F383" s="3" t="n">
        <f aca="false">IF(C383=D383,0,1)</f>
        <v>0</v>
      </c>
    </row>
    <row r="384" customFormat="false" ht="12.8" hidden="false" customHeight="false" outlineLevel="0" collapsed="false">
      <c r="A384" s="0" t="s">
        <v>524</v>
      </c>
      <c r="B384" s="0" t="s">
        <v>286</v>
      </c>
      <c r="C384" s="0" t="s">
        <v>8</v>
      </c>
      <c r="D384" s="0" t="s">
        <v>8</v>
      </c>
      <c r="E384" s="0" t="n">
        <v>0.764675498008728</v>
      </c>
      <c r="F384" s="3" t="n">
        <f aca="false">IF(C384=D384,0,1)</f>
        <v>0</v>
      </c>
    </row>
    <row r="385" customFormat="false" ht="12.8" hidden="false" customHeight="false" outlineLevel="0" collapsed="false">
      <c r="A385" s="0" t="s">
        <v>546</v>
      </c>
      <c r="B385" s="0" t="s">
        <v>547</v>
      </c>
      <c r="C385" s="0" t="s">
        <v>11</v>
      </c>
      <c r="D385" s="0" t="s">
        <v>11</v>
      </c>
      <c r="E385" s="0" t="n">
        <v>0.933913588523865</v>
      </c>
      <c r="F385" s="3" t="n">
        <f aca="false">IF(C385=D385,0,1)</f>
        <v>0</v>
      </c>
    </row>
    <row r="386" customFormat="false" ht="12.8" hidden="false" customHeight="false" outlineLevel="0" collapsed="false">
      <c r="A386" s="0" t="s">
        <v>101</v>
      </c>
      <c r="B386" s="0" t="s">
        <v>324</v>
      </c>
      <c r="C386" s="0" t="s">
        <v>8</v>
      </c>
      <c r="D386" s="0" t="s">
        <v>8</v>
      </c>
      <c r="E386" s="0" t="n">
        <v>0.620523869991303</v>
      </c>
      <c r="F386" s="3" t="n">
        <f aca="false">IF(C386=D386,0,1)</f>
        <v>0</v>
      </c>
    </row>
    <row r="387" customFormat="false" ht="12.8" hidden="false" customHeight="false" outlineLevel="0" collapsed="false">
      <c r="A387" s="0" t="s">
        <v>548</v>
      </c>
      <c r="B387" s="0" t="s">
        <v>549</v>
      </c>
      <c r="C387" s="0" t="s">
        <v>11</v>
      </c>
      <c r="D387" s="0" t="s">
        <v>11</v>
      </c>
      <c r="E387" s="0" t="n">
        <v>0.926371693611145</v>
      </c>
      <c r="F387" s="3" t="n">
        <f aca="false">IF(C387=D387,0,1)</f>
        <v>0</v>
      </c>
    </row>
    <row r="388" customFormat="false" ht="12.8" hidden="false" customHeight="false" outlineLevel="0" collapsed="false">
      <c r="A388" s="0" t="s">
        <v>550</v>
      </c>
      <c r="B388" s="0" t="s">
        <v>286</v>
      </c>
      <c r="C388" s="0" t="s">
        <v>8</v>
      </c>
      <c r="D388" s="0" t="s">
        <v>8</v>
      </c>
      <c r="E388" s="0" t="n">
        <v>0.767902731895447</v>
      </c>
      <c r="F388" s="3" t="n">
        <f aca="false">IF(C388=D388,0,1)</f>
        <v>0</v>
      </c>
    </row>
    <row r="389" customFormat="false" ht="12.8" hidden="false" customHeight="false" outlineLevel="0" collapsed="false">
      <c r="A389" s="0" t="s">
        <v>293</v>
      </c>
      <c r="B389" s="0" t="s">
        <v>212</v>
      </c>
      <c r="C389" s="0" t="s">
        <v>8</v>
      </c>
      <c r="D389" s="0" t="s">
        <v>8</v>
      </c>
      <c r="E389" s="0" t="n">
        <v>0.682131469249725</v>
      </c>
      <c r="F389" s="3" t="n">
        <f aca="false">IF(C389=D389,0,1)</f>
        <v>0</v>
      </c>
    </row>
    <row r="390" customFormat="false" ht="12.8" hidden="false" customHeight="false" outlineLevel="0" collapsed="false">
      <c r="A390" s="0" t="s">
        <v>551</v>
      </c>
      <c r="B390" s="0" t="s">
        <v>552</v>
      </c>
      <c r="C390" s="0" t="s">
        <v>11</v>
      </c>
      <c r="D390" s="0" t="s">
        <v>11</v>
      </c>
      <c r="E390" s="0" t="n">
        <v>0.95933985710144</v>
      </c>
      <c r="F390" s="3" t="n">
        <f aca="false">IF(C390=D390,0,1)</f>
        <v>0</v>
      </c>
    </row>
    <row r="391" customFormat="false" ht="12.8" hidden="false" customHeight="false" outlineLevel="0" collapsed="false">
      <c r="A391" s="0" t="s">
        <v>553</v>
      </c>
      <c r="B391" s="0" t="s">
        <v>554</v>
      </c>
      <c r="C391" s="0" t="s">
        <v>11</v>
      </c>
      <c r="D391" s="0" t="s">
        <v>11</v>
      </c>
      <c r="E391" s="0" t="n">
        <v>0.933898091316223</v>
      </c>
      <c r="F391" s="3" t="n">
        <f aca="false">IF(C391=D391,0,1)</f>
        <v>0</v>
      </c>
    </row>
    <row r="392" customFormat="false" ht="12.8" hidden="false" customHeight="false" outlineLevel="0" collapsed="false">
      <c r="A392" s="0" t="s">
        <v>258</v>
      </c>
      <c r="B392" s="0" t="s">
        <v>280</v>
      </c>
      <c r="C392" s="0" t="s">
        <v>8</v>
      </c>
      <c r="D392" s="0" t="s">
        <v>8</v>
      </c>
      <c r="E392" s="0" t="n">
        <v>0.67940628528595</v>
      </c>
      <c r="F392" s="3" t="n">
        <f aca="false">IF(C392=D392,0,1)</f>
        <v>0</v>
      </c>
    </row>
    <row r="393" customFormat="false" ht="12.8" hidden="false" customHeight="false" outlineLevel="0" collapsed="false">
      <c r="A393" s="0" t="s">
        <v>260</v>
      </c>
      <c r="B393" s="0" t="s">
        <v>412</v>
      </c>
      <c r="C393" s="0" t="s">
        <v>8</v>
      </c>
      <c r="D393" s="0" t="s">
        <v>8</v>
      </c>
      <c r="E393" s="0" t="n">
        <v>0.682493448257446</v>
      </c>
      <c r="F393" s="3" t="n">
        <f aca="false">IF(C393=D393,0,1)</f>
        <v>0</v>
      </c>
    </row>
    <row r="394" customFormat="false" ht="12.8" hidden="false" customHeight="false" outlineLevel="0" collapsed="false">
      <c r="A394" s="0" t="s">
        <v>256</v>
      </c>
      <c r="B394" s="0" t="s">
        <v>331</v>
      </c>
      <c r="C394" s="0" t="s">
        <v>8</v>
      </c>
      <c r="D394" s="0" t="s">
        <v>8</v>
      </c>
      <c r="E394" s="0" t="n">
        <v>0.798343896865845</v>
      </c>
      <c r="F394" s="3" t="n">
        <f aca="false">IF(C394=D394,0,1)</f>
        <v>0</v>
      </c>
    </row>
    <row r="395" customFormat="false" ht="12.8" hidden="false" customHeight="false" outlineLevel="0" collapsed="false">
      <c r="A395" s="0" t="s">
        <v>284</v>
      </c>
      <c r="B395" s="0" t="s">
        <v>381</v>
      </c>
      <c r="C395" s="0" t="s">
        <v>8</v>
      </c>
      <c r="D395" s="0" t="s">
        <v>8</v>
      </c>
      <c r="E395" s="0" t="n">
        <v>0.823888778686523</v>
      </c>
      <c r="F395" s="3" t="n">
        <f aca="false">IF(C395=D395,0,1)</f>
        <v>0</v>
      </c>
    </row>
    <row r="396" customFormat="false" ht="12.8" hidden="false" customHeight="false" outlineLevel="0" collapsed="false">
      <c r="A396" s="0" t="s">
        <v>194</v>
      </c>
      <c r="B396" s="0" t="s">
        <v>271</v>
      </c>
      <c r="C396" s="0" t="s">
        <v>8</v>
      </c>
      <c r="D396" s="0" t="s">
        <v>8</v>
      </c>
      <c r="E396" s="0" t="n">
        <v>0.489542126655579</v>
      </c>
      <c r="F396" s="3" t="n">
        <f aca="false">IF(C396=D396,0,1)</f>
        <v>0</v>
      </c>
    </row>
    <row r="397" customFormat="false" ht="12.8" hidden="false" customHeight="false" outlineLevel="0" collapsed="false">
      <c r="A397" s="0" t="s">
        <v>555</v>
      </c>
      <c r="B397" s="0" t="s">
        <v>393</v>
      </c>
      <c r="C397" s="0" t="s">
        <v>8</v>
      </c>
      <c r="D397" s="0" t="s">
        <v>11</v>
      </c>
      <c r="E397" s="0" t="n">
        <v>0.83157217502594</v>
      </c>
      <c r="F397" s="3" t="n">
        <f aca="false">IF(C397=D397,0,1)</f>
        <v>1</v>
      </c>
    </row>
    <row r="398" customFormat="false" ht="12.8" hidden="false" customHeight="false" outlineLevel="0" collapsed="false">
      <c r="A398" s="0" t="s">
        <v>556</v>
      </c>
      <c r="B398" s="0" t="s">
        <v>557</v>
      </c>
      <c r="C398" s="0" t="s">
        <v>11</v>
      </c>
      <c r="D398" s="0" t="s">
        <v>11</v>
      </c>
      <c r="E398" s="0" t="n">
        <v>0.946885585784912</v>
      </c>
      <c r="F398" s="3" t="n">
        <f aca="false">IF(C398=D398,0,1)</f>
        <v>0</v>
      </c>
    </row>
    <row r="399" customFormat="false" ht="12.8" hidden="false" customHeight="false" outlineLevel="0" collapsed="false">
      <c r="A399" s="0" t="s">
        <v>558</v>
      </c>
      <c r="B399" s="0" t="s">
        <v>559</v>
      </c>
      <c r="C399" s="0" t="s">
        <v>11</v>
      </c>
      <c r="D399" s="0" t="s">
        <v>11</v>
      </c>
      <c r="E399" s="0" t="n">
        <v>0.941424489021301</v>
      </c>
      <c r="F399" s="3" t="n">
        <f aca="false">IF(C399=D399,0,1)</f>
        <v>0</v>
      </c>
    </row>
    <row r="400" customFormat="false" ht="12.8" hidden="false" customHeight="false" outlineLevel="0" collapsed="false">
      <c r="A400" s="0" t="s">
        <v>560</v>
      </c>
      <c r="B400" s="0" t="s">
        <v>561</v>
      </c>
      <c r="C400" s="0" t="s">
        <v>11</v>
      </c>
      <c r="D400" s="0" t="s">
        <v>11</v>
      </c>
      <c r="E400" s="0" t="n">
        <v>0.947431743144989</v>
      </c>
      <c r="F400" s="3" t="n">
        <f aca="false">IF(C400=D400,0,1)</f>
        <v>0</v>
      </c>
    </row>
    <row r="401" customFormat="false" ht="12.8" hidden="false" customHeight="false" outlineLevel="0" collapsed="false">
      <c r="A401" s="0" t="s">
        <v>533</v>
      </c>
      <c r="B401" s="0" t="s">
        <v>271</v>
      </c>
      <c r="C401" s="0" t="s">
        <v>8</v>
      </c>
      <c r="D401" s="0" t="s">
        <v>8</v>
      </c>
      <c r="E401" s="0" t="n">
        <v>0.468685030937195</v>
      </c>
      <c r="F401" s="3" t="n">
        <f aca="false">IF(C401=D401,0,1)</f>
        <v>0</v>
      </c>
    </row>
    <row r="402" customFormat="false" ht="12.8" hidden="false" customHeight="false" outlineLevel="0" collapsed="false">
      <c r="A402" s="0" t="s">
        <v>562</v>
      </c>
      <c r="B402" s="0" t="s">
        <v>563</v>
      </c>
      <c r="C402" s="0" t="s">
        <v>11</v>
      </c>
      <c r="D402" s="0" t="s">
        <v>11</v>
      </c>
      <c r="E402" s="0" t="n">
        <v>0.927249550819397</v>
      </c>
      <c r="F402" s="3" t="n">
        <f aca="false">IF(C402=D402,0,1)</f>
        <v>0</v>
      </c>
    </row>
    <row r="403" customFormat="false" ht="12.8" hidden="false" customHeight="false" outlineLevel="0" collapsed="false">
      <c r="A403" s="0" t="s">
        <v>564</v>
      </c>
      <c r="B403" s="0" t="s">
        <v>565</v>
      </c>
      <c r="C403" s="0" t="s">
        <v>8</v>
      </c>
      <c r="D403" s="0" t="s">
        <v>8</v>
      </c>
      <c r="E403" s="0" t="n">
        <v>0.756309986114502</v>
      </c>
      <c r="F403" s="3" t="n">
        <f aca="false">IF(C403=D403,0,1)</f>
        <v>0</v>
      </c>
    </row>
    <row r="404" customFormat="false" ht="12.8" hidden="false" customHeight="false" outlineLevel="0" collapsed="false">
      <c r="A404" s="0" t="s">
        <v>566</v>
      </c>
      <c r="B404" s="0" t="s">
        <v>7</v>
      </c>
      <c r="C404" s="0" t="s">
        <v>8</v>
      </c>
      <c r="D404" s="0" t="s">
        <v>8</v>
      </c>
      <c r="E404" s="0" t="n">
        <v>0.868163824081421</v>
      </c>
      <c r="F404" s="3" t="n">
        <f aca="false">IF(C404=D404,0,1)</f>
        <v>0</v>
      </c>
    </row>
    <row r="405" customFormat="false" ht="12.8" hidden="false" customHeight="false" outlineLevel="0" collapsed="false">
      <c r="A405" s="0" t="s">
        <v>139</v>
      </c>
      <c r="B405" s="0" t="s">
        <v>68</v>
      </c>
      <c r="C405" s="0" t="s">
        <v>8</v>
      </c>
      <c r="D405" s="0" t="s">
        <v>8</v>
      </c>
      <c r="E405" s="0" t="n">
        <v>0.705778539180756</v>
      </c>
      <c r="F405" s="3" t="n">
        <f aca="false">IF(C405=D405,0,1)</f>
        <v>0</v>
      </c>
    </row>
    <row r="406" customFormat="false" ht="12.8" hidden="false" customHeight="false" outlineLevel="0" collapsed="false">
      <c r="A406" s="0" t="s">
        <v>567</v>
      </c>
      <c r="B406" s="0" t="s">
        <v>175</v>
      </c>
      <c r="C406" s="0" t="s">
        <v>8</v>
      </c>
      <c r="D406" s="0" t="s">
        <v>8</v>
      </c>
      <c r="E406" s="0" t="n">
        <v>0.801493585109711</v>
      </c>
      <c r="F406" s="3" t="n">
        <f aca="false">IF(C406=D406,0,1)</f>
        <v>0</v>
      </c>
    </row>
    <row r="407" customFormat="false" ht="12.8" hidden="false" customHeight="false" outlineLevel="0" collapsed="false">
      <c r="A407" s="0" t="s">
        <v>568</v>
      </c>
      <c r="B407" s="0" t="s">
        <v>569</v>
      </c>
      <c r="C407" s="0" t="s">
        <v>11</v>
      </c>
      <c r="D407" s="0" t="s">
        <v>11</v>
      </c>
      <c r="E407" s="0" t="n">
        <v>0.943978667259216</v>
      </c>
      <c r="F407" s="3" t="n">
        <f aca="false">IF(C407=D407,0,1)</f>
        <v>0</v>
      </c>
    </row>
    <row r="408" customFormat="false" ht="12.8" hidden="false" customHeight="false" outlineLevel="0" collapsed="false">
      <c r="A408" s="0" t="s">
        <v>198</v>
      </c>
      <c r="B408" s="0" t="s">
        <v>482</v>
      </c>
      <c r="C408" s="0" t="s">
        <v>8</v>
      </c>
      <c r="D408" s="0" t="s">
        <v>8</v>
      </c>
      <c r="E408" s="0" t="n">
        <v>0.857567846775055</v>
      </c>
      <c r="F408" s="3" t="n">
        <f aca="false">IF(C408=D408,0,1)</f>
        <v>0</v>
      </c>
    </row>
    <row r="409" customFormat="false" ht="12.8" hidden="false" customHeight="false" outlineLevel="0" collapsed="false">
      <c r="A409" s="0" t="s">
        <v>570</v>
      </c>
      <c r="B409" s="0" t="s">
        <v>571</v>
      </c>
      <c r="C409" s="0" t="s">
        <v>8</v>
      </c>
      <c r="D409" s="0" t="s">
        <v>8</v>
      </c>
      <c r="E409" s="0" t="n">
        <v>0.740970611572266</v>
      </c>
      <c r="F409" s="3" t="n">
        <f aca="false">IF(C409=D409,0,1)</f>
        <v>0</v>
      </c>
    </row>
    <row r="410" customFormat="false" ht="12.8" hidden="false" customHeight="false" outlineLevel="0" collapsed="false">
      <c r="A410" s="0" t="s">
        <v>572</v>
      </c>
      <c r="B410" s="0" t="s">
        <v>573</v>
      </c>
      <c r="C410" s="0" t="s">
        <v>11</v>
      </c>
      <c r="D410" s="0" t="s">
        <v>11</v>
      </c>
      <c r="E410" s="0" t="n">
        <v>0.956144213676453</v>
      </c>
      <c r="F410" s="3" t="n">
        <f aca="false">IF(C410=D410,0,1)</f>
        <v>0</v>
      </c>
    </row>
    <row r="411" customFormat="false" ht="12.8" hidden="false" customHeight="false" outlineLevel="0" collapsed="false">
      <c r="A411" s="0" t="s">
        <v>249</v>
      </c>
      <c r="B411" s="0" t="s">
        <v>175</v>
      </c>
      <c r="C411" s="0" t="s">
        <v>8</v>
      </c>
      <c r="D411" s="0" t="s">
        <v>8</v>
      </c>
      <c r="E411" s="0" t="n">
        <v>0.761258780956268</v>
      </c>
      <c r="F411" s="3" t="n">
        <f aca="false">IF(C411=D411,0,1)</f>
        <v>0</v>
      </c>
    </row>
    <row r="412" customFormat="false" ht="12.8" hidden="false" customHeight="false" outlineLevel="0" collapsed="false">
      <c r="A412" s="0" t="s">
        <v>574</v>
      </c>
      <c r="B412" s="0" t="s">
        <v>575</v>
      </c>
      <c r="C412" s="0" t="s">
        <v>11</v>
      </c>
      <c r="D412" s="0" t="s">
        <v>11</v>
      </c>
      <c r="E412" s="0" t="n">
        <v>0.929686307907105</v>
      </c>
      <c r="F412" s="3" t="n">
        <f aca="false">IF(C412=D412,0,1)</f>
        <v>0</v>
      </c>
    </row>
    <row r="413" customFormat="false" ht="12.8" hidden="false" customHeight="false" outlineLevel="0" collapsed="false">
      <c r="A413" s="0" t="s">
        <v>576</v>
      </c>
      <c r="B413" s="0" t="s">
        <v>577</v>
      </c>
      <c r="C413" s="0" t="s">
        <v>11</v>
      </c>
      <c r="D413" s="0" t="s">
        <v>11</v>
      </c>
      <c r="E413" s="0" t="n">
        <v>0.9492467045784</v>
      </c>
      <c r="F413" s="3" t="n">
        <f aca="false">IF(C413=D413,0,1)</f>
        <v>0</v>
      </c>
    </row>
    <row r="414" customFormat="false" ht="12.8" hidden="false" customHeight="false" outlineLevel="0" collapsed="false">
      <c r="A414" s="0" t="s">
        <v>567</v>
      </c>
      <c r="B414" s="0" t="s">
        <v>79</v>
      </c>
      <c r="C414" s="0" t="s">
        <v>8</v>
      </c>
      <c r="D414" s="0" t="s">
        <v>8</v>
      </c>
      <c r="E414" s="0" t="n">
        <v>0.798136353492737</v>
      </c>
      <c r="F414" s="3" t="n">
        <f aca="false">IF(C414=D414,0,1)</f>
        <v>0</v>
      </c>
    </row>
    <row r="415" customFormat="false" ht="12.8" hidden="false" customHeight="false" outlineLevel="0" collapsed="false">
      <c r="A415" s="0" t="s">
        <v>12</v>
      </c>
      <c r="B415" s="0" t="s">
        <v>271</v>
      </c>
      <c r="C415" s="0" t="s">
        <v>8</v>
      </c>
      <c r="D415" s="0" t="s">
        <v>8</v>
      </c>
      <c r="E415" s="0" t="n">
        <v>0.484191834926605</v>
      </c>
      <c r="F415" s="3" t="n">
        <f aca="false">IF(C415=D415,0,1)</f>
        <v>0</v>
      </c>
    </row>
    <row r="416" customFormat="false" ht="12.8" hidden="false" customHeight="false" outlineLevel="0" collapsed="false">
      <c r="A416" s="0" t="s">
        <v>369</v>
      </c>
      <c r="B416" s="0" t="s">
        <v>269</v>
      </c>
      <c r="C416" s="0" t="s">
        <v>8</v>
      </c>
      <c r="D416" s="0" t="s">
        <v>8</v>
      </c>
      <c r="E416" s="0" t="n">
        <v>0.655110061168671</v>
      </c>
      <c r="F416" s="3" t="n">
        <f aca="false">IF(C416=D416,0,1)</f>
        <v>0</v>
      </c>
    </row>
    <row r="417" customFormat="false" ht="12.8" hidden="false" customHeight="false" outlineLevel="0" collapsed="false">
      <c r="A417" s="0" t="s">
        <v>570</v>
      </c>
      <c r="B417" s="0" t="s">
        <v>32</v>
      </c>
      <c r="C417" s="0" t="s">
        <v>8</v>
      </c>
      <c r="D417" s="0" t="s">
        <v>8</v>
      </c>
      <c r="E417" s="0" t="n">
        <v>0.772561848163605</v>
      </c>
      <c r="F417" s="3" t="n">
        <f aca="false">IF(C417=D417,0,1)</f>
        <v>0</v>
      </c>
    </row>
    <row r="418" customFormat="false" ht="12.8" hidden="false" customHeight="false" outlineLevel="0" collapsed="false">
      <c r="A418" s="0" t="s">
        <v>550</v>
      </c>
      <c r="B418" s="0" t="s">
        <v>578</v>
      </c>
      <c r="C418" s="0" t="s">
        <v>8</v>
      </c>
      <c r="D418" s="0" t="s">
        <v>8</v>
      </c>
      <c r="E418" s="0" t="n">
        <v>0.690857887268066</v>
      </c>
      <c r="F418" s="3" t="n">
        <f aca="false">IF(C418=D418,0,1)</f>
        <v>0</v>
      </c>
    </row>
    <row r="419" customFormat="false" ht="12.8" hidden="false" customHeight="false" outlineLevel="0" collapsed="false">
      <c r="A419" s="0" t="s">
        <v>351</v>
      </c>
      <c r="B419" s="0" t="s">
        <v>579</v>
      </c>
      <c r="C419" s="0" t="s">
        <v>8</v>
      </c>
      <c r="D419" s="0" t="s">
        <v>8</v>
      </c>
      <c r="E419" s="0" t="n">
        <v>0.650523364543915</v>
      </c>
      <c r="F419" s="3" t="n">
        <f aca="false">IF(C419=D419,0,1)</f>
        <v>0</v>
      </c>
    </row>
    <row r="420" customFormat="false" ht="12.8" hidden="false" customHeight="false" outlineLevel="0" collapsed="false">
      <c r="A420" s="0" t="s">
        <v>26</v>
      </c>
      <c r="B420" s="0" t="s">
        <v>455</v>
      </c>
      <c r="C420" s="0" t="s">
        <v>8</v>
      </c>
      <c r="D420" s="0" t="s">
        <v>8</v>
      </c>
      <c r="E420" s="0" t="n">
        <v>0.803972899913788</v>
      </c>
      <c r="F420" s="3" t="n">
        <f aca="false">IF(C420=D420,0,1)</f>
        <v>0</v>
      </c>
    </row>
    <row r="421" customFormat="false" ht="12.8" hidden="false" customHeight="false" outlineLevel="0" collapsed="false">
      <c r="A421" s="0" t="s">
        <v>580</v>
      </c>
      <c r="B421" s="0" t="s">
        <v>581</v>
      </c>
      <c r="C421" s="0" t="s">
        <v>11</v>
      </c>
      <c r="D421" s="0" t="s">
        <v>11</v>
      </c>
      <c r="E421" s="0" t="n">
        <v>0.965599060058594</v>
      </c>
      <c r="F421" s="3" t="n">
        <f aca="false">IF(C421=D421,0,1)</f>
        <v>0</v>
      </c>
    </row>
    <row r="422" customFormat="false" ht="12.8" hidden="false" customHeight="false" outlineLevel="0" collapsed="false">
      <c r="A422" s="0" t="s">
        <v>198</v>
      </c>
      <c r="B422" s="0" t="s">
        <v>152</v>
      </c>
      <c r="C422" s="0" t="s">
        <v>8</v>
      </c>
      <c r="D422" s="0" t="s">
        <v>8</v>
      </c>
      <c r="E422" s="0" t="n">
        <v>0.737968266010284</v>
      </c>
      <c r="F422" s="3" t="n">
        <f aca="false">IF(C422=D422,0,1)</f>
        <v>0</v>
      </c>
    </row>
    <row r="423" customFormat="false" ht="12.8" hidden="false" customHeight="false" outlineLevel="0" collapsed="false">
      <c r="A423" s="0" t="s">
        <v>582</v>
      </c>
      <c r="B423" s="0" t="s">
        <v>191</v>
      </c>
      <c r="C423" s="0" t="s">
        <v>8</v>
      </c>
      <c r="D423" s="0" t="s">
        <v>8</v>
      </c>
      <c r="E423" s="0" t="n">
        <v>0.679903864860535</v>
      </c>
      <c r="F423" s="3" t="n">
        <f aca="false">IF(C423=D423,0,1)</f>
        <v>0</v>
      </c>
    </row>
    <row r="424" customFormat="false" ht="12.8" hidden="false" customHeight="false" outlineLevel="0" collapsed="false">
      <c r="A424" s="0" t="s">
        <v>583</v>
      </c>
      <c r="B424" s="0" t="s">
        <v>584</v>
      </c>
      <c r="C424" s="0" t="s">
        <v>11</v>
      </c>
      <c r="D424" s="0" t="s">
        <v>11</v>
      </c>
      <c r="E424" s="0" t="n">
        <v>0.957613170146942</v>
      </c>
      <c r="F424" s="3" t="n">
        <f aca="false">IF(C424=D424,0,1)</f>
        <v>0</v>
      </c>
    </row>
    <row r="425" customFormat="false" ht="12.8" hidden="false" customHeight="false" outlineLevel="0" collapsed="false">
      <c r="A425" s="0" t="s">
        <v>585</v>
      </c>
      <c r="B425" s="0" t="s">
        <v>586</v>
      </c>
      <c r="C425" s="0" t="s">
        <v>8</v>
      </c>
      <c r="D425" s="0" t="s">
        <v>8</v>
      </c>
      <c r="E425" s="0" t="n">
        <v>0.733782231807709</v>
      </c>
      <c r="F425" s="3" t="n">
        <f aca="false">IF(C425=D425,0,1)</f>
        <v>0</v>
      </c>
    </row>
    <row r="426" customFormat="false" ht="12.8" hidden="false" customHeight="false" outlineLevel="0" collapsed="false">
      <c r="A426" s="0" t="s">
        <v>587</v>
      </c>
      <c r="B426" s="0" t="s">
        <v>588</v>
      </c>
      <c r="C426" s="0" t="s">
        <v>11</v>
      </c>
      <c r="D426" s="0" t="s">
        <v>11</v>
      </c>
      <c r="E426" s="0" t="n">
        <v>0.9371457695961</v>
      </c>
      <c r="F426" s="3" t="n">
        <f aca="false">IF(C426=D426,0,1)</f>
        <v>0</v>
      </c>
    </row>
    <row r="427" customFormat="false" ht="12.8" hidden="false" customHeight="false" outlineLevel="0" collapsed="false">
      <c r="A427" s="0" t="s">
        <v>62</v>
      </c>
      <c r="B427" s="0" t="s">
        <v>571</v>
      </c>
      <c r="C427" s="0" t="s">
        <v>8</v>
      </c>
      <c r="D427" s="0" t="s">
        <v>8</v>
      </c>
      <c r="E427" s="0" t="n">
        <v>0.773115515708923</v>
      </c>
      <c r="F427" s="3" t="n">
        <f aca="false">IF(C427=D427,0,1)</f>
        <v>0</v>
      </c>
    </row>
    <row r="428" customFormat="false" ht="12.8" hidden="false" customHeight="false" outlineLevel="0" collapsed="false">
      <c r="A428" s="0" t="s">
        <v>589</v>
      </c>
      <c r="B428" s="0" t="s">
        <v>590</v>
      </c>
      <c r="C428" s="0" t="s">
        <v>11</v>
      </c>
      <c r="D428" s="0" t="s">
        <v>11</v>
      </c>
      <c r="E428" s="0" t="n">
        <v>0.923465967178345</v>
      </c>
      <c r="F428" s="3" t="n">
        <f aca="false">IF(C428=D428,0,1)</f>
        <v>0</v>
      </c>
    </row>
    <row r="429" customFormat="false" ht="12.8" hidden="false" customHeight="false" outlineLevel="0" collapsed="false">
      <c r="A429" s="0" t="s">
        <v>456</v>
      </c>
      <c r="B429" s="0" t="s">
        <v>591</v>
      </c>
      <c r="C429" s="0" t="s">
        <v>8</v>
      </c>
      <c r="D429" s="0" t="s">
        <v>8</v>
      </c>
      <c r="E429" s="0" t="n">
        <v>0.687964797019959</v>
      </c>
      <c r="F429" s="3" t="n">
        <f aca="false">IF(C429=D429,0,1)</f>
        <v>0</v>
      </c>
    </row>
    <row r="430" customFormat="false" ht="12.8" hidden="false" customHeight="false" outlineLevel="0" collapsed="false">
      <c r="A430" s="0" t="s">
        <v>592</v>
      </c>
      <c r="B430" s="0" t="s">
        <v>593</v>
      </c>
      <c r="C430" s="0" t="s">
        <v>11</v>
      </c>
      <c r="D430" s="0" t="s">
        <v>11</v>
      </c>
      <c r="E430" s="0" t="n">
        <v>0.950241208076477</v>
      </c>
      <c r="F430" s="3" t="n">
        <f aca="false">IF(C430=D430,0,1)</f>
        <v>0</v>
      </c>
    </row>
    <row r="431" customFormat="false" ht="12.8" hidden="false" customHeight="false" outlineLevel="0" collapsed="false">
      <c r="A431" s="0" t="s">
        <v>30</v>
      </c>
      <c r="B431" s="0" t="s">
        <v>140</v>
      </c>
      <c r="C431" s="0" t="s">
        <v>8</v>
      </c>
      <c r="D431" s="0" t="s">
        <v>8</v>
      </c>
      <c r="E431" s="0" t="n">
        <v>0.788493871688843</v>
      </c>
      <c r="F431" s="3" t="n">
        <f aca="false">IF(C431=D431,0,1)</f>
        <v>0</v>
      </c>
    </row>
    <row r="432" customFormat="false" ht="12.8" hidden="false" customHeight="false" outlineLevel="0" collapsed="false">
      <c r="A432" s="0" t="s">
        <v>174</v>
      </c>
      <c r="B432" s="0" t="s">
        <v>594</v>
      </c>
      <c r="C432" s="0" t="s">
        <v>8</v>
      </c>
      <c r="D432" s="0" t="s">
        <v>8</v>
      </c>
      <c r="E432" s="0" t="n">
        <v>0.716634690761566</v>
      </c>
      <c r="F432" s="3" t="n">
        <f aca="false">IF(C432=D432,0,1)</f>
        <v>0</v>
      </c>
    </row>
    <row r="433" customFormat="false" ht="12.8" hidden="false" customHeight="false" outlineLevel="0" collapsed="false">
      <c r="A433" s="0" t="s">
        <v>595</v>
      </c>
      <c r="B433" s="0" t="s">
        <v>596</v>
      </c>
      <c r="C433" s="0" t="s">
        <v>11</v>
      </c>
      <c r="D433" s="0" t="s">
        <v>11</v>
      </c>
      <c r="E433" s="0" t="n">
        <v>0.954882919788361</v>
      </c>
      <c r="F433" s="3" t="n">
        <f aca="false">IF(C433=D433,0,1)</f>
        <v>0</v>
      </c>
    </row>
    <row r="434" customFormat="false" ht="12.8" hidden="false" customHeight="false" outlineLevel="0" collapsed="false">
      <c r="A434" s="0" t="s">
        <v>117</v>
      </c>
      <c r="B434" s="0" t="s">
        <v>454</v>
      </c>
      <c r="C434" s="0" t="s">
        <v>8</v>
      </c>
      <c r="D434" s="0" t="s">
        <v>8</v>
      </c>
      <c r="E434" s="0" t="n">
        <v>0.820485234260559</v>
      </c>
      <c r="F434" s="3" t="n">
        <f aca="false">IF(C434=D434,0,1)</f>
        <v>0</v>
      </c>
    </row>
    <row r="435" customFormat="false" ht="12.8" hidden="false" customHeight="false" outlineLevel="0" collapsed="false">
      <c r="A435" s="0" t="s">
        <v>597</v>
      </c>
      <c r="B435" s="0" t="s">
        <v>598</v>
      </c>
      <c r="C435" s="0" t="s">
        <v>11</v>
      </c>
      <c r="D435" s="0" t="s">
        <v>11</v>
      </c>
      <c r="E435" s="0" t="n">
        <v>0.941679358482361</v>
      </c>
      <c r="F435" s="3" t="n">
        <f aca="false">IF(C435=D435,0,1)</f>
        <v>0</v>
      </c>
    </row>
    <row r="436" customFormat="false" ht="12.8" hidden="false" customHeight="false" outlineLevel="0" collapsed="false">
      <c r="A436" s="0" t="s">
        <v>599</v>
      </c>
      <c r="B436" s="0" t="s">
        <v>498</v>
      </c>
      <c r="C436" s="0" t="s">
        <v>8</v>
      </c>
      <c r="D436" s="0" t="s">
        <v>8</v>
      </c>
      <c r="E436" s="0" t="n">
        <v>0.819695353507996</v>
      </c>
      <c r="F436" s="3" t="n">
        <f aca="false">IF(C436=D436,0,1)</f>
        <v>0</v>
      </c>
    </row>
    <row r="437" customFormat="false" ht="12.8" hidden="false" customHeight="false" outlineLevel="0" collapsed="false">
      <c r="A437" s="0" t="s">
        <v>600</v>
      </c>
      <c r="B437" s="0" t="s">
        <v>601</v>
      </c>
      <c r="C437" s="0" t="s">
        <v>11</v>
      </c>
      <c r="D437" s="0" t="s">
        <v>11</v>
      </c>
      <c r="E437" s="0" t="n">
        <v>0.935795664787293</v>
      </c>
      <c r="F437" s="3" t="n">
        <f aca="false">IF(C437=D437,0,1)</f>
        <v>0</v>
      </c>
    </row>
    <row r="438" customFormat="false" ht="12.8" hidden="false" customHeight="false" outlineLevel="0" collapsed="false">
      <c r="A438" s="0" t="s">
        <v>602</v>
      </c>
      <c r="B438" s="0" t="s">
        <v>603</v>
      </c>
      <c r="C438" s="0" t="s">
        <v>11</v>
      </c>
      <c r="D438" s="0" t="s">
        <v>11</v>
      </c>
      <c r="E438" s="0" t="n">
        <v>0.950083136558533</v>
      </c>
      <c r="F438" s="3" t="n">
        <f aca="false">IF(C438=D438,0,1)</f>
        <v>0</v>
      </c>
    </row>
    <row r="439" customFormat="false" ht="12.8" hidden="false" customHeight="false" outlineLevel="0" collapsed="false">
      <c r="A439" s="0" t="s">
        <v>604</v>
      </c>
      <c r="B439" s="0" t="s">
        <v>605</v>
      </c>
      <c r="C439" s="0" t="s">
        <v>11</v>
      </c>
      <c r="D439" s="0" t="s">
        <v>11</v>
      </c>
      <c r="E439" s="0" t="n">
        <v>0.960335433483124</v>
      </c>
      <c r="F439" s="3" t="n">
        <f aca="false">IF(C439=D439,0,1)</f>
        <v>0</v>
      </c>
    </row>
    <row r="440" customFormat="false" ht="12.8" hidden="false" customHeight="false" outlineLevel="0" collapsed="false">
      <c r="A440" s="0" t="s">
        <v>534</v>
      </c>
      <c r="B440" s="0" t="s">
        <v>76</v>
      </c>
      <c r="C440" s="0" t="s">
        <v>8</v>
      </c>
      <c r="D440" s="0" t="s">
        <v>8</v>
      </c>
      <c r="E440" s="0" t="n">
        <v>0.712489426136017</v>
      </c>
      <c r="F440" s="3" t="n">
        <f aca="false">IF(C440=D440,0,1)</f>
        <v>0</v>
      </c>
    </row>
    <row r="441" customFormat="false" ht="12.8" hidden="false" customHeight="false" outlineLevel="0" collapsed="false">
      <c r="A441" s="0" t="s">
        <v>234</v>
      </c>
      <c r="B441" s="0" t="s">
        <v>180</v>
      </c>
      <c r="C441" s="0" t="s">
        <v>8</v>
      </c>
      <c r="D441" s="0" t="s">
        <v>8</v>
      </c>
      <c r="E441" s="0" t="n">
        <v>0.739132702350616</v>
      </c>
      <c r="F441" s="3" t="n">
        <f aca="false">IF(C441=D441,0,1)</f>
        <v>0</v>
      </c>
    </row>
    <row r="442" customFormat="false" ht="12.8" hidden="false" customHeight="false" outlineLevel="0" collapsed="false">
      <c r="A442" s="0" t="s">
        <v>606</v>
      </c>
      <c r="B442" s="0" t="s">
        <v>607</v>
      </c>
      <c r="C442" s="0" t="s">
        <v>11</v>
      </c>
      <c r="D442" s="0" t="s">
        <v>11</v>
      </c>
      <c r="E442" s="0" t="n">
        <v>0.95113331079483</v>
      </c>
      <c r="F442" s="3" t="n">
        <f aca="false">IF(C442=D442,0,1)</f>
        <v>0</v>
      </c>
    </row>
    <row r="443" customFormat="false" ht="12.8" hidden="false" customHeight="false" outlineLevel="0" collapsed="false">
      <c r="A443" s="0" t="s">
        <v>57</v>
      </c>
      <c r="B443" s="0" t="s">
        <v>457</v>
      </c>
      <c r="C443" s="0" t="s">
        <v>8</v>
      </c>
      <c r="D443" s="0" t="s">
        <v>8</v>
      </c>
      <c r="E443" s="0" t="n">
        <v>0.755047500133514</v>
      </c>
      <c r="F443" s="3" t="n">
        <f aca="false">IF(C443=D443,0,1)</f>
        <v>0</v>
      </c>
    </row>
    <row r="444" customFormat="false" ht="12.8" hidden="false" customHeight="false" outlineLevel="0" collapsed="false">
      <c r="A444" s="0" t="s">
        <v>6</v>
      </c>
      <c r="B444" s="0" t="s">
        <v>608</v>
      </c>
      <c r="C444" s="0" t="s">
        <v>8</v>
      </c>
      <c r="D444" s="0" t="s">
        <v>8</v>
      </c>
      <c r="E444" s="0" t="n">
        <v>0.807728826999664</v>
      </c>
      <c r="F444" s="3" t="n">
        <f aca="false">IF(C444=D444,0,1)</f>
        <v>0</v>
      </c>
    </row>
    <row r="445" customFormat="false" ht="12.8" hidden="false" customHeight="false" outlineLevel="0" collapsed="false">
      <c r="A445" s="0" t="s">
        <v>78</v>
      </c>
      <c r="B445" s="0" t="s">
        <v>175</v>
      </c>
      <c r="C445" s="0" t="s">
        <v>8</v>
      </c>
      <c r="D445" s="0" t="s">
        <v>8</v>
      </c>
      <c r="E445" s="0" t="n">
        <v>0.775211751461029</v>
      </c>
      <c r="F445" s="3" t="n">
        <f aca="false">IF(C445=D445,0,1)</f>
        <v>0</v>
      </c>
    </row>
    <row r="446" customFormat="false" ht="12.8" hidden="false" customHeight="false" outlineLevel="0" collapsed="false">
      <c r="A446" s="0" t="s">
        <v>609</v>
      </c>
      <c r="B446" s="0" t="s">
        <v>610</v>
      </c>
      <c r="C446" s="0" t="s">
        <v>11</v>
      </c>
      <c r="D446" s="0" t="s">
        <v>11</v>
      </c>
      <c r="E446" s="0" t="n">
        <v>0.949117422103882</v>
      </c>
      <c r="F446" s="3" t="n">
        <f aca="false">IF(C446=D446,0,1)</f>
        <v>0</v>
      </c>
    </row>
    <row r="447" customFormat="false" ht="12.8" hidden="false" customHeight="false" outlineLevel="0" collapsed="false">
      <c r="A447" s="0" t="s">
        <v>145</v>
      </c>
      <c r="B447" s="0" t="s">
        <v>56</v>
      </c>
      <c r="C447" s="0" t="s">
        <v>8</v>
      </c>
      <c r="D447" s="0" t="s">
        <v>8</v>
      </c>
      <c r="E447" s="0" t="n">
        <v>0.655409693717957</v>
      </c>
      <c r="F447" s="3" t="n">
        <f aca="false">IF(C447=D447,0,1)</f>
        <v>0</v>
      </c>
    </row>
    <row r="448" customFormat="false" ht="12.8" hidden="false" customHeight="false" outlineLevel="0" collapsed="false">
      <c r="A448" s="0" t="s">
        <v>611</v>
      </c>
      <c r="B448" s="0" t="s">
        <v>612</v>
      </c>
      <c r="C448" s="0" t="s">
        <v>11</v>
      </c>
      <c r="D448" s="0" t="s">
        <v>11</v>
      </c>
      <c r="E448" s="0" t="n">
        <v>0.942606389522553</v>
      </c>
      <c r="F448" s="3" t="n">
        <f aca="false">IF(C448=D448,0,1)</f>
        <v>0</v>
      </c>
    </row>
    <row r="449" customFormat="false" ht="12.8" hidden="false" customHeight="false" outlineLevel="0" collapsed="false">
      <c r="A449" s="0" t="s">
        <v>406</v>
      </c>
      <c r="B449" s="0" t="s">
        <v>613</v>
      </c>
      <c r="C449" s="0" t="s">
        <v>8</v>
      </c>
      <c r="D449" s="0" t="s">
        <v>8</v>
      </c>
      <c r="E449" s="0" t="n">
        <v>0.712430715560913</v>
      </c>
      <c r="F449" s="3" t="n">
        <f aca="false">IF(C449=D449,0,1)</f>
        <v>0</v>
      </c>
    </row>
    <row r="450" customFormat="false" ht="12.8" hidden="false" customHeight="false" outlineLevel="0" collapsed="false">
      <c r="A450" s="0" t="s">
        <v>614</v>
      </c>
      <c r="B450" s="0" t="s">
        <v>615</v>
      </c>
      <c r="C450" s="0" t="s">
        <v>11</v>
      </c>
      <c r="D450" s="0" t="s">
        <v>11</v>
      </c>
      <c r="E450" s="0" t="n">
        <v>0.899441421031952</v>
      </c>
      <c r="F450" s="3" t="n">
        <f aca="false">IF(C450=D450,0,1)</f>
        <v>0</v>
      </c>
    </row>
    <row r="451" customFormat="false" ht="12.8" hidden="false" customHeight="false" outlineLevel="0" collapsed="false">
      <c r="A451" s="0" t="s">
        <v>545</v>
      </c>
      <c r="B451" s="0" t="s">
        <v>532</v>
      </c>
      <c r="C451" s="0" t="s">
        <v>8</v>
      </c>
      <c r="D451" s="0" t="s">
        <v>8</v>
      </c>
      <c r="E451" s="0" t="n">
        <v>0.724212229251862</v>
      </c>
      <c r="F451" s="3" t="n">
        <f aca="false">IF(C451=D451,0,1)</f>
        <v>0</v>
      </c>
    </row>
    <row r="452" customFormat="false" ht="12.8" hidden="false" customHeight="false" outlineLevel="0" collapsed="false">
      <c r="A452" s="0" t="s">
        <v>616</v>
      </c>
      <c r="B452" s="0" t="s">
        <v>617</v>
      </c>
      <c r="C452" s="0" t="s">
        <v>11</v>
      </c>
      <c r="D452" s="0" t="s">
        <v>11</v>
      </c>
      <c r="E452" s="0" t="n">
        <v>0.93859726190567</v>
      </c>
      <c r="F452" s="3" t="n">
        <f aca="false">IF(C452=D452,0,1)</f>
        <v>0</v>
      </c>
    </row>
    <row r="453" customFormat="false" ht="12.8" hidden="false" customHeight="false" outlineLevel="0" collapsed="false">
      <c r="A453" s="0" t="s">
        <v>304</v>
      </c>
      <c r="B453" s="0" t="s">
        <v>13</v>
      </c>
      <c r="C453" s="0" t="s">
        <v>8</v>
      </c>
      <c r="D453" s="0" t="s">
        <v>8</v>
      </c>
      <c r="E453" s="0" t="n">
        <v>0.75641256570816</v>
      </c>
      <c r="F453" s="3" t="n">
        <f aca="false">IF(C453=D453,0,1)</f>
        <v>0</v>
      </c>
    </row>
    <row r="454" customFormat="false" ht="12.8" hidden="false" customHeight="false" outlineLevel="0" collapsed="false">
      <c r="A454" s="0" t="s">
        <v>618</v>
      </c>
      <c r="B454" s="0" t="s">
        <v>619</v>
      </c>
      <c r="C454" s="0" t="s">
        <v>8</v>
      </c>
      <c r="D454" s="0" t="s">
        <v>8</v>
      </c>
      <c r="E454" s="0" t="n">
        <v>0.763384819030762</v>
      </c>
      <c r="F454" s="3" t="n">
        <f aca="false">IF(C454=D454,0,1)</f>
        <v>0</v>
      </c>
    </row>
    <row r="455" customFormat="false" ht="12.8" hidden="false" customHeight="false" outlineLevel="0" collapsed="false">
      <c r="A455" s="0" t="s">
        <v>620</v>
      </c>
      <c r="B455" s="0" t="s">
        <v>621</v>
      </c>
      <c r="C455" s="0" t="s">
        <v>11</v>
      </c>
      <c r="D455" s="0" t="s">
        <v>11</v>
      </c>
      <c r="E455" s="0" t="n">
        <v>0.944554686546326</v>
      </c>
      <c r="F455" s="3" t="n">
        <f aca="false">IF(C455=D455,0,1)</f>
        <v>0</v>
      </c>
    </row>
    <row r="456" customFormat="false" ht="12.8" hidden="false" customHeight="false" outlineLevel="0" collapsed="false">
      <c r="A456" s="0" t="s">
        <v>186</v>
      </c>
      <c r="B456" s="0" t="s">
        <v>146</v>
      </c>
      <c r="C456" s="0" t="s">
        <v>8</v>
      </c>
      <c r="D456" s="0" t="s">
        <v>8</v>
      </c>
      <c r="E456" s="0" t="n">
        <v>0.79563307762146</v>
      </c>
      <c r="F456" s="3" t="n">
        <f aca="false">IF(C456=D456,0,1)</f>
        <v>0</v>
      </c>
    </row>
    <row r="457" customFormat="false" ht="12.8" hidden="false" customHeight="false" outlineLevel="0" collapsed="false">
      <c r="A457" s="0" t="s">
        <v>622</v>
      </c>
      <c r="B457" s="0" t="s">
        <v>623</v>
      </c>
      <c r="C457" s="0" t="s">
        <v>11</v>
      </c>
      <c r="D457" s="0" t="s">
        <v>11</v>
      </c>
      <c r="E457" s="0" t="n">
        <v>0.918952882289887</v>
      </c>
      <c r="F457" s="3" t="n">
        <f aca="false">IF(C457=D457,0,1)</f>
        <v>0</v>
      </c>
    </row>
    <row r="458" customFormat="false" ht="12.8" hidden="false" customHeight="false" outlineLevel="0" collapsed="false">
      <c r="A458" s="0" t="s">
        <v>624</v>
      </c>
      <c r="B458" s="0" t="s">
        <v>613</v>
      </c>
      <c r="C458" s="0" t="s">
        <v>8</v>
      </c>
      <c r="D458" s="0" t="s">
        <v>8</v>
      </c>
      <c r="E458" s="0" t="n">
        <v>0.75535774230957</v>
      </c>
      <c r="F458" s="3" t="n">
        <f aca="false">IF(C458=D458,0,1)</f>
        <v>0</v>
      </c>
    </row>
    <row r="459" customFormat="false" ht="12.8" hidden="false" customHeight="false" outlineLevel="0" collapsed="false">
      <c r="A459" s="0" t="s">
        <v>625</v>
      </c>
      <c r="B459" s="0" t="s">
        <v>626</v>
      </c>
      <c r="C459" s="0" t="s">
        <v>11</v>
      </c>
      <c r="D459" s="0" t="s">
        <v>11</v>
      </c>
      <c r="E459" s="0" t="n">
        <v>0.92631983757019</v>
      </c>
      <c r="F459" s="3" t="n">
        <f aca="false">IF(C459=D459,0,1)</f>
        <v>0</v>
      </c>
    </row>
    <row r="460" customFormat="false" ht="12.8" hidden="false" customHeight="false" outlineLevel="0" collapsed="false">
      <c r="A460" s="0" t="s">
        <v>585</v>
      </c>
      <c r="B460" s="0" t="s">
        <v>79</v>
      </c>
      <c r="C460" s="0" t="s">
        <v>8</v>
      </c>
      <c r="D460" s="0" t="s">
        <v>8</v>
      </c>
      <c r="E460" s="0" t="n">
        <v>0.802375972270966</v>
      </c>
      <c r="F460" s="3" t="n">
        <f aca="false">IF(C460=D460,0,1)</f>
        <v>0</v>
      </c>
    </row>
    <row r="461" customFormat="false" ht="12.8" hidden="false" customHeight="false" outlineLevel="0" collapsed="false">
      <c r="A461" s="0" t="s">
        <v>211</v>
      </c>
      <c r="B461" s="0" t="s">
        <v>104</v>
      </c>
      <c r="C461" s="0" t="s">
        <v>8</v>
      </c>
      <c r="D461" s="0" t="s">
        <v>11</v>
      </c>
      <c r="E461" s="0" t="n">
        <v>0.833310306072235</v>
      </c>
      <c r="F461" s="3" t="n">
        <f aca="false">IF(C461=D461,0,1)</f>
        <v>1</v>
      </c>
    </row>
    <row r="462" customFormat="false" ht="12.8" hidden="false" customHeight="false" outlineLevel="0" collapsed="false">
      <c r="A462" s="0" t="s">
        <v>627</v>
      </c>
      <c r="B462" s="0" t="s">
        <v>104</v>
      </c>
      <c r="C462" s="0" t="s">
        <v>8</v>
      </c>
      <c r="D462" s="0" t="s">
        <v>11</v>
      </c>
      <c r="E462" s="0" t="n">
        <v>0.927011609077454</v>
      </c>
      <c r="F462" s="3" t="n">
        <f aca="false">IF(C462=D462,0,1)</f>
        <v>1</v>
      </c>
    </row>
    <row r="463" customFormat="false" ht="12.8" hidden="false" customHeight="false" outlineLevel="0" collapsed="false">
      <c r="A463" s="0" t="s">
        <v>628</v>
      </c>
      <c r="B463" s="0" t="s">
        <v>629</v>
      </c>
      <c r="C463" s="0" t="s">
        <v>11</v>
      </c>
      <c r="D463" s="0" t="s">
        <v>11</v>
      </c>
      <c r="E463" s="0" t="n">
        <v>0.903222918510437</v>
      </c>
      <c r="F463" s="3" t="n">
        <f aca="false">IF(C463=D463,0,1)</f>
        <v>0</v>
      </c>
    </row>
    <row r="464" customFormat="false" ht="12.8" hidden="false" customHeight="false" outlineLevel="0" collapsed="false">
      <c r="A464" s="0" t="s">
        <v>567</v>
      </c>
      <c r="B464" s="0" t="s">
        <v>27</v>
      </c>
      <c r="C464" s="0" t="s">
        <v>8</v>
      </c>
      <c r="D464" s="0" t="s">
        <v>8</v>
      </c>
      <c r="E464" s="0" t="n">
        <v>0.650285303592682</v>
      </c>
      <c r="F464" s="3" t="n">
        <f aca="false">IF(C464=D464,0,1)</f>
        <v>0</v>
      </c>
    </row>
    <row r="465" customFormat="false" ht="12.8" hidden="false" customHeight="false" outlineLevel="0" collapsed="false">
      <c r="A465" s="0" t="s">
        <v>627</v>
      </c>
      <c r="B465" s="0" t="s">
        <v>630</v>
      </c>
      <c r="C465" s="0" t="s">
        <v>8</v>
      </c>
      <c r="D465" s="0" t="s">
        <v>8</v>
      </c>
      <c r="E465" s="0" t="n">
        <v>0.759866178035736</v>
      </c>
      <c r="F465" s="3" t="n">
        <f aca="false">IF(C465=D465,0,1)</f>
        <v>0</v>
      </c>
    </row>
    <row r="466" customFormat="false" ht="12.8" hidden="false" customHeight="false" outlineLevel="0" collapsed="false">
      <c r="A466" s="0" t="s">
        <v>90</v>
      </c>
      <c r="B466" s="0" t="s">
        <v>631</v>
      </c>
      <c r="C466" s="0" t="s">
        <v>8</v>
      </c>
      <c r="D466" s="0" t="s">
        <v>8</v>
      </c>
      <c r="E466" s="0" t="n">
        <v>0.79380738735199</v>
      </c>
      <c r="F466" s="3" t="n">
        <f aca="false">IF(C466=D466,0,1)</f>
        <v>0</v>
      </c>
    </row>
    <row r="467" customFormat="false" ht="12.8" hidden="false" customHeight="false" outlineLevel="0" collapsed="false">
      <c r="A467" s="0" t="s">
        <v>632</v>
      </c>
      <c r="B467" s="0" t="s">
        <v>633</v>
      </c>
      <c r="C467" s="0" t="s">
        <v>11</v>
      </c>
      <c r="D467" s="0" t="s">
        <v>11</v>
      </c>
      <c r="E467" s="0" t="n">
        <v>0.946122527122498</v>
      </c>
      <c r="F467" s="3" t="n">
        <f aca="false">IF(C467=D467,0,1)</f>
        <v>0</v>
      </c>
    </row>
    <row r="468" customFormat="false" ht="12.8" hidden="false" customHeight="false" outlineLevel="0" collapsed="false">
      <c r="A468" s="0" t="s">
        <v>495</v>
      </c>
      <c r="B468" s="0" t="s">
        <v>285</v>
      </c>
      <c r="C468" s="0" t="s">
        <v>8</v>
      </c>
      <c r="D468" s="0" t="s">
        <v>8</v>
      </c>
      <c r="E468" s="0" t="n">
        <v>0.791951179504395</v>
      </c>
      <c r="F468" s="3" t="n">
        <f aca="false">IF(C468=D468,0,1)</f>
        <v>0</v>
      </c>
    </row>
    <row r="469" customFormat="false" ht="12.8" hidden="false" customHeight="false" outlineLevel="0" collapsed="false">
      <c r="A469" s="0" t="s">
        <v>634</v>
      </c>
      <c r="B469" s="0" t="s">
        <v>635</v>
      </c>
      <c r="C469" s="0" t="s">
        <v>11</v>
      </c>
      <c r="D469" s="0" t="s">
        <v>11</v>
      </c>
      <c r="E469" s="0" t="n">
        <v>0.943836569786072</v>
      </c>
      <c r="F469" s="3" t="n">
        <f aca="false">IF(C469=D469,0,1)</f>
        <v>0</v>
      </c>
    </row>
    <row r="470" customFormat="false" ht="12.8" hidden="false" customHeight="false" outlineLevel="0" collapsed="false">
      <c r="A470" s="0" t="s">
        <v>170</v>
      </c>
      <c r="B470" s="0" t="s">
        <v>121</v>
      </c>
      <c r="C470" s="0" t="s">
        <v>8</v>
      </c>
      <c r="D470" s="0" t="s">
        <v>8</v>
      </c>
      <c r="E470" s="0" t="n">
        <v>0.716174721717835</v>
      </c>
      <c r="F470" s="3" t="n">
        <f aca="false">IF(C470=D470,0,1)</f>
        <v>0</v>
      </c>
    </row>
    <row r="471" customFormat="false" ht="12.8" hidden="false" customHeight="false" outlineLevel="0" collapsed="false">
      <c r="A471" s="0" t="s">
        <v>234</v>
      </c>
      <c r="B471" s="0" t="s">
        <v>636</v>
      </c>
      <c r="C471" s="0" t="s">
        <v>8</v>
      </c>
      <c r="D471" s="0" t="s">
        <v>8</v>
      </c>
      <c r="E471" s="0" t="n">
        <v>0.782778561115265</v>
      </c>
      <c r="F471" s="3" t="n">
        <f aca="false">IF(C471=D471,0,1)</f>
        <v>0</v>
      </c>
    </row>
    <row r="472" customFormat="false" ht="12.8" hidden="false" customHeight="false" outlineLevel="0" collapsed="false">
      <c r="A472" s="0" t="s">
        <v>287</v>
      </c>
      <c r="B472" s="0" t="s">
        <v>637</v>
      </c>
      <c r="C472" s="0" t="s">
        <v>8</v>
      </c>
      <c r="D472" s="0" t="s">
        <v>8</v>
      </c>
      <c r="E472" s="0" t="n">
        <v>0.787614524364471</v>
      </c>
      <c r="F472" s="3" t="n">
        <f aca="false">IF(C472=D472,0,1)</f>
        <v>0</v>
      </c>
    </row>
    <row r="473" customFormat="false" ht="12.8" hidden="false" customHeight="false" outlineLevel="0" collapsed="false">
      <c r="A473" s="0" t="s">
        <v>155</v>
      </c>
      <c r="B473" s="0" t="s">
        <v>415</v>
      </c>
      <c r="C473" s="0" t="s">
        <v>8</v>
      </c>
      <c r="D473" s="0" t="s">
        <v>8</v>
      </c>
      <c r="E473" s="0" t="n">
        <v>0.664742290973663</v>
      </c>
      <c r="F473" s="3" t="n">
        <f aca="false">IF(C473=D473,0,1)</f>
        <v>0</v>
      </c>
    </row>
    <row r="474" customFormat="false" ht="12.8" hidden="false" customHeight="false" outlineLevel="0" collapsed="false">
      <c r="A474" s="0" t="s">
        <v>638</v>
      </c>
      <c r="B474" s="0" t="s">
        <v>639</v>
      </c>
      <c r="C474" s="0" t="s">
        <v>11</v>
      </c>
      <c r="D474" s="0" t="s">
        <v>11</v>
      </c>
      <c r="E474" s="0" t="n">
        <v>0.950422883033752</v>
      </c>
      <c r="F474" s="3" t="n">
        <f aca="false">IF(C474=D474,0,1)</f>
        <v>0</v>
      </c>
    </row>
    <row r="475" customFormat="false" ht="12.8" hidden="false" customHeight="false" outlineLevel="0" collapsed="false">
      <c r="A475" s="0" t="s">
        <v>640</v>
      </c>
      <c r="B475" s="0" t="s">
        <v>641</v>
      </c>
      <c r="C475" s="0" t="s">
        <v>11</v>
      </c>
      <c r="D475" s="0" t="s">
        <v>11</v>
      </c>
      <c r="E475" s="0" t="n">
        <v>0.942282199859619</v>
      </c>
      <c r="F475" s="3" t="n">
        <f aca="false">IF(C475=D475,0,1)</f>
        <v>0</v>
      </c>
    </row>
    <row r="476" customFormat="false" ht="12.8" hidden="false" customHeight="false" outlineLevel="0" collapsed="false">
      <c r="A476" s="0" t="s">
        <v>642</v>
      </c>
      <c r="B476" s="0" t="s">
        <v>498</v>
      </c>
      <c r="C476" s="0" t="s">
        <v>8</v>
      </c>
      <c r="D476" s="0" t="s">
        <v>8</v>
      </c>
      <c r="E476" s="0" t="n">
        <v>0.784213662147522</v>
      </c>
      <c r="F476" s="3" t="n">
        <f aca="false">IF(C476=D476,0,1)</f>
        <v>0</v>
      </c>
    </row>
    <row r="477" customFormat="false" ht="12.8" hidden="false" customHeight="false" outlineLevel="0" collapsed="false">
      <c r="A477" s="0" t="s">
        <v>139</v>
      </c>
      <c r="B477" s="0" t="s">
        <v>591</v>
      </c>
      <c r="C477" s="0" t="s">
        <v>8</v>
      </c>
      <c r="D477" s="0" t="s">
        <v>8</v>
      </c>
      <c r="E477" s="0" t="n">
        <v>0.71440315246582</v>
      </c>
      <c r="F477" s="3" t="n">
        <f aca="false">IF(C477=D477,0,1)</f>
        <v>0</v>
      </c>
    </row>
    <row r="478" customFormat="false" ht="12.8" hidden="false" customHeight="false" outlineLevel="0" collapsed="false">
      <c r="A478" s="0" t="s">
        <v>643</v>
      </c>
      <c r="B478" s="0" t="s">
        <v>644</v>
      </c>
      <c r="C478" s="0" t="s">
        <v>11</v>
      </c>
      <c r="D478" s="0" t="s">
        <v>11</v>
      </c>
      <c r="E478" s="0" t="n">
        <v>0.951789259910584</v>
      </c>
      <c r="F478" s="3" t="n">
        <f aca="false">IF(C478=D478,0,1)</f>
        <v>0</v>
      </c>
    </row>
    <row r="479" customFormat="false" ht="12.8" hidden="false" customHeight="false" outlineLevel="0" collapsed="false">
      <c r="A479" s="0" t="s">
        <v>645</v>
      </c>
      <c r="B479" s="0" t="s">
        <v>485</v>
      </c>
      <c r="C479" s="0" t="s">
        <v>11</v>
      </c>
      <c r="D479" s="0" t="s">
        <v>11</v>
      </c>
      <c r="E479" s="0" t="n">
        <v>0.938538372516632</v>
      </c>
      <c r="F479" s="3" t="n">
        <f aca="false">IF(C479=D479,0,1)</f>
        <v>0</v>
      </c>
    </row>
    <row r="480" customFormat="false" ht="12.8" hidden="false" customHeight="false" outlineLevel="0" collapsed="false">
      <c r="A480" s="0" t="s">
        <v>357</v>
      </c>
      <c r="B480" s="0" t="s">
        <v>341</v>
      </c>
      <c r="C480" s="0" t="s">
        <v>8</v>
      </c>
      <c r="D480" s="0" t="s">
        <v>8</v>
      </c>
      <c r="E480" s="0" t="n">
        <v>0.793356716632843</v>
      </c>
      <c r="F480" s="3" t="n">
        <f aca="false">IF(C480=D480,0,1)</f>
        <v>0</v>
      </c>
    </row>
    <row r="481" customFormat="false" ht="12.8" hidden="false" customHeight="false" outlineLevel="0" collapsed="false">
      <c r="A481" s="0" t="s">
        <v>256</v>
      </c>
      <c r="B481" s="0" t="s">
        <v>464</v>
      </c>
      <c r="C481" s="0" t="s">
        <v>8</v>
      </c>
      <c r="D481" s="0" t="s">
        <v>8</v>
      </c>
      <c r="E481" s="0" t="n">
        <v>0.715162634849548</v>
      </c>
      <c r="F481" s="3" t="n">
        <f aca="false">IF(C481=D481,0,1)</f>
        <v>0</v>
      </c>
    </row>
    <row r="482" customFormat="false" ht="12.8" hidden="false" customHeight="false" outlineLevel="0" collapsed="false">
      <c r="A482" s="0" t="s">
        <v>646</v>
      </c>
      <c r="B482" s="0" t="s">
        <v>647</v>
      </c>
      <c r="C482" s="0" t="s">
        <v>11</v>
      </c>
      <c r="D482" s="0" t="s">
        <v>11</v>
      </c>
      <c r="E482" s="0" t="n">
        <v>0.92207270860672</v>
      </c>
      <c r="F482" s="3" t="n">
        <f aca="false">IF(C482=D482,0,1)</f>
        <v>0</v>
      </c>
    </row>
    <row r="483" customFormat="false" ht="12.8" hidden="false" customHeight="false" outlineLevel="0" collapsed="false">
      <c r="A483" s="0" t="s">
        <v>80</v>
      </c>
      <c r="B483" s="0" t="s">
        <v>113</v>
      </c>
      <c r="C483" s="0" t="s">
        <v>8</v>
      </c>
      <c r="D483" s="0" t="s">
        <v>8</v>
      </c>
      <c r="E483" s="0" t="n">
        <v>0.75041002035141</v>
      </c>
      <c r="F483" s="3" t="n">
        <f aca="false">IF(C483=D483,0,1)</f>
        <v>0</v>
      </c>
    </row>
    <row r="484" customFormat="false" ht="12.8" hidden="false" customHeight="false" outlineLevel="0" collapsed="false">
      <c r="A484" s="0" t="s">
        <v>410</v>
      </c>
      <c r="B484" s="0" t="s">
        <v>60</v>
      </c>
      <c r="C484" s="0" t="s">
        <v>8</v>
      </c>
      <c r="D484" s="0" t="s">
        <v>8</v>
      </c>
      <c r="E484" s="0" t="n">
        <v>0.62428218126297</v>
      </c>
      <c r="F484" s="3" t="n">
        <f aca="false">IF(C484=D484,0,1)</f>
        <v>0</v>
      </c>
    </row>
    <row r="485" customFormat="false" ht="12.8" hidden="false" customHeight="false" outlineLevel="0" collapsed="false">
      <c r="A485" s="0" t="s">
        <v>648</v>
      </c>
      <c r="B485" s="0" t="s">
        <v>13</v>
      </c>
      <c r="C485" s="0" t="s">
        <v>8</v>
      </c>
      <c r="D485" s="0" t="s">
        <v>8</v>
      </c>
      <c r="E485" s="0" t="n">
        <v>0.728507161140442</v>
      </c>
      <c r="F485" s="3" t="n">
        <f aca="false">IF(C485=D485,0,1)</f>
        <v>0</v>
      </c>
    </row>
    <row r="486" customFormat="false" ht="12.8" hidden="false" customHeight="false" outlineLevel="0" collapsed="false">
      <c r="A486" s="0" t="s">
        <v>380</v>
      </c>
      <c r="B486" s="0" t="s">
        <v>516</v>
      </c>
      <c r="C486" s="0" t="s">
        <v>8</v>
      </c>
      <c r="D486" s="0" t="s">
        <v>8</v>
      </c>
      <c r="E486" s="0" t="n">
        <v>0.720877408981323</v>
      </c>
      <c r="F486" s="3" t="n">
        <f aca="false">IF(C486=D486,0,1)</f>
        <v>0</v>
      </c>
    </row>
    <row r="487" customFormat="false" ht="12.8" hidden="false" customHeight="false" outlineLevel="0" collapsed="false">
      <c r="A487" s="0" t="s">
        <v>67</v>
      </c>
      <c r="B487" s="0" t="s">
        <v>649</v>
      </c>
      <c r="C487" s="0" t="s">
        <v>8</v>
      </c>
      <c r="D487" s="0" t="s">
        <v>8</v>
      </c>
      <c r="E487" s="0" t="n">
        <v>0.771240651607513</v>
      </c>
      <c r="F487" s="3" t="n">
        <f aca="false">IF(C487=D487,0,1)</f>
        <v>0</v>
      </c>
    </row>
    <row r="488" customFormat="false" ht="12.8" hidden="false" customHeight="false" outlineLevel="0" collapsed="false">
      <c r="A488" s="0" t="s">
        <v>555</v>
      </c>
      <c r="B488" s="0" t="s">
        <v>273</v>
      </c>
      <c r="C488" s="0" t="s">
        <v>8</v>
      </c>
      <c r="D488" s="0" t="s">
        <v>8</v>
      </c>
      <c r="E488" s="0" t="n">
        <v>0.844603061676025</v>
      </c>
      <c r="F488" s="3" t="n">
        <f aca="false">IF(C488=D488,0,1)</f>
        <v>0</v>
      </c>
    </row>
    <row r="489" customFormat="false" ht="12.8" hidden="false" customHeight="false" outlineLevel="0" collapsed="false">
      <c r="A489" s="0" t="s">
        <v>342</v>
      </c>
      <c r="B489" s="0" t="s">
        <v>636</v>
      </c>
      <c r="C489" s="0" t="s">
        <v>8</v>
      </c>
      <c r="D489" s="0" t="s">
        <v>8</v>
      </c>
      <c r="E489" s="0" t="n">
        <v>0.811923086643219</v>
      </c>
      <c r="F489" s="3" t="n">
        <f aca="false">IF(C489=D489,0,1)</f>
        <v>0</v>
      </c>
    </row>
    <row r="490" customFormat="false" ht="12.8" hidden="false" customHeight="false" outlineLevel="0" collapsed="false">
      <c r="A490" s="0" t="s">
        <v>55</v>
      </c>
      <c r="B490" s="0" t="s">
        <v>271</v>
      </c>
      <c r="C490" s="0" t="s">
        <v>8</v>
      </c>
      <c r="D490" s="0" t="s">
        <v>8</v>
      </c>
      <c r="E490" s="0" t="n">
        <v>0.470330148935318</v>
      </c>
      <c r="F490" s="3" t="n">
        <f aca="false">IF(C490=D490,0,1)</f>
        <v>0</v>
      </c>
    </row>
    <row r="491" customFormat="false" ht="12.8" hidden="false" customHeight="false" outlineLevel="0" collapsed="false">
      <c r="A491" s="0" t="s">
        <v>650</v>
      </c>
      <c r="B491" s="0" t="s">
        <v>651</v>
      </c>
      <c r="C491" s="0" t="s">
        <v>11</v>
      </c>
      <c r="D491" s="0" t="s">
        <v>11</v>
      </c>
      <c r="E491" s="0" t="n">
        <v>0.929402232170105</v>
      </c>
      <c r="F491" s="3" t="n">
        <f aca="false">IF(C491=D491,0,1)</f>
        <v>0</v>
      </c>
    </row>
    <row r="492" customFormat="false" ht="12.8" hidden="false" customHeight="false" outlineLevel="0" collapsed="false">
      <c r="A492" s="0" t="s">
        <v>652</v>
      </c>
      <c r="B492" s="0" t="s">
        <v>653</v>
      </c>
      <c r="C492" s="0" t="s">
        <v>11</v>
      </c>
      <c r="D492" s="0" t="s">
        <v>11</v>
      </c>
      <c r="E492" s="0" t="n">
        <v>0.937709450721741</v>
      </c>
      <c r="F492" s="3" t="n">
        <f aca="false">IF(C492=D492,0,1)</f>
        <v>0</v>
      </c>
    </row>
    <row r="493" customFormat="false" ht="12.8" hidden="false" customHeight="false" outlineLevel="0" collapsed="false">
      <c r="A493" s="0" t="s">
        <v>654</v>
      </c>
      <c r="B493" s="0" t="s">
        <v>655</v>
      </c>
      <c r="C493" s="0" t="s">
        <v>11</v>
      </c>
      <c r="D493" s="0" t="s">
        <v>11</v>
      </c>
      <c r="E493" s="0" t="n">
        <v>0.939437568187714</v>
      </c>
      <c r="F493" s="3" t="n">
        <f aca="false">IF(C493=D493,0,1)</f>
        <v>0</v>
      </c>
    </row>
    <row r="494" customFormat="false" ht="12.8" hidden="false" customHeight="false" outlineLevel="0" collapsed="false">
      <c r="A494" s="0" t="s">
        <v>656</v>
      </c>
      <c r="B494" s="0" t="s">
        <v>165</v>
      </c>
      <c r="C494" s="0" t="s">
        <v>8</v>
      </c>
      <c r="D494" s="0" t="s">
        <v>8</v>
      </c>
      <c r="E494" s="0" t="n">
        <v>0.71928483247757</v>
      </c>
      <c r="F494" s="3" t="n">
        <f aca="false">IF(C494=D494,0,1)</f>
        <v>0</v>
      </c>
    </row>
    <row r="495" customFormat="false" ht="12.8" hidden="false" customHeight="false" outlineLevel="0" collapsed="false">
      <c r="A495" s="0" t="s">
        <v>105</v>
      </c>
      <c r="B495" s="0" t="s">
        <v>136</v>
      </c>
      <c r="C495" s="0" t="s">
        <v>8</v>
      </c>
      <c r="D495" s="0" t="s">
        <v>8</v>
      </c>
      <c r="E495" s="0" t="n">
        <v>0.801874816417694</v>
      </c>
      <c r="F495" s="3" t="n">
        <f aca="false">IF(C495=D495,0,1)</f>
        <v>0</v>
      </c>
    </row>
    <row r="496" customFormat="false" ht="12.8" hidden="false" customHeight="false" outlineLevel="0" collapsed="false">
      <c r="A496" s="0" t="s">
        <v>642</v>
      </c>
      <c r="B496" s="0" t="s">
        <v>396</v>
      </c>
      <c r="C496" s="0" t="s">
        <v>8</v>
      </c>
      <c r="D496" s="0" t="s">
        <v>8</v>
      </c>
      <c r="E496" s="0" t="n">
        <v>0.785116016864777</v>
      </c>
      <c r="F496" s="3" t="n">
        <f aca="false">IF(C496=D496,0,1)</f>
        <v>0</v>
      </c>
    </row>
    <row r="497" customFormat="false" ht="12.8" hidden="false" customHeight="false" outlineLevel="0" collapsed="false">
      <c r="A497" s="0" t="s">
        <v>657</v>
      </c>
      <c r="B497" s="0" t="s">
        <v>658</v>
      </c>
      <c r="C497" s="0" t="s">
        <v>11</v>
      </c>
      <c r="D497" s="0" t="s">
        <v>11</v>
      </c>
      <c r="E497" s="0" t="n">
        <v>0.95138144493103</v>
      </c>
      <c r="F497" s="3" t="n">
        <f aca="false">IF(C497=D497,0,1)</f>
        <v>0</v>
      </c>
    </row>
    <row r="498" customFormat="false" ht="12.8" hidden="false" customHeight="false" outlineLevel="0" collapsed="false">
      <c r="A498" s="0" t="s">
        <v>659</v>
      </c>
      <c r="B498" s="0" t="s">
        <v>660</v>
      </c>
      <c r="C498" s="0" t="s">
        <v>11</v>
      </c>
      <c r="D498" s="0" t="s">
        <v>11</v>
      </c>
      <c r="E498" s="0" t="n">
        <v>0.940892577171326</v>
      </c>
      <c r="F498" s="3" t="n">
        <f aca="false">IF(C498=D498,0,1)</f>
        <v>0</v>
      </c>
    </row>
    <row r="499" customFormat="false" ht="12.8" hidden="false" customHeight="false" outlineLevel="0" collapsed="false">
      <c r="A499" s="0" t="s">
        <v>661</v>
      </c>
      <c r="B499" s="0" t="s">
        <v>169</v>
      </c>
      <c r="C499" s="0" t="s">
        <v>8</v>
      </c>
      <c r="D499" s="0" t="s">
        <v>8</v>
      </c>
      <c r="E499" s="0" t="n">
        <v>0.699114441871643</v>
      </c>
      <c r="F499" s="3" t="n">
        <f aca="false">IF(C499=D499,0,1)</f>
        <v>0</v>
      </c>
    </row>
    <row r="500" customFormat="false" ht="12.8" hidden="false" customHeight="false" outlineLevel="0" collapsed="false">
      <c r="A500" s="0" t="s">
        <v>198</v>
      </c>
      <c r="B500" s="0" t="s">
        <v>127</v>
      </c>
      <c r="C500" s="0" t="s">
        <v>8</v>
      </c>
      <c r="D500" s="0" t="s">
        <v>8</v>
      </c>
      <c r="E500" s="0" t="n">
        <v>0.755173802375793</v>
      </c>
      <c r="F500" s="3" t="n">
        <f aca="false">IF(C500=D500,0,1)</f>
        <v>0</v>
      </c>
    </row>
    <row r="501" customFormat="false" ht="12.8" hidden="false" customHeight="false" outlineLevel="0" collapsed="false">
      <c r="A501" s="0" t="s">
        <v>367</v>
      </c>
      <c r="B501" s="0" t="s">
        <v>515</v>
      </c>
      <c r="C501" s="0" t="s">
        <v>8</v>
      </c>
      <c r="D501" s="0" t="s">
        <v>8</v>
      </c>
      <c r="E501" s="0" t="n">
        <v>0.763931155204773</v>
      </c>
      <c r="F501" s="3" t="n">
        <f aca="false">IF(C501=D501,0,1)</f>
        <v>0</v>
      </c>
    </row>
    <row r="502" customFormat="false" ht="12.8" hidden="false" customHeight="false" outlineLevel="0" collapsed="false">
      <c r="A502" s="0" t="s">
        <v>103</v>
      </c>
      <c r="B502" s="0" t="s">
        <v>100</v>
      </c>
      <c r="C502" s="0" t="s">
        <v>8</v>
      </c>
      <c r="D502" s="0" t="s">
        <v>8</v>
      </c>
      <c r="E502" s="0" t="n">
        <v>0.518392682075501</v>
      </c>
      <c r="F502" s="3" t="n">
        <f aca="false">IF(C502=D502,0,1)</f>
        <v>0</v>
      </c>
    </row>
    <row r="503" customFormat="false" ht="12.8" hidden="false" customHeight="false" outlineLevel="0" collapsed="false">
      <c r="A503" s="0" t="s">
        <v>534</v>
      </c>
      <c r="B503" s="0" t="s">
        <v>121</v>
      </c>
      <c r="C503" s="0" t="s">
        <v>8</v>
      </c>
      <c r="D503" s="0" t="s">
        <v>8</v>
      </c>
      <c r="E503" s="0" t="n">
        <v>0.700123131275177</v>
      </c>
      <c r="F503" s="3" t="n">
        <f aca="false">IF(C503=D503,0,1)</f>
        <v>0</v>
      </c>
    </row>
    <row r="504" customFormat="false" ht="12.8" hidden="false" customHeight="false" outlineLevel="0" collapsed="false">
      <c r="A504" s="0" t="s">
        <v>276</v>
      </c>
      <c r="B504" s="0" t="s">
        <v>662</v>
      </c>
      <c r="C504" s="0" t="s">
        <v>8</v>
      </c>
      <c r="D504" s="0" t="s">
        <v>8</v>
      </c>
      <c r="E504" s="0" t="n">
        <v>0.783992528915405</v>
      </c>
      <c r="F504" s="3" t="n">
        <f aca="false">IF(C504=D504,0,1)</f>
        <v>0</v>
      </c>
    </row>
    <row r="505" customFormat="false" ht="12.8" hidden="false" customHeight="false" outlineLevel="0" collapsed="false">
      <c r="A505" s="0" t="s">
        <v>663</v>
      </c>
      <c r="B505" s="0" t="s">
        <v>664</v>
      </c>
      <c r="C505" s="0" t="s">
        <v>11</v>
      </c>
      <c r="D505" s="0" t="s">
        <v>11</v>
      </c>
      <c r="E505" s="0" t="n">
        <v>0.891874551773071</v>
      </c>
      <c r="F505" s="3" t="n">
        <f aca="false">IF(C505=D505,0,1)</f>
        <v>0</v>
      </c>
    </row>
    <row r="506" customFormat="false" ht="12.8" hidden="false" customHeight="false" outlineLevel="0" collapsed="false">
      <c r="A506" s="0" t="s">
        <v>170</v>
      </c>
      <c r="B506" s="0" t="s">
        <v>74</v>
      </c>
      <c r="C506" s="0" t="s">
        <v>8</v>
      </c>
      <c r="D506" s="0" t="s">
        <v>8</v>
      </c>
      <c r="E506" s="0" t="n">
        <v>0.66161036491394</v>
      </c>
      <c r="F506" s="3" t="n">
        <f aca="false">IF(C506=D506,0,1)</f>
        <v>0</v>
      </c>
    </row>
    <row r="507" customFormat="false" ht="12.8" hidden="false" customHeight="false" outlineLevel="0" collapsed="false">
      <c r="A507" s="0" t="s">
        <v>213</v>
      </c>
      <c r="B507" s="0" t="s">
        <v>152</v>
      </c>
      <c r="C507" s="0" t="s">
        <v>8</v>
      </c>
      <c r="D507" s="0" t="s">
        <v>11</v>
      </c>
      <c r="E507" s="0" t="n">
        <v>0.856563687324524</v>
      </c>
      <c r="F507" s="3" t="n">
        <f aca="false">IF(C507=D507,0,1)</f>
        <v>1</v>
      </c>
    </row>
    <row r="508" customFormat="false" ht="12.8" hidden="false" customHeight="false" outlineLevel="0" collapsed="false">
      <c r="A508" s="0" t="s">
        <v>499</v>
      </c>
      <c r="B508" s="0" t="s">
        <v>294</v>
      </c>
      <c r="C508" s="0" t="s">
        <v>8</v>
      </c>
      <c r="D508" s="0" t="s">
        <v>8</v>
      </c>
      <c r="E508" s="0" t="n">
        <v>0.825627505779266</v>
      </c>
      <c r="F508" s="3" t="n">
        <f aca="false">IF(C508=D508,0,1)</f>
        <v>0</v>
      </c>
    </row>
    <row r="509" customFormat="false" ht="12.8" hidden="false" customHeight="false" outlineLevel="0" collapsed="false">
      <c r="A509" s="0" t="s">
        <v>315</v>
      </c>
      <c r="B509" s="0" t="s">
        <v>38</v>
      </c>
      <c r="C509" s="0" t="s">
        <v>8</v>
      </c>
      <c r="D509" s="0" t="s">
        <v>8</v>
      </c>
      <c r="E509" s="0" t="n">
        <v>0.698399543762207</v>
      </c>
      <c r="F509" s="3" t="n">
        <f aca="false">IF(C509=D509,0,1)</f>
        <v>0</v>
      </c>
    </row>
    <row r="510" customFormat="false" ht="12.8" hidden="false" customHeight="false" outlineLevel="0" collapsed="false">
      <c r="A510" s="0" t="s">
        <v>665</v>
      </c>
      <c r="B510" s="0" t="s">
        <v>666</v>
      </c>
      <c r="C510" s="0" t="s">
        <v>11</v>
      </c>
      <c r="D510" s="0" t="s">
        <v>11</v>
      </c>
      <c r="E510" s="0" t="n">
        <v>0.942618906497955</v>
      </c>
      <c r="F510" s="3" t="n">
        <f aca="false">IF(C510=D510,0,1)</f>
        <v>0</v>
      </c>
    </row>
    <row r="511" customFormat="false" ht="12.8" hidden="false" customHeight="false" outlineLevel="0" collapsed="false">
      <c r="A511" s="0" t="s">
        <v>61</v>
      </c>
      <c r="B511" s="0" t="s">
        <v>525</v>
      </c>
      <c r="C511" s="0" t="s">
        <v>8</v>
      </c>
      <c r="D511" s="0" t="s">
        <v>8</v>
      </c>
      <c r="E511" s="0" t="n">
        <v>0.857326924800873</v>
      </c>
      <c r="F511" s="3" t="n">
        <f aca="false">IF(C511=D511,0,1)</f>
        <v>0</v>
      </c>
    </row>
    <row r="512" customFormat="false" ht="12.8" hidden="false" customHeight="false" outlineLevel="0" collapsed="false">
      <c r="A512" s="0" t="s">
        <v>667</v>
      </c>
      <c r="B512" s="0" t="s">
        <v>191</v>
      </c>
      <c r="C512" s="0" t="s">
        <v>8</v>
      </c>
      <c r="D512" s="0" t="s">
        <v>8</v>
      </c>
      <c r="E512" s="0" t="n">
        <v>0.667208611965179</v>
      </c>
      <c r="F512" s="3" t="n">
        <f aca="false">IF(C512=D512,0,1)</f>
        <v>0</v>
      </c>
    </row>
    <row r="513" customFormat="false" ht="12.8" hidden="false" customHeight="false" outlineLevel="0" collapsed="false">
      <c r="A513" s="0" t="s">
        <v>668</v>
      </c>
      <c r="B513" s="0" t="s">
        <v>669</v>
      </c>
      <c r="C513" s="0" t="s">
        <v>11</v>
      </c>
      <c r="D513" s="0" t="s">
        <v>11</v>
      </c>
      <c r="E513" s="0" t="n">
        <v>0.956136167049408</v>
      </c>
      <c r="F513" s="3" t="n">
        <f aca="false">IF(C513=D513,0,1)</f>
        <v>0</v>
      </c>
    </row>
    <row r="514" customFormat="false" ht="12.8" hidden="false" customHeight="false" outlineLevel="0" collapsed="false">
      <c r="A514" s="0" t="s">
        <v>112</v>
      </c>
      <c r="B514" s="0" t="s">
        <v>127</v>
      </c>
      <c r="C514" s="0" t="s">
        <v>8</v>
      </c>
      <c r="D514" s="0" t="s">
        <v>8</v>
      </c>
      <c r="E514" s="0" t="n">
        <v>0.781622111797333</v>
      </c>
      <c r="F514" s="3" t="n">
        <f aca="false">IF(C514=D514,0,1)</f>
        <v>0</v>
      </c>
    </row>
    <row r="515" customFormat="false" ht="12.8" hidden="false" customHeight="false" outlineLevel="0" collapsed="false">
      <c r="A515" s="0" t="s">
        <v>367</v>
      </c>
      <c r="B515" s="0" t="s">
        <v>483</v>
      </c>
      <c r="C515" s="0" t="s">
        <v>8</v>
      </c>
      <c r="D515" s="0" t="s">
        <v>8</v>
      </c>
      <c r="E515" s="0" t="n">
        <v>0.683868706226349</v>
      </c>
      <c r="F515" s="3" t="n">
        <f aca="false">IF(C515=D515,0,1)</f>
        <v>0</v>
      </c>
    </row>
    <row r="516" customFormat="false" ht="12.8" hidden="false" customHeight="false" outlineLevel="0" collapsed="false">
      <c r="A516" s="0" t="s">
        <v>26</v>
      </c>
      <c r="B516" s="0" t="s">
        <v>515</v>
      </c>
      <c r="C516" s="0" t="s">
        <v>8</v>
      </c>
      <c r="D516" s="0" t="s">
        <v>8</v>
      </c>
      <c r="E516" s="0" t="n">
        <v>0.717316210269928</v>
      </c>
      <c r="F516" s="3" t="n">
        <f aca="false">IF(C516=D516,0,1)</f>
        <v>0</v>
      </c>
    </row>
    <row r="517" customFormat="false" ht="12.8" hidden="false" customHeight="false" outlineLevel="0" collapsed="false">
      <c r="A517" s="0" t="s">
        <v>290</v>
      </c>
      <c r="B517" s="0" t="s">
        <v>387</v>
      </c>
      <c r="C517" s="0" t="s">
        <v>8</v>
      </c>
      <c r="D517" s="0" t="s">
        <v>8</v>
      </c>
      <c r="E517" s="0" t="n">
        <v>0.801231384277344</v>
      </c>
      <c r="F517" s="3" t="n">
        <f aca="false">IF(C517=D517,0,1)</f>
        <v>0</v>
      </c>
    </row>
    <row r="518" customFormat="false" ht="12.8" hidden="false" customHeight="false" outlineLevel="0" collapsed="false">
      <c r="A518" s="0" t="s">
        <v>670</v>
      </c>
      <c r="B518" s="0" t="s">
        <v>273</v>
      </c>
      <c r="C518" s="0" t="s">
        <v>8</v>
      </c>
      <c r="D518" s="0" t="s">
        <v>8</v>
      </c>
      <c r="E518" s="0" t="n">
        <v>0.789308786392212</v>
      </c>
      <c r="F518" s="3" t="n">
        <f aca="false">IF(C518=D518,0,1)</f>
        <v>0</v>
      </c>
    </row>
    <row r="519" customFormat="false" ht="12.8" hidden="false" customHeight="false" outlineLevel="0" collapsed="false">
      <c r="A519" s="0" t="s">
        <v>207</v>
      </c>
      <c r="B519" s="0" t="s">
        <v>127</v>
      </c>
      <c r="C519" s="0" t="s">
        <v>8</v>
      </c>
      <c r="D519" s="0" t="s">
        <v>8</v>
      </c>
      <c r="E519" s="0" t="n">
        <v>0.75865912437439</v>
      </c>
      <c r="F519" s="3" t="n">
        <f aca="false">IF(C519=D519,0,1)</f>
        <v>0</v>
      </c>
    </row>
    <row r="520" customFormat="false" ht="12.8" hidden="false" customHeight="false" outlineLevel="0" collapsed="false">
      <c r="A520" s="0" t="s">
        <v>671</v>
      </c>
      <c r="B520" s="0" t="s">
        <v>672</v>
      </c>
      <c r="C520" s="0" t="s">
        <v>11</v>
      </c>
      <c r="D520" s="0" t="s">
        <v>11</v>
      </c>
      <c r="E520" s="0" t="n">
        <v>0.954543888568878</v>
      </c>
      <c r="F520" s="3" t="n">
        <f aca="false">IF(C520=D520,0,1)</f>
        <v>0</v>
      </c>
    </row>
    <row r="521" customFormat="false" ht="12.8" hidden="false" customHeight="false" outlineLevel="0" collapsed="false">
      <c r="A521" s="0" t="s">
        <v>80</v>
      </c>
      <c r="B521" s="0" t="s">
        <v>515</v>
      </c>
      <c r="C521" s="0" t="s">
        <v>8</v>
      </c>
      <c r="D521" s="0" t="s">
        <v>8</v>
      </c>
      <c r="E521" s="0" t="n">
        <v>0.772549629211426</v>
      </c>
      <c r="F521" s="3" t="n">
        <f aca="false">IF(C521=D521,0,1)</f>
        <v>0</v>
      </c>
    </row>
    <row r="522" customFormat="false" ht="12.8" hidden="false" customHeight="false" outlineLevel="0" collapsed="false">
      <c r="A522" s="0" t="s">
        <v>673</v>
      </c>
      <c r="B522" s="0" t="s">
        <v>674</v>
      </c>
      <c r="C522" s="0" t="s">
        <v>11</v>
      </c>
      <c r="D522" s="0" t="s">
        <v>11</v>
      </c>
      <c r="E522" s="0" t="n">
        <v>0.948949038982391</v>
      </c>
      <c r="F522" s="3" t="n">
        <f aca="false">IF(C522=D522,0,1)</f>
        <v>0</v>
      </c>
    </row>
    <row r="523" customFormat="false" ht="12.8" hidden="false" customHeight="false" outlineLevel="0" collapsed="false">
      <c r="A523" s="0" t="s">
        <v>675</v>
      </c>
      <c r="B523" s="0" t="s">
        <v>343</v>
      </c>
      <c r="C523" s="0" t="s">
        <v>8</v>
      </c>
      <c r="D523" s="0" t="s">
        <v>8</v>
      </c>
      <c r="E523" s="0" t="n">
        <v>0.760357618331909</v>
      </c>
      <c r="F523" s="3" t="n">
        <f aca="false">IF(C523=D523,0,1)</f>
        <v>0</v>
      </c>
    </row>
    <row r="524" customFormat="false" ht="12.8" hidden="false" customHeight="false" outlineLevel="0" collapsed="false">
      <c r="A524" s="0" t="s">
        <v>676</v>
      </c>
      <c r="B524" s="0" t="s">
        <v>677</v>
      </c>
      <c r="C524" s="0" t="s">
        <v>11</v>
      </c>
      <c r="D524" s="0" t="s">
        <v>11</v>
      </c>
      <c r="E524" s="0" t="n">
        <v>0.916950881481171</v>
      </c>
      <c r="F524" s="3" t="n">
        <f aca="false">IF(C524=D524,0,1)</f>
        <v>0</v>
      </c>
    </row>
    <row r="525" customFormat="false" ht="12.8" hidden="false" customHeight="false" outlineLevel="0" collapsed="false">
      <c r="A525" s="0" t="s">
        <v>194</v>
      </c>
      <c r="B525" s="0" t="s">
        <v>619</v>
      </c>
      <c r="C525" s="0" t="s">
        <v>8</v>
      </c>
      <c r="D525" s="0" t="s">
        <v>8</v>
      </c>
      <c r="E525" s="0" t="n">
        <v>0.731340944766998</v>
      </c>
      <c r="F525" s="3" t="n">
        <f aca="false">IF(C525=D525,0,1)</f>
        <v>0</v>
      </c>
    </row>
    <row r="526" customFormat="false" ht="12.8" hidden="false" customHeight="false" outlineLevel="0" collapsed="false">
      <c r="A526" s="0" t="s">
        <v>53</v>
      </c>
      <c r="B526" s="0" t="s">
        <v>31</v>
      </c>
      <c r="C526" s="0" t="s">
        <v>8</v>
      </c>
      <c r="D526" s="0" t="s">
        <v>8</v>
      </c>
      <c r="E526" s="0" t="n">
        <v>0.518376111984253</v>
      </c>
      <c r="F526" s="3" t="n">
        <f aca="false">IF(C526=D526,0,1)</f>
        <v>0</v>
      </c>
    </row>
    <row r="527" customFormat="false" ht="12.8" hidden="false" customHeight="false" outlineLevel="0" collapsed="false">
      <c r="A527" s="0" t="s">
        <v>645</v>
      </c>
      <c r="B527" s="0" t="s">
        <v>483</v>
      </c>
      <c r="C527" s="0" t="s">
        <v>8</v>
      </c>
      <c r="D527" s="0" t="s">
        <v>8</v>
      </c>
      <c r="E527" s="0" t="n">
        <v>0.664750218391418</v>
      </c>
      <c r="F527" s="3" t="n">
        <f aca="false">IF(C527=D527,0,1)</f>
        <v>0</v>
      </c>
    </row>
    <row r="528" customFormat="false" ht="12.8" hidden="false" customHeight="false" outlineLevel="0" collapsed="false">
      <c r="A528" s="0" t="s">
        <v>678</v>
      </c>
      <c r="B528" s="0" t="s">
        <v>679</v>
      </c>
      <c r="C528" s="0" t="s">
        <v>11</v>
      </c>
      <c r="D528" s="0" t="s">
        <v>11</v>
      </c>
      <c r="E528" s="0" t="n">
        <v>0.945990562438965</v>
      </c>
      <c r="F528" s="3" t="n">
        <f aca="false">IF(C528=D528,0,1)</f>
        <v>0</v>
      </c>
    </row>
    <row r="529" customFormat="false" ht="12.8" hidden="false" customHeight="false" outlineLevel="0" collapsed="false">
      <c r="A529" s="0" t="s">
        <v>534</v>
      </c>
      <c r="B529" s="0" t="s">
        <v>257</v>
      </c>
      <c r="C529" s="0" t="s">
        <v>8</v>
      </c>
      <c r="D529" s="0" t="s">
        <v>8</v>
      </c>
      <c r="E529" s="0" t="n">
        <v>0.763394117355347</v>
      </c>
      <c r="F529" s="3" t="n">
        <f aca="false">IF(C529=D529,0,1)</f>
        <v>0</v>
      </c>
    </row>
    <row r="530" customFormat="false" ht="12.8" hidden="false" customHeight="false" outlineLevel="0" collapsed="false">
      <c r="A530" s="0" t="s">
        <v>680</v>
      </c>
      <c r="B530" s="0" t="s">
        <v>681</v>
      </c>
      <c r="C530" s="0" t="s">
        <v>11</v>
      </c>
      <c r="D530" s="0" t="s">
        <v>11</v>
      </c>
      <c r="E530" s="0" t="n">
        <v>0.955037891864777</v>
      </c>
      <c r="F530" s="3" t="n">
        <f aca="false">IF(C530=D530,0,1)</f>
        <v>0</v>
      </c>
    </row>
    <row r="531" customFormat="false" ht="12.8" hidden="false" customHeight="false" outlineLevel="0" collapsed="false">
      <c r="A531" s="0" t="s">
        <v>585</v>
      </c>
      <c r="B531" s="0" t="s">
        <v>38</v>
      </c>
      <c r="C531" s="0" t="s">
        <v>8</v>
      </c>
      <c r="D531" s="0" t="s">
        <v>8</v>
      </c>
      <c r="E531" s="0" t="n">
        <v>0.731639564037323</v>
      </c>
      <c r="F531" s="3" t="n">
        <f aca="false">IF(C531=D531,0,1)</f>
        <v>0</v>
      </c>
    </row>
    <row r="532" customFormat="false" ht="12.8" hidden="false" customHeight="false" outlineLevel="0" collapsed="false">
      <c r="A532" s="0" t="s">
        <v>682</v>
      </c>
      <c r="B532" s="0" t="s">
        <v>683</v>
      </c>
      <c r="C532" s="0" t="s">
        <v>11</v>
      </c>
      <c r="D532" s="0" t="s">
        <v>11</v>
      </c>
      <c r="E532" s="0" t="n">
        <v>0.913522660732269</v>
      </c>
      <c r="F532" s="3" t="n">
        <f aca="false">IF(C532=D532,0,1)</f>
        <v>0</v>
      </c>
    </row>
    <row r="533" customFormat="false" ht="12.8" hidden="false" customHeight="false" outlineLevel="0" collapsed="false">
      <c r="A533" s="0" t="s">
        <v>667</v>
      </c>
      <c r="B533" s="0" t="s">
        <v>498</v>
      </c>
      <c r="C533" s="0" t="s">
        <v>8</v>
      </c>
      <c r="D533" s="0" t="s">
        <v>8</v>
      </c>
      <c r="E533" s="0" t="n">
        <v>0.748888373374939</v>
      </c>
      <c r="F533" s="3" t="n">
        <f aca="false">IF(C533=D533,0,1)</f>
        <v>0</v>
      </c>
    </row>
    <row r="534" customFormat="false" ht="12.8" hidden="false" customHeight="false" outlineLevel="0" collapsed="false">
      <c r="A534" s="0" t="s">
        <v>406</v>
      </c>
      <c r="B534" s="0" t="s">
        <v>393</v>
      </c>
      <c r="C534" s="0" t="s">
        <v>8</v>
      </c>
      <c r="D534" s="0" t="s">
        <v>11</v>
      </c>
      <c r="E534" s="0" t="n">
        <v>0.871363162994385</v>
      </c>
      <c r="F534" s="3" t="n">
        <f aca="false">IF(C534=D534,0,1)</f>
        <v>1</v>
      </c>
    </row>
    <row r="535" customFormat="false" ht="12.8" hidden="false" customHeight="false" outlineLevel="0" collapsed="false">
      <c r="A535" s="0" t="s">
        <v>684</v>
      </c>
      <c r="B535" s="0" t="s">
        <v>685</v>
      </c>
      <c r="C535" s="0" t="s">
        <v>11</v>
      </c>
      <c r="D535" s="0" t="s">
        <v>11</v>
      </c>
      <c r="E535" s="0" t="n">
        <v>0.930418729782105</v>
      </c>
      <c r="F535" s="3" t="n">
        <f aca="false">IF(C535=D535,0,1)</f>
        <v>0</v>
      </c>
    </row>
    <row r="536" customFormat="false" ht="12.8" hidden="false" customHeight="false" outlineLevel="0" collapsed="false">
      <c r="A536" s="0" t="s">
        <v>168</v>
      </c>
      <c r="B536" s="0" t="s">
        <v>579</v>
      </c>
      <c r="C536" s="0" t="s">
        <v>8</v>
      </c>
      <c r="D536" s="0" t="s">
        <v>8</v>
      </c>
      <c r="E536" s="0" t="n">
        <v>0.637302696704865</v>
      </c>
      <c r="F536" s="3" t="n">
        <f aca="false">IF(C536=D536,0,1)</f>
        <v>0</v>
      </c>
    </row>
    <row r="537" customFormat="false" ht="12.8" hidden="false" customHeight="false" outlineLevel="0" collapsed="false">
      <c r="A537" s="0" t="s">
        <v>585</v>
      </c>
      <c r="B537" s="0" t="s">
        <v>579</v>
      </c>
      <c r="C537" s="0" t="s">
        <v>8</v>
      </c>
      <c r="D537" s="0" t="s">
        <v>8</v>
      </c>
      <c r="E537" s="0" t="n">
        <v>0.65583074092865</v>
      </c>
      <c r="F537" s="3" t="n">
        <f aca="false">IF(C537=D537,0,1)</f>
        <v>0</v>
      </c>
    </row>
    <row r="538" customFormat="false" ht="12.8" hidden="false" customHeight="false" outlineLevel="0" collapsed="false">
      <c r="A538" s="0" t="s">
        <v>686</v>
      </c>
      <c r="B538" s="0" t="s">
        <v>687</v>
      </c>
      <c r="C538" s="0" t="s">
        <v>11</v>
      </c>
      <c r="D538" s="0" t="s">
        <v>11</v>
      </c>
      <c r="E538" s="0" t="n">
        <v>0.913781762123108</v>
      </c>
      <c r="F538" s="3" t="n">
        <f aca="false">IF(C538=D538,0,1)</f>
        <v>0</v>
      </c>
    </row>
    <row r="539" customFormat="false" ht="12.8" hidden="false" customHeight="false" outlineLevel="0" collapsed="false">
      <c r="A539" s="0" t="s">
        <v>688</v>
      </c>
      <c r="B539" s="0" t="s">
        <v>689</v>
      </c>
      <c r="C539" s="0" t="s">
        <v>11</v>
      </c>
      <c r="D539" s="0" t="s">
        <v>11</v>
      </c>
      <c r="E539" s="0" t="n">
        <v>0.947852969169617</v>
      </c>
      <c r="F539" s="3" t="n">
        <f aca="false">IF(C539=D539,0,1)</f>
        <v>0</v>
      </c>
    </row>
    <row r="540" customFormat="false" ht="12.8" hidden="false" customHeight="false" outlineLevel="0" collapsed="false">
      <c r="A540" s="0" t="s">
        <v>690</v>
      </c>
      <c r="B540" s="0" t="s">
        <v>691</v>
      </c>
      <c r="C540" s="0" t="s">
        <v>11</v>
      </c>
      <c r="D540" s="0" t="s">
        <v>11</v>
      </c>
      <c r="E540" s="0" t="n">
        <v>0.915140211582184</v>
      </c>
      <c r="F540" s="3" t="n">
        <f aca="false">IF(C540=D540,0,1)</f>
        <v>0</v>
      </c>
    </row>
    <row r="541" customFormat="false" ht="12.8" hidden="false" customHeight="false" outlineLevel="0" collapsed="false">
      <c r="A541" s="0" t="s">
        <v>692</v>
      </c>
      <c r="B541" s="0" t="s">
        <v>693</v>
      </c>
      <c r="C541" s="0" t="s">
        <v>11</v>
      </c>
      <c r="D541" s="0" t="s">
        <v>11</v>
      </c>
      <c r="E541" s="0" t="n">
        <v>0.963632524013519</v>
      </c>
      <c r="F541" s="3" t="n">
        <f aca="false">IF(C541=D541,0,1)</f>
        <v>0</v>
      </c>
    </row>
    <row r="542" customFormat="false" ht="12.8" hidden="false" customHeight="false" outlineLevel="0" collapsed="false">
      <c r="A542" s="0" t="s">
        <v>694</v>
      </c>
      <c r="B542" s="0" t="s">
        <v>695</v>
      </c>
      <c r="C542" s="0" t="s">
        <v>11</v>
      </c>
      <c r="D542" s="0" t="s">
        <v>11</v>
      </c>
      <c r="E542" s="0" t="n">
        <v>0.86762946844101</v>
      </c>
      <c r="F542" s="3" t="n">
        <f aca="false">IF(C542=D542,0,1)</f>
        <v>0</v>
      </c>
    </row>
    <row r="543" customFormat="false" ht="12.8" hidden="false" customHeight="false" outlineLevel="0" collapsed="false">
      <c r="A543" s="0" t="s">
        <v>696</v>
      </c>
      <c r="B543" s="0" t="s">
        <v>697</v>
      </c>
      <c r="C543" s="0" t="s">
        <v>11</v>
      </c>
      <c r="D543" s="0" t="s">
        <v>11</v>
      </c>
      <c r="E543" s="0" t="n">
        <v>0.954364717006683</v>
      </c>
      <c r="F543" s="3" t="n">
        <f aca="false">IF(C543=D543,0,1)</f>
        <v>0</v>
      </c>
    </row>
    <row r="544" customFormat="false" ht="12.8" hidden="false" customHeight="false" outlineLevel="0" collapsed="false">
      <c r="A544" s="0" t="s">
        <v>499</v>
      </c>
      <c r="B544" s="0" t="s">
        <v>698</v>
      </c>
      <c r="C544" s="0" t="s">
        <v>8</v>
      </c>
      <c r="D544" s="0" t="s">
        <v>11</v>
      </c>
      <c r="E544" s="0" t="n">
        <v>0.873409926891327</v>
      </c>
      <c r="F544" s="3" t="n">
        <f aca="false">IF(C544=D544,0,1)</f>
        <v>1</v>
      </c>
    </row>
    <row r="545" customFormat="false" ht="12.8" hidden="false" customHeight="false" outlineLevel="0" collapsed="false">
      <c r="A545" s="0" t="s">
        <v>645</v>
      </c>
      <c r="B545" s="0" t="s">
        <v>76</v>
      </c>
      <c r="C545" s="0" t="s">
        <v>8</v>
      </c>
      <c r="D545" s="0" t="s">
        <v>8</v>
      </c>
      <c r="E545" s="0" t="n">
        <v>0.729819595813751</v>
      </c>
      <c r="F545" s="3" t="n">
        <f aca="false">IF(C545=D545,0,1)</f>
        <v>0</v>
      </c>
    </row>
    <row r="546" customFormat="false" ht="12.8" hidden="false" customHeight="false" outlineLevel="0" collapsed="false">
      <c r="A546" s="0" t="s">
        <v>207</v>
      </c>
      <c r="B546" s="0" t="s">
        <v>257</v>
      </c>
      <c r="C546" s="0" t="s">
        <v>8</v>
      </c>
      <c r="D546" s="0" t="s">
        <v>8</v>
      </c>
      <c r="E546" s="0" t="n">
        <v>0.790927410125732</v>
      </c>
      <c r="F546" s="3" t="n">
        <f aca="false">IF(C546=D546,0,1)</f>
        <v>0</v>
      </c>
    </row>
    <row r="547" customFormat="false" ht="12.8" hidden="false" customHeight="false" outlineLevel="0" collapsed="false">
      <c r="A547" s="0" t="s">
        <v>33</v>
      </c>
      <c r="B547" s="0" t="s">
        <v>102</v>
      </c>
      <c r="C547" s="0" t="s">
        <v>8</v>
      </c>
      <c r="D547" s="0" t="s">
        <v>8</v>
      </c>
      <c r="E547" s="0" t="n">
        <v>0.85559070110321</v>
      </c>
      <c r="F547" s="3" t="n">
        <f aca="false">IF(C547=D547,0,1)</f>
        <v>0</v>
      </c>
    </row>
    <row r="548" customFormat="false" ht="12.8" hidden="false" customHeight="false" outlineLevel="0" collapsed="false">
      <c r="A548" s="0" t="s">
        <v>699</v>
      </c>
      <c r="B548" s="0" t="s">
        <v>700</v>
      </c>
      <c r="C548" s="0" t="s">
        <v>11</v>
      </c>
      <c r="D548" s="0" t="s">
        <v>11</v>
      </c>
      <c r="E548" s="0" t="n">
        <v>0.91538417339325</v>
      </c>
      <c r="F548" s="3" t="n">
        <f aca="false">IF(C548=D548,0,1)</f>
        <v>0</v>
      </c>
    </row>
    <row r="549" customFormat="false" ht="12.8" hidden="false" customHeight="false" outlineLevel="0" collapsed="false">
      <c r="A549" s="0" t="s">
        <v>701</v>
      </c>
      <c r="B549" s="0" t="s">
        <v>702</v>
      </c>
      <c r="C549" s="0" t="s">
        <v>11</v>
      </c>
      <c r="D549" s="0" t="s">
        <v>11</v>
      </c>
      <c r="E549" s="0" t="n">
        <v>0.91375082731247</v>
      </c>
      <c r="F549" s="3" t="n">
        <f aca="false">IF(C549=D549,0,1)</f>
        <v>0</v>
      </c>
    </row>
    <row r="550" customFormat="false" ht="12.8" hidden="false" customHeight="false" outlineLevel="0" collapsed="false">
      <c r="A550" s="0" t="s">
        <v>703</v>
      </c>
      <c r="B550" s="0" t="s">
        <v>704</v>
      </c>
      <c r="C550" s="0" t="s">
        <v>11</v>
      </c>
      <c r="D550" s="0" t="s">
        <v>11</v>
      </c>
      <c r="E550" s="0" t="n">
        <v>0.950785875320435</v>
      </c>
      <c r="F550" s="3" t="n">
        <f aca="false">IF(C550=D550,0,1)</f>
        <v>0</v>
      </c>
    </row>
    <row r="551" customFormat="false" ht="12.8" hidden="false" customHeight="false" outlineLevel="0" collapsed="false">
      <c r="A551" s="0" t="s">
        <v>705</v>
      </c>
      <c r="B551" s="0" t="s">
        <v>706</v>
      </c>
      <c r="C551" s="0" t="s">
        <v>11</v>
      </c>
      <c r="D551" s="0" t="s">
        <v>11</v>
      </c>
      <c r="E551" s="0" t="n">
        <v>0.92840850353241</v>
      </c>
      <c r="F551" s="3" t="n">
        <f aca="false">IF(C551=D551,0,1)</f>
        <v>0</v>
      </c>
    </row>
    <row r="552" customFormat="false" ht="12.8" hidden="false" customHeight="false" outlineLevel="0" collapsed="false">
      <c r="A552" s="0" t="s">
        <v>106</v>
      </c>
      <c r="B552" s="0" t="s">
        <v>272</v>
      </c>
      <c r="C552" s="0" t="s">
        <v>8</v>
      </c>
      <c r="D552" s="0" t="s">
        <v>8</v>
      </c>
      <c r="E552" s="0" t="n">
        <v>0.627099752426147</v>
      </c>
      <c r="F552" s="3" t="n">
        <f aca="false">IF(C552=D552,0,1)</f>
        <v>0</v>
      </c>
    </row>
    <row r="553" customFormat="false" ht="12.8" hidden="false" customHeight="false" outlineLevel="0" collapsed="false">
      <c r="A553" s="0" t="s">
        <v>55</v>
      </c>
      <c r="B553" s="0" t="s">
        <v>19</v>
      </c>
      <c r="C553" s="0" t="s">
        <v>8</v>
      </c>
      <c r="D553" s="0" t="s">
        <v>8</v>
      </c>
      <c r="E553" s="0" t="n">
        <v>0.765213310718536</v>
      </c>
      <c r="F553" s="3" t="n">
        <f aca="false">IF(C553=D553,0,1)</f>
        <v>0</v>
      </c>
    </row>
    <row r="554" customFormat="false" ht="12.8" hidden="false" customHeight="false" outlineLevel="0" collapsed="false">
      <c r="A554" s="0" t="s">
        <v>315</v>
      </c>
      <c r="B554" s="0" t="s">
        <v>377</v>
      </c>
      <c r="C554" s="0" t="s">
        <v>8</v>
      </c>
      <c r="D554" s="0" t="s">
        <v>8</v>
      </c>
      <c r="E554" s="0" t="n">
        <v>0.696445345878601</v>
      </c>
      <c r="F554" s="3" t="n">
        <f aca="false">IF(C554=D554,0,1)</f>
        <v>0</v>
      </c>
    </row>
    <row r="555" customFormat="false" ht="12.8" hidden="false" customHeight="false" outlineLevel="0" collapsed="false">
      <c r="A555" s="0" t="s">
        <v>293</v>
      </c>
      <c r="B555" s="0" t="s">
        <v>113</v>
      </c>
      <c r="C555" s="0" t="s">
        <v>8</v>
      </c>
      <c r="D555" s="0" t="s">
        <v>11</v>
      </c>
      <c r="E555" s="0" t="n">
        <v>0.860817313194275</v>
      </c>
      <c r="F555" s="3" t="n">
        <f aca="false">IF(C555=D555,0,1)</f>
        <v>1</v>
      </c>
    </row>
    <row r="556" customFormat="false" ht="12.8" hidden="false" customHeight="false" outlineLevel="0" collapsed="false">
      <c r="A556" s="0" t="s">
        <v>247</v>
      </c>
      <c r="B556" s="0" t="s">
        <v>283</v>
      </c>
      <c r="C556" s="0" t="s">
        <v>8</v>
      </c>
      <c r="D556" s="0" t="s">
        <v>8</v>
      </c>
      <c r="E556" s="0" t="n">
        <v>0.830972135066986</v>
      </c>
      <c r="F556" s="3" t="n">
        <f aca="false">IF(C556=D556,0,1)</f>
        <v>0</v>
      </c>
    </row>
    <row r="557" customFormat="false" ht="12.8" hidden="false" customHeight="false" outlineLevel="0" collapsed="false">
      <c r="A557" s="0" t="s">
        <v>258</v>
      </c>
      <c r="B557" s="0" t="s">
        <v>370</v>
      </c>
      <c r="C557" s="0" t="s">
        <v>8</v>
      </c>
      <c r="D557" s="0" t="s">
        <v>8</v>
      </c>
      <c r="E557" s="0" t="n">
        <v>0.723873138427734</v>
      </c>
      <c r="F557" s="3" t="n">
        <f aca="false">IF(C557=D557,0,1)</f>
        <v>0</v>
      </c>
    </row>
    <row r="558" customFormat="false" ht="12.8" hidden="false" customHeight="false" outlineLevel="0" collapsed="false">
      <c r="A558" s="0" t="s">
        <v>533</v>
      </c>
      <c r="B558" s="0" t="s">
        <v>707</v>
      </c>
      <c r="C558" s="0" t="s">
        <v>8</v>
      </c>
      <c r="D558" s="0" t="s">
        <v>8</v>
      </c>
      <c r="E558" s="0" t="n">
        <v>0.767371833324432</v>
      </c>
      <c r="F558" s="3" t="n">
        <f aca="false">IF(C558=D558,0,1)</f>
        <v>0</v>
      </c>
    </row>
    <row r="559" customFormat="false" ht="12.8" hidden="false" customHeight="false" outlineLevel="0" collapsed="false">
      <c r="A559" s="0" t="s">
        <v>427</v>
      </c>
      <c r="B559" s="0" t="s">
        <v>358</v>
      </c>
      <c r="C559" s="0" t="s">
        <v>8</v>
      </c>
      <c r="D559" s="0" t="s">
        <v>8</v>
      </c>
      <c r="E559" s="0" t="n">
        <v>0.705939710140228</v>
      </c>
      <c r="F559" s="3" t="n">
        <f aca="false">IF(C559=D559,0,1)</f>
        <v>0</v>
      </c>
    </row>
    <row r="560" customFormat="false" ht="12.8" hidden="false" customHeight="false" outlineLevel="0" collapsed="false">
      <c r="A560" s="0" t="s">
        <v>708</v>
      </c>
      <c r="B560" s="0" t="s">
        <v>709</v>
      </c>
      <c r="C560" s="0" t="s">
        <v>11</v>
      </c>
      <c r="D560" s="0" t="s">
        <v>11</v>
      </c>
      <c r="E560" s="0" t="n">
        <v>0.958081722259522</v>
      </c>
      <c r="F560" s="3" t="n">
        <f aca="false">IF(C560=D560,0,1)</f>
        <v>0</v>
      </c>
    </row>
    <row r="561" customFormat="false" ht="12.8" hidden="false" customHeight="false" outlineLevel="0" collapsed="false">
      <c r="A561" s="0" t="s">
        <v>276</v>
      </c>
      <c r="B561" s="0" t="s">
        <v>710</v>
      </c>
      <c r="C561" s="0" t="s">
        <v>8</v>
      </c>
      <c r="D561" s="0" t="s">
        <v>8</v>
      </c>
      <c r="E561" s="0" t="n">
        <v>0.795593619346619</v>
      </c>
      <c r="F561" s="3" t="n">
        <f aca="false">IF(C561=D561,0,1)</f>
        <v>0</v>
      </c>
    </row>
    <row r="562" customFormat="false" ht="12.8" hidden="false" customHeight="false" outlineLevel="0" collapsed="false">
      <c r="A562" s="0" t="s">
        <v>479</v>
      </c>
      <c r="B562" s="0" t="s">
        <v>428</v>
      </c>
      <c r="C562" s="0" t="s">
        <v>8</v>
      </c>
      <c r="D562" s="0" t="s">
        <v>8</v>
      </c>
      <c r="E562" s="0" t="n">
        <v>0.734638452529907</v>
      </c>
      <c r="F562" s="3" t="n">
        <f aca="false">IF(C562=D562,0,1)</f>
        <v>0</v>
      </c>
    </row>
    <row r="563" customFormat="false" ht="12.8" hidden="false" customHeight="false" outlineLevel="0" collapsed="false">
      <c r="A563" s="0" t="s">
        <v>350</v>
      </c>
      <c r="B563" s="0" t="s">
        <v>464</v>
      </c>
      <c r="C563" s="0" t="s">
        <v>8</v>
      </c>
      <c r="D563" s="0" t="s">
        <v>8</v>
      </c>
      <c r="E563" s="0" t="n">
        <v>0.691247284412384</v>
      </c>
      <c r="F563" s="3" t="n">
        <f aca="false">IF(C563=D563,0,1)</f>
        <v>0</v>
      </c>
    </row>
    <row r="564" customFormat="false" ht="12.8" hidden="false" customHeight="false" outlineLevel="0" collapsed="false">
      <c r="A564" s="0" t="s">
        <v>97</v>
      </c>
      <c r="B564" s="0" t="s">
        <v>354</v>
      </c>
      <c r="C564" s="0" t="s">
        <v>8</v>
      </c>
      <c r="D564" s="0" t="s">
        <v>8</v>
      </c>
      <c r="E564" s="0" t="n">
        <v>0.761466979980469</v>
      </c>
      <c r="F564" s="3" t="n">
        <f aca="false">IF(C564=D564,0,1)</f>
        <v>0</v>
      </c>
    </row>
    <row r="565" customFormat="false" ht="12.8" hidden="false" customHeight="false" outlineLevel="0" collapsed="false">
      <c r="A565" s="0" t="s">
        <v>711</v>
      </c>
      <c r="B565" s="0" t="s">
        <v>712</v>
      </c>
      <c r="C565" s="0" t="s">
        <v>11</v>
      </c>
      <c r="D565" s="0" t="s">
        <v>11</v>
      </c>
      <c r="E565" s="0" t="n">
        <v>0.929617822170258</v>
      </c>
      <c r="F565" s="3" t="n">
        <f aca="false">IF(C565=D565,0,1)</f>
        <v>0</v>
      </c>
    </row>
    <row r="566" customFormat="false" ht="12.8" hidden="false" customHeight="false" outlineLevel="0" collapsed="false">
      <c r="A566" s="0" t="s">
        <v>350</v>
      </c>
      <c r="B566" s="0" t="s">
        <v>571</v>
      </c>
      <c r="C566" s="0" t="s">
        <v>8</v>
      </c>
      <c r="D566" s="0" t="s">
        <v>8</v>
      </c>
      <c r="E566" s="0" t="n">
        <v>0.727673590183258</v>
      </c>
      <c r="F566" s="3" t="n">
        <f aca="false">IF(C566=D566,0,1)</f>
        <v>0</v>
      </c>
    </row>
    <row r="567" customFormat="false" ht="12.8" hidden="false" customHeight="false" outlineLevel="0" collapsed="false">
      <c r="A567" s="0" t="s">
        <v>713</v>
      </c>
      <c r="B567" s="0" t="s">
        <v>714</v>
      </c>
      <c r="C567" s="0" t="s">
        <v>11</v>
      </c>
      <c r="D567" s="0" t="s">
        <v>11</v>
      </c>
      <c r="E567" s="0" t="n">
        <v>0.932016909122467</v>
      </c>
      <c r="F567" s="3" t="n">
        <f aca="false">IF(C567=D567,0,1)</f>
        <v>0</v>
      </c>
    </row>
    <row r="568" customFormat="false" ht="12.8" hidden="false" customHeight="false" outlineLevel="0" collapsed="false">
      <c r="A568" s="0" t="s">
        <v>715</v>
      </c>
      <c r="B568" s="0" t="s">
        <v>716</v>
      </c>
      <c r="C568" s="0" t="s">
        <v>11</v>
      </c>
      <c r="D568" s="0" t="s">
        <v>11</v>
      </c>
      <c r="E568" s="0" t="n">
        <v>0.964978039264679</v>
      </c>
      <c r="F568" s="3" t="n">
        <f aca="false">IF(C568=D568,0,1)</f>
        <v>0</v>
      </c>
    </row>
    <row r="569" customFormat="false" ht="12.8" hidden="false" customHeight="false" outlineLevel="0" collapsed="false">
      <c r="A569" s="0" t="s">
        <v>80</v>
      </c>
      <c r="B569" s="0" t="s">
        <v>485</v>
      </c>
      <c r="C569" s="0" t="s">
        <v>8</v>
      </c>
      <c r="D569" s="0" t="s">
        <v>8</v>
      </c>
      <c r="E569" s="0" t="n">
        <v>0.74200302362442</v>
      </c>
      <c r="F569" s="3" t="n">
        <f aca="false">IF(C569=D569,0,1)</f>
        <v>0</v>
      </c>
    </row>
    <row r="570" customFormat="false" ht="12.8" hidden="false" customHeight="false" outlineLevel="0" collapsed="false">
      <c r="A570" s="0" t="s">
        <v>717</v>
      </c>
      <c r="B570" s="0" t="s">
        <v>718</v>
      </c>
      <c r="C570" s="0" t="s">
        <v>11</v>
      </c>
      <c r="D570" s="0" t="s">
        <v>11</v>
      </c>
      <c r="E570" s="0" t="n">
        <v>0.916720628738403</v>
      </c>
      <c r="F570" s="3" t="n">
        <f aca="false">IF(C570=D570,0,1)</f>
        <v>0</v>
      </c>
    </row>
    <row r="571" customFormat="false" ht="12.8" hidden="false" customHeight="false" outlineLevel="0" collapsed="false">
      <c r="A571" s="0" t="s">
        <v>719</v>
      </c>
      <c r="B571" s="0" t="s">
        <v>720</v>
      </c>
      <c r="C571" s="0" t="s">
        <v>11</v>
      </c>
      <c r="D571" s="0" t="s">
        <v>11</v>
      </c>
      <c r="E571" s="0" t="n">
        <v>0.803395211696625</v>
      </c>
      <c r="F571" s="3" t="n">
        <f aca="false">IF(C571=D571,0,1)</f>
        <v>0</v>
      </c>
    </row>
    <row r="572" customFormat="false" ht="12.8" hidden="false" customHeight="false" outlineLevel="0" collapsed="false">
      <c r="A572" s="0" t="s">
        <v>517</v>
      </c>
      <c r="B572" s="0" t="s">
        <v>458</v>
      </c>
      <c r="C572" s="0" t="s">
        <v>8</v>
      </c>
      <c r="D572" s="0" t="s">
        <v>8</v>
      </c>
      <c r="E572" s="0" t="n">
        <v>0.791380941867828</v>
      </c>
      <c r="F572" s="3" t="n">
        <f aca="false">IF(C572=D572,0,1)</f>
        <v>0</v>
      </c>
    </row>
    <row r="573" customFormat="false" ht="12.8" hidden="false" customHeight="false" outlineLevel="0" collapsed="false">
      <c r="A573" s="0" t="s">
        <v>721</v>
      </c>
      <c r="B573" s="0" t="s">
        <v>722</v>
      </c>
      <c r="C573" s="0" t="s">
        <v>11</v>
      </c>
      <c r="D573" s="0" t="s">
        <v>11</v>
      </c>
      <c r="E573" s="0" t="n">
        <v>0.927319765090942</v>
      </c>
      <c r="F573" s="3" t="n">
        <f aca="false">IF(C573=D573,0,1)</f>
        <v>0</v>
      </c>
    </row>
    <row r="574" customFormat="false" ht="12.8" hidden="false" customHeight="false" outlineLevel="0" collapsed="false">
      <c r="A574" s="0" t="s">
        <v>18</v>
      </c>
      <c r="B574" s="0" t="s">
        <v>565</v>
      </c>
      <c r="C574" s="0" t="s">
        <v>8</v>
      </c>
      <c r="D574" s="0" t="s">
        <v>8</v>
      </c>
      <c r="E574" s="0" t="n">
        <v>0.747574865818024</v>
      </c>
      <c r="F574" s="3" t="n">
        <f aca="false">IF(C574=D574,0,1)</f>
        <v>0</v>
      </c>
    </row>
    <row r="575" customFormat="false" ht="12.8" hidden="false" customHeight="false" outlineLevel="0" collapsed="false">
      <c r="A575" s="0" t="s">
        <v>675</v>
      </c>
      <c r="B575" s="0" t="s">
        <v>723</v>
      </c>
      <c r="C575" s="0" t="s">
        <v>8</v>
      </c>
      <c r="D575" s="0" t="s">
        <v>8</v>
      </c>
      <c r="E575" s="0" t="n">
        <v>0.67562061548233</v>
      </c>
      <c r="F575" s="3" t="n">
        <f aca="false">IF(C575=D575,0,1)</f>
        <v>0</v>
      </c>
    </row>
    <row r="576" customFormat="false" ht="12.8" hidden="false" customHeight="false" outlineLevel="0" collapsed="false">
      <c r="A576" s="0" t="s">
        <v>724</v>
      </c>
      <c r="B576" s="0" t="s">
        <v>725</v>
      </c>
      <c r="C576" s="0" t="s">
        <v>11</v>
      </c>
      <c r="D576" s="0" t="s">
        <v>11</v>
      </c>
      <c r="E576" s="0" t="n">
        <v>0.951421797275543</v>
      </c>
      <c r="F576" s="3" t="n">
        <f aca="false">IF(C576=D576,0,1)</f>
        <v>0</v>
      </c>
    </row>
    <row r="577" customFormat="false" ht="12.8" hidden="false" customHeight="false" outlineLevel="0" collapsed="false">
      <c r="A577" s="0" t="s">
        <v>514</v>
      </c>
      <c r="B577" s="0" t="s">
        <v>127</v>
      </c>
      <c r="C577" s="0" t="s">
        <v>8</v>
      </c>
      <c r="D577" s="0" t="s">
        <v>8</v>
      </c>
      <c r="E577" s="0" t="n">
        <v>0.76079660654068</v>
      </c>
      <c r="F577" s="3" t="n">
        <f aca="false">IF(C577=D577,0,1)</f>
        <v>0</v>
      </c>
    </row>
    <row r="578" customFormat="false" ht="12.8" hidden="false" customHeight="false" outlineLevel="0" collapsed="false">
      <c r="A578" s="0" t="s">
        <v>489</v>
      </c>
      <c r="B578" s="0" t="s">
        <v>175</v>
      </c>
      <c r="C578" s="0" t="s">
        <v>8</v>
      </c>
      <c r="D578" s="0" t="s">
        <v>8</v>
      </c>
      <c r="E578" s="0" t="n">
        <v>0.802110195159912</v>
      </c>
      <c r="F578" s="3" t="n">
        <f aca="false">IF(C578=D578,0,1)</f>
        <v>0</v>
      </c>
    </row>
    <row r="579" customFormat="false" ht="12.8" hidden="false" customHeight="false" outlineLevel="0" collapsed="false">
      <c r="A579" s="0" t="s">
        <v>726</v>
      </c>
      <c r="B579" s="0" t="s">
        <v>727</v>
      </c>
      <c r="C579" s="0" t="s">
        <v>11</v>
      </c>
      <c r="D579" s="0" t="s">
        <v>11</v>
      </c>
      <c r="E579" s="0" t="n">
        <v>0.913179159164429</v>
      </c>
      <c r="F579" s="3" t="n">
        <f aca="false">IF(C579=D579,0,1)</f>
        <v>0</v>
      </c>
    </row>
    <row r="580" customFormat="false" ht="12.8" hidden="false" customHeight="false" outlineLevel="0" collapsed="false">
      <c r="A580" s="0" t="s">
        <v>728</v>
      </c>
      <c r="B580" s="0" t="s">
        <v>729</v>
      </c>
      <c r="C580" s="0" t="s">
        <v>11</v>
      </c>
      <c r="D580" s="0" t="s">
        <v>11</v>
      </c>
      <c r="E580" s="0" t="n">
        <v>0.952906370162964</v>
      </c>
      <c r="F580" s="3" t="n">
        <f aca="false">IF(C580=D580,0,1)</f>
        <v>0</v>
      </c>
    </row>
    <row r="581" customFormat="false" ht="12.8" hidden="false" customHeight="false" outlineLevel="0" collapsed="false">
      <c r="A581" s="0" t="s">
        <v>12</v>
      </c>
      <c r="B581" s="0" t="s">
        <v>352</v>
      </c>
      <c r="C581" s="0" t="s">
        <v>8</v>
      </c>
      <c r="D581" s="0" t="s">
        <v>8</v>
      </c>
      <c r="E581" s="0" t="n">
        <v>0.672644734382629</v>
      </c>
      <c r="F581" s="3" t="n">
        <f aca="false">IF(C581=D581,0,1)</f>
        <v>0</v>
      </c>
    </row>
    <row r="582" customFormat="false" ht="12.8" hidden="false" customHeight="false" outlineLevel="0" collapsed="false">
      <c r="A582" s="0" t="s">
        <v>174</v>
      </c>
      <c r="B582" s="0" t="s">
        <v>730</v>
      </c>
      <c r="C582" s="0" t="s">
        <v>8</v>
      </c>
      <c r="D582" s="0" t="s">
        <v>11</v>
      </c>
      <c r="E582" s="0" t="n">
        <v>0.80278354883194</v>
      </c>
      <c r="F582" s="3" t="n">
        <f aca="false">IF(C582=D582,0,1)</f>
        <v>1</v>
      </c>
    </row>
    <row r="583" customFormat="false" ht="12.8" hidden="false" customHeight="false" outlineLevel="0" collapsed="false">
      <c r="A583" s="0" t="s">
        <v>323</v>
      </c>
      <c r="B583" s="0" t="s">
        <v>91</v>
      </c>
      <c r="C583" s="0" t="s">
        <v>8</v>
      </c>
      <c r="D583" s="0" t="s">
        <v>11</v>
      </c>
      <c r="E583" s="0" t="n">
        <v>0.826398074626923</v>
      </c>
      <c r="F583" s="3" t="n">
        <f aca="false">IF(C583=D583,0,1)</f>
        <v>1</v>
      </c>
    </row>
    <row r="584" customFormat="false" ht="12.8" hidden="false" customHeight="false" outlineLevel="0" collapsed="false">
      <c r="A584" s="0" t="s">
        <v>731</v>
      </c>
      <c r="B584" s="0" t="s">
        <v>732</v>
      </c>
      <c r="C584" s="0" t="s">
        <v>11</v>
      </c>
      <c r="D584" s="0" t="s">
        <v>11</v>
      </c>
      <c r="E584" s="0" t="n">
        <v>0.952288150787354</v>
      </c>
      <c r="F584" s="3" t="n">
        <f aca="false">IF(C584=D584,0,1)</f>
        <v>0</v>
      </c>
    </row>
    <row r="585" customFormat="false" ht="12.8" hidden="false" customHeight="false" outlineLevel="0" collapsed="false">
      <c r="A585" s="0" t="s">
        <v>423</v>
      </c>
      <c r="B585" s="0" t="s">
        <v>733</v>
      </c>
      <c r="C585" s="0" t="s">
        <v>8</v>
      </c>
      <c r="D585" s="0" t="s">
        <v>8</v>
      </c>
      <c r="E585" s="0" t="n">
        <v>0.772747874259949</v>
      </c>
      <c r="F585" s="3" t="n">
        <f aca="false">IF(C585=D585,0,1)</f>
        <v>0</v>
      </c>
    </row>
    <row r="586" customFormat="false" ht="12.8" hidden="false" customHeight="false" outlineLevel="0" collapsed="false">
      <c r="A586" s="0" t="s">
        <v>260</v>
      </c>
      <c r="B586" s="0" t="s">
        <v>578</v>
      </c>
      <c r="C586" s="0" t="s">
        <v>8</v>
      </c>
      <c r="D586" s="0" t="s">
        <v>8</v>
      </c>
      <c r="E586" s="0" t="n">
        <v>0.668806850910187</v>
      </c>
      <c r="F586" s="3" t="n">
        <f aca="false">IF(C586=D586,0,1)</f>
        <v>0</v>
      </c>
    </row>
    <row r="587" customFormat="false" ht="12.8" hidden="false" customHeight="false" outlineLevel="0" collapsed="false">
      <c r="A587" s="0" t="s">
        <v>517</v>
      </c>
      <c r="B587" s="0" t="s">
        <v>733</v>
      </c>
      <c r="C587" s="0" t="s">
        <v>8</v>
      </c>
      <c r="D587" s="0" t="s">
        <v>8</v>
      </c>
      <c r="E587" s="0" t="n">
        <v>0.782137155532837</v>
      </c>
      <c r="F587" s="3" t="n">
        <f aca="false">IF(C587=D587,0,1)</f>
        <v>0</v>
      </c>
    </row>
    <row r="588" customFormat="false" ht="12.8" hidden="false" customHeight="false" outlineLevel="0" collapsed="false">
      <c r="A588" s="0" t="s">
        <v>648</v>
      </c>
      <c r="B588" s="0" t="s">
        <v>147</v>
      </c>
      <c r="C588" s="0" t="s">
        <v>8</v>
      </c>
      <c r="D588" s="0" t="s">
        <v>8</v>
      </c>
      <c r="E588" s="0" t="n">
        <v>0.819742023944855</v>
      </c>
      <c r="F588" s="3" t="n">
        <f aca="false">IF(C588=D588,0,1)</f>
        <v>0</v>
      </c>
    </row>
    <row r="589" customFormat="false" ht="12.8" hidden="false" customHeight="false" outlineLevel="0" collapsed="false">
      <c r="A589" s="0" t="s">
        <v>211</v>
      </c>
      <c r="B589" s="0" t="s">
        <v>81</v>
      </c>
      <c r="C589" s="0" t="s">
        <v>8</v>
      </c>
      <c r="D589" s="0" t="s">
        <v>8</v>
      </c>
      <c r="E589" s="0" t="n">
        <v>0.862523198127747</v>
      </c>
      <c r="F589" s="3" t="n">
        <f aca="false">IF(C589=D589,0,1)</f>
        <v>0</v>
      </c>
    </row>
    <row r="590" customFormat="false" ht="12.8" hidden="false" customHeight="false" outlineLevel="0" collapsed="false">
      <c r="A590" s="0" t="s">
        <v>642</v>
      </c>
      <c r="B590" s="0" t="s">
        <v>707</v>
      </c>
      <c r="C590" s="0" t="s">
        <v>8</v>
      </c>
      <c r="D590" s="0" t="s">
        <v>8</v>
      </c>
      <c r="E590" s="0" t="n">
        <v>0.755382657051086</v>
      </c>
      <c r="F590" s="3" t="n">
        <f aca="false">IF(C590=D590,0,1)</f>
        <v>0</v>
      </c>
    </row>
    <row r="591" customFormat="false" ht="12.8" hidden="false" customHeight="false" outlineLevel="0" collapsed="false">
      <c r="A591" s="0" t="s">
        <v>570</v>
      </c>
      <c r="B591" s="0" t="s">
        <v>60</v>
      </c>
      <c r="C591" s="0" t="s">
        <v>8</v>
      </c>
      <c r="D591" s="0" t="s">
        <v>8</v>
      </c>
      <c r="E591" s="0" t="n">
        <v>0.610861718654633</v>
      </c>
      <c r="F591" s="3" t="n">
        <f aca="false">IF(C591=D591,0,1)</f>
        <v>0</v>
      </c>
    </row>
    <row r="592" customFormat="false" ht="12.8" hidden="false" customHeight="false" outlineLevel="0" collapsed="false">
      <c r="A592" s="0" t="s">
        <v>30</v>
      </c>
      <c r="B592" s="0" t="s">
        <v>415</v>
      </c>
      <c r="C592" s="0" t="s">
        <v>8</v>
      </c>
      <c r="D592" s="0" t="s">
        <v>8</v>
      </c>
      <c r="E592" s="0" t="n">
        <v>0.668959975242615</v>
      </c>
      <c r="F592" s="3" t="n">
        <f aca="false">IF(C592=D592,0,1)</f>
        <v>0</v>
      </c>
    </row>
    <row r="593" customFormat="false" ht="12.8" hidden="false" customHeight="false" outlineLevel="0" collapsed="false">
      <c r="A593" s="0" t="s">
        <v>599</v>
      </c>
      <c r="B593" s="0" t="s">
        <v>79</v>
      </c>
      <c r="C593" s="0" t="s">
        <v>8</v>
      </c>
      <c r="D593" s="0" t="s">
        <v>8</v>
      </c>
      <c r="E593" s="0" t="n">
        <v>0.802226305007935</v>
      </c>
      <c r="F593" s="3" t="n">
        <f aca="false">IF(C593=D593,0,1)</f>
        <v>0</v>
      </c>
    </row>
    <row r="594" customFormat="false" ht="12.8" hidden="false" customHeight="false" outlineLevel="0" collapsed="false">
      <c r="A594" s="0" t="s">
        <v>380</v>
      </c>
      <c r="B594" s="0" t="s">
        <v>286</v>
      </c>
      <c r="C594" s="0" t="s">
        <v>8</v>
      </c>
      <c r="D594" s="0" t="s">
        <v>8</v>
      </c>
      <c r="E594" s="0" t="n">
        <v>0.732210099697113</v>
      </c>
      <c r="F594" s="3" t="n">
        <f aca="false">IF(C594=D594,0,1)</f>
        <v>0</v>
      </c>
    </row>
    <row r="595" customFormat="false" ht="12.8" hidden="false" customHeight="false" outlineLevel="0" collapsed="false">
      <c r="A595" s="0" t="s">
        <v>126</v>
      </c>
      <c r="B595" s="0" t="s">
        <v>248</v>
      </c>
      <c r="C595" s="0" t="s">
        <v>8</v>
      </c>
      <c r="D595" s="0" t="s">
        <v>8</v>
      </c>
      <c r="E595" s="0" t="n">
        <v>0.749858200550079</v>
      </c>
      <c r="F595" s="3" t="n">
        <f aca="false">IF(C595=D595,0,1)</f>
        <v>0</v>
      </c>
    </row>
    <row r="596" customFormat="false" ht="12.8" hidden="false" customHeight="false" outlineLevel="0" collapsed="false">
      <c r="A596" s="0" t="s">
        <v>120</v>
      </c>
      <c r="B596" s="0" t="s">
        <v>136</v>
      </c>
      <c r="C596" s="0" t="s">
        <v>8</v>
      </c>
      <c r="D596" s="0" t="s">
        <v>8</v>
      </c>
      <c r="E596" s="0" t="n">
        <v>0.828081667423248</v>
      </c>
      <c r="F596" s="3" t="n">
        <f aca="false">IF(C596=D596,0,1)</f>
        <v>0</v>
      </c>
    </row>
    <row r="597" customFormat="false" ht="12.8" hidden="false" customHeight="false" outlineLevel="0" collapsed="false">
      <c r="A597" s="0" t="s">
        <v>734</v>
      </c>
      <c r="B597" s="0" t="s">
        <v>735</v>
      </c>
      <c r="C597" s="0" t="s">
        <v>11</v>
      </c>
      <c r="D597" s="0" t="s">
        <v>11</v>
      </c>
      <c r="E597" s="0" t="n">
        <v>0.946966052055359</v>
      </c>
      <c r="F597" s="3" t="n">
        <f aca="false">IF(C597=D597,0,1)</f>
        <v>0</v>
      </c>
    </row>
    <row r="598" customFormat="false" ht="12.8" hidden="false" customHeight="false" outlineLevel="0" collapsed="false">
      <c r="A598" s="0" t="s">
        <v>736</v>
      </c>
      <c r="B598" s="0" t="s">
        <v>737</v>
      </c>
      <c r="C598" s="0" t="s">
        <v>11</v>
      </c>
      <c r="D598" s="0" t="s">
        <v>11</v>
      </c>
      <c r="E598" s="0" t="n">
        <v>0.932091295719147</v>
      </c>
      <c r="F598" s="3" t="n">
        <f aca="false">IF(C598=D598,0,1)</f>
        <v>0</v>
      </c>
    </row>
    <row r="599" customFormat="false" ht="12.8" hidden="false" customHeight="false" outlineLevel="0" collapsed="false">
      <c r="A599" s="0" t="s">
        <v>366</v>
      </c>
      <c r="B599" s="0" t="s">
        <v>272</v>
      </c>
      <c r="C599" s="0" t="s">
        <v>8</v>
      </c>
      <c r="D599" s="0" t="s">
        <v>8</v>
      </c>
      <c r="E599" s="0" t="n">
        <v>0.651039183139801</v>
      </c>
      <c r="F599" s="3" t="n">
        <f aca="false">IF(C599=D599,0,1)</f>
        <v>0</v>
      </c>
    </row>
    <row r="600" customFormat="false" ht="12.8" hidden="false" customHeight="false" outlineLevel="0" collapsed="false">
      <c r="A600" s="0" t="s">
        <v>315</v>
      </c>
      <c r="B600" s="0" t="s">
        <v>114</v>
      </c>
      <c r="C600" s="0" t="s">
        <v>8</v>
      </c>
      <c r="D600" s="0" t="s">
        <v>8</v>
      </c>
      <c r="E600" s="0" t="n">
        <v>0.781540095806122</v>
      </c>
      <c r="F600" s="3" t="n">
        <f aca="false">IF(C600=D600,0,1)</f>
        <v>0</v>
      </c>
    </row>
    <row r="601" customFormat="false" ht="12.8" hidden="false" customHeight="false" outlineLevel="0" collapsed="false">
      <c r="A601" s="0" t="s">
        <v>738</v>
      </c>
      <c r="B601" s="0" t="s">
        <v>739</v>
      </c>
      <c r="C601" s="0" t="s">
        <v>11</v>
      </c>
      <c r="D601" s="0" t="s">
        <v>11</v>
      </c>
      <c r="E601" s="0" t="n">
        <v>0.908437669277191</v>
      </c>
      <c r="F601" s="3" t="n">
        <f aca="false">IF(C601=D601,0,1)</f>
        <v>0</v>
      </c>
    </row>
    <row r="602" customFormat="false" ht="12.8" hidden="false" customHeight="false" outlineLevel="0" collapsed="false">
      <c r="A602" s="0" t="s">
        <v>194</v>
      </c>
      <c r="B602" s="0" t="s">
        <v>64</v>
      </c>
      <c r="C602" s="0" t="s">
        <v>8</v>
      </c>
      <c r="D602" s="0" t="s">
        <v>8</v>
      </c>
      <c r="E602" s="0" t="n">
        <v>0.797154307365418</v>
      </c>
      <c r="F602" s="3" t="n">
        <f aca="false">IF(C602=D602,0,1)</f>
        <v>0</v>
      </c>
    </row>
    <row r="603" customFormat="false" ht="12.8" hidden="false" customHeight="false" outlineLevel="0" collapsed="false">
      <c r="A603" s="0" t="s">
        <v>258</v>
      </c>
      <c r="B603" s="0" t="s">
        <v>76</v>
      </c>
      <c r="C603" s="0" t="s">
        <v>8</v>
      </c>
      <c r="D603" s="0" t="s">
        <v>8</v>
      </c>
      <c r="E603" s="0" t="n">
        <v>0.726456999778748</v>
      </c>
      <c r="F603" s="3" t="n">
        <f aca="false">IF(C603=D603,0,1)</f>
        <v>0</v>
      </c>
    </row>
    <row r="604" customFormat="false" ht="12.8" hidden="false" customHeight="false" outlineLevel="0" collapsed="false">
      <c r="A604" s="0" t="s">
        <v>740</v>
      </c>
      <c r="B604" s="0" t="s">
        <v>741</v>
      </c>
      <c r="C604" s="0" t="s">
        <v>11</v>
      </c>
      <c r="D604" s="0" t="s">
        <v>11</v>
      </c>
      <c r="E604" s="0" t="n">
        <v>0.96531468629837</v>
      </c>
      <c r="F604" s="3" t="n">
        <f aca="false">IF(C604=D604,0,1)</f>
        <v>0</v>
      </c>
    </row>
    <row r="605" customFormat="false" ht="12.8" hidden="false" customHeight="false" outlineLevel="0" collapsed="false">
      <c r="A605" s="0" t="s">
        <v>618</v>
      </c>
      <c r="B605" s="0" t="s">
        <v>70</v>
      </c>
      <c r="C605" s="0" t="s">
        <v>8</v>
      </c>
      <c r="D605" s="0" t="s">
        <v>8</v>
      </c>
      <c r="E605" s="0" t="n">
        <v>0.773158013820648</v>
      </c>
      <c r="F605" s="3" t="n">
        <f aca="false">IF(C605=D605,0,1)</f>
        <v>0</v>
      </c>
    </row>
    <row r="606" customFormat="false" ht="12.8" hidden="false" customHeight="false" outlineLevel="0" collapsed="false">
      <c r="A606" s="0" t="s">
        <v>742</v>
      </c>
      <c r="B606" s="0" t="s">
        <v>743</v>
      </c>
      <c r="C606" s="0" t="s">
        <v>11</v>
      </c>
      <c r="D606" s="0" t="s">
        <v>11</v>
      </c>
      <c r="E606" s="0" t="n">
        <v>0.937062740325928</v>
      </c>
      <c r="F606" s="3" t="n">
        <f aca="false">IF(C606=D606,0,1)</f>
        <v>0</v>
      </c>
    </row>
    <row r="607" customFormat="false" ht="12.8" hidden="false" customHeight="false" outlineLevel="0" collapsed="false">
      <c r="A607" s="0" t="s">
        <v>744</v>
      </c>
      <c r="B607" s="0" t="s">
        <v>745</v>
      </c>
      <c r="C607" s="0" t="s">
        <v>11</v>
      </c>
      <c r="D607" s="0" t="s">
        <v>11</v>
      </c>
      <c r="E607" s="0" t="n">
        <v>0.952323794364929</v>
      </c>
      <c r="F607" s="3" t="n">
        <f aca="false">IF(C607=D607,0,1)</f>
        <v>0</v>
      </c>
    </row>
    <row r="608" customFormat="false" ht="12.8" hidden="false" customHeight="false" outlineLevel="0" collapsed="false">
      <c r="A608" s="0" t="s">
        <v>357</v>
      </c>
      <c r="B608" s="0" t="s">
        <v>746</v>
      </c>
      <c r="C608" s="0" t="s">
        <v>8</v>
      </c>
      <c r="D608" s="0" t="s">
        <v>8</v>
      </c>
      <c r="E608" s="0" t="n">
        <v>0.668107092380524</v>
      </c>
      <c r="F608" s="3" t="n">
        <f aca="false">IF(C608=D608,0,1)</f>
        <v>0</v>
      </c>
    </row>
    <row r="609" customFormat="false" ht="12.8" hidden="false" customHeight="false" outlineLevel="0" collapsed="false">
      <c r="A609" s="0" t="s">
        <v>747</v>
      </c>
      <c r="B609" s="0" t="s">
        <v>121</v>
      </c>
      <c r="C609" s="0" t="s">
        <v>8</v>
      </c>
      <c r="D609" s="0" t="s">
        <v>8</v>
      </c>
      <c r="E609" s="0" t="n">
        <v>0.727059304714203</v>
      </c>
      <c r="F609" s="3" t="n">
        <f aca="false">IF(C609=D609,0,1)</f>
        <v>0</v>
      </c>
    </row>
    <row r="610" customFormat="false" ht="12.8" hidden="false" customHeight="false" outlineLevel="0" collapsed="false">
      <c r="A610" s="0" t="s">
        <v>748</v>
      </c>
      <c r="B610" s="0" t="s">
        <v>749</v>
      </c>
      <c r="C610" s="0" t="s">
        <v>11</v>
      </c>
      <c r="D610" s="0" t="s">
        <v>11</v>
      </c>
      <c r="E610" s="0" t="n">
        <v>0.953143119812012</v>
      </c>
      <c r="F610" s="3" t="n">
        <f aca="false">IF(C610=D610,0,1)</f>
        <v>0</v>
      </c>
    </row>
    <row r="611" customFormat="false" ht="12.8" hidden="false" customHeight="false" outlineLevel="0" collapsed="false">
      <c r="A611" s="0" t="s">
        <v>750</v>
      </c>
      <c r="B611" s="0" t="s">
        <v>751</v>
      </c>
      <c r="C611" s="0" t="s">
        <v>11</v>
      </c>
      <c r="D611" s="0" t="s">
        <v>11</v>
      </c>
      <c r="E611" s="0" t="n">
        <v>0.946050047874451</v>
      </c>
      <c r="F611" s="3" t="n">
        <f aca="false">IF(C611=D611,0,1)</f>
        <v>0</v>
      </c>
    </row>
    <row r="612" customFormat="false" ht="12.8" hidden="false" customHeight="false" outlineLevel="0" collapsed="false">
      <c r="A612" s="0" t="s">
        <v>752</v>
      </c>
      <c r="B612" s="0" t="s">
        <v>753</v>
      </c>
      <c r="C612" s="0" t="s">
        <v>11</v>
      </c>
      <c r="D612" s="0" t="s">
        <v>11</v>
      </c>
      <c r="E612" s="0" t="n">
        <v>0.935733139514923</v>
      </c>
      <c r="F612" s="3" t="n">
        <f aca="false">IF(C612=D612,0,1)</f>
        <v>0</v>
      </c>
    </row>
    <row r="613" customFormat="false" ht="12.8" hidden="false" customHeight="false" outlineLevel="0" collapsed="false">
      <c r="A613" s="0" t="s">
        <v>754</v>
      </c>
      <c r="B613" s="0" t="s">
        <v>755</v>
      </c>
      <c r="C613" s="0" t="s">
        <v>11</v>
      </c>
      <c r="D613" s="0" t="s">
        <v>11</v>
      </c>
      <c r="E613" s="0" t="n">
        <v>0.96013343334198</v>
      </c>
      <c r="F613" s="3" t="n">
        <f aca="false">IF(C613=D613,0,1)</f>
        <v>0</v>
      </c>
    </row>
    <row r="614" customFormat="false" ht="12.8" hidden="false" customHeight="false" outlineLevel="0" collapsed="false">
      <c r="A614" s="0" t="s">
        <v>258</v>
      </c>
      <c r="B614" s="0" t="s">
        <v>74</v>
      </c>
      <c r="C614" s="0" t="s">
        <v>8</v>
      </c>
      <c r="D614" s="0" t="s">
        <v>8</v>
      </c>
      <c r="E614" s="0" t="n">
        <v>0.655361115932465</v>
      </c>
      <c r="F614" s="3" t="n">
        <f aca="false">IF(C614=D614,0,1)</f>
        <v>0</v>
      </c>
    </row>
    <row r="615" customFormat="false" ht="12.8" hidden="false" customHeight="false" outlineLevel="0" collapsed="false">
      <c r="A615" s="0" t="s">
        <v>756</v>
      </c>
      <c r="B615" s="0" t="s">
        <v>757</v>
      </c>
      <c r="C615" s="0" t="s">
        <v>11</v>
      </c>
      <c r="D615" s="0" t="s">
        <v>11</v>
      </c>
      <c r="E615" s="0" t="n">
        <v>0.950545847415924</v>
      </c>
      <c r="F615" s="3" t="n">
        <f aca="false">IF(C615=D615,0,1)</f>
        <v>0</v>
      </c>
    </row>
    <row r="616" customFormat="false" ht="12.8" hidden="false" customHeight="false" outlineLevel="0" collapsed="false">
      <c r="A616" s="0" t="s">
        <v>351</v>
      </c>
      <c r="B616" s="0" t="s">
        <v>72</v>
      </c>
      <c r="C616" s="0" t="s">
        <v>8</v>
      </c>
      <c r="D616" s="0" t="s">
        <v>8</v>
      </c>
      <c r="E616" s="0" t="n">
        <v>0.711376965045929</v>
      </c>
      <c r="F616" s="3" t="n">
        <f aca="false">IF(C616=D616,0,1)</f>
        <v>0</v>
      </c>
    </row>
    <row r="617" customFormat="false" ht="12.8" hidden="false" customHeight="false" outlineLevel="0" collapsed="false">
      <c r="A617" s="0" t="s">
        <v>758</v>
      </c>
      <c r="B617" s="0" t="s">
        <v>759</v>
      </c>
      <c r="C617" s="0" t="s">
        <v>11</v>
      </c>
      <c r="D617" s="0" t="s">
        <v>11</v>
      </c>
      <c r="E617" s="0" t="n">
        <v>0.932812571525574</v>
      </c>
      <c r="F617" s="3" t="n">
        <f aca="false">IF(C617=D617,0,1)</f>
        <v>0</v>
      </c>
    </row>
    <row r="618" customFormat="false" ht="12.8" hidden="false" customHeight="false" outlineLevel="0" collapsed="false">
      <c r="A618" s="0" t="s">
        <v>33</v>
      </c>
      <c r="B618" s="0" t="s">
        <v>31</v>
      </c>
      <c r="C618" s="0" t="s">
        <v>8</v>
      </c>
      <c r="D618" s="0" t="s">
        <v>8</v>
      </c>
      <c r="E618" s="0" t="n">
        <v>0.768011569976807</v>
      </c>
      <c r="F618" s="3" t="n">
        <f aca="false">IF(C618=D618,0,1)</f>
        <v>0</v>
      </c>
    </row>
    <row r="619" customFormat="false" ht="12.8" hidden="false" customHeight="false" outlineLevel="0" collapsed="false">
      <c r="A619" s="0" t="s">
        <v>760</v>
      </c>
      <c r="B619" s="0" t="s">
        <v>761</v>
      </c>
      <c r="C619" s="0" t="s">
        <v>11</v>
      </c>
      <c r="D619" s="0" t="s">
        <v>11</v>
      </c>
      <c r="E619" s="0" t="n">
        <v>0.947316825389862</v>
      </c>
      <c r="F619" s="3" t="n">
        <f aca="false">IF(C619=D619,0,1)</f>
        <v>0</v>
      </c>
    </row>
    <row r="620" customFormat="false" ht="12.8" hidden="false" customHeight="false" outlineLevel="0" collapsed="false">
      <c r="A620" s="0" t="s">
        <v>567</v>
      </c>
      <c r="B620" s="0" t="s">
        <v>13</v>
      </c>
      <c r="C620" s="0" t="s">
        <v>8</v>
      </c>
      <c r="D620" s="0" t="s">
        <v>8</v>
      </c>
      <c r="E620" s="0" t="n">
        <v>0.788781881332397</v>
      </c>
      <c r="F620" s="3" t="n">
        <f aca="false">IF(C620=D620,0,1)</f>
        <v>0</v>
      </c>
    </row>
    <row r="621" customFormat="false" ht="12.8" hidden="false" customHeight="false" outlineLevel="0" collapsed="false">
      <c r="A621" s="0" t="s">
        <v>139</v>
      </c>
      <c r="B621" s="0" t="s">
        <v>152</v>
      </c>
      <c r="C621" s="0" t="s">
        <v>8</v>
      </c>
      <c r="D621" s="0" t="s">
        <v>8</v>
      </c>
      <c r="E621" s="0" t="n">
        <v>0.681859016418457</v>
      </c>
      <c r="F621" s="3" t="n">
        <f aca="false">IF(C621=D621,0,1)</f>
        <v>0</v>
      </c>
    </row>
    <row r="622" customFormat="false" ht="12.8" hidden="false" customHeight="false" outlineLevel="0" collapsed="false">
      <c r="A622" s="0" t="s">
        <v>762</v>
      </c>
      <c r="B622" s="0" t="s">
        <v>763</v>
      </c>
      <c r="C622" s="0" t="s">
        <v>8</v>
      </c>
      <c r="D622" s="0" t="s">
        <v>8</v>
      </c>
      <c r="E622" s="0" t="n">
        <v>0.771060466766357</v>
      </c>
      <c r="F622" s="3" t="n">
        <f aca="false">IF(C622=D622,0,1)</f>
        <v>0</v>
      </c>
    </row>
    <row r="623" customFormat="false" ht="12.8" hidden="false" customHeight="false" outlineLevel="0" collapsed="false">
      <c r="A623" s="0" t="s">
        <v>207</v>
      </c>
      <c r="B623" s="0" t="s">
        <v>283</v>
      </c>
      <c r="C623" s="0" t="s">
        <v>8</v>
      </c>
      <c r="D623" s="0" t="s">
        <v>8</v>
      </c>
      <c r="E623" s="0" t="n">
        <v>0.845196485519409</v>
      </c>
      <c r="F623" s="3" t="n">
        <f aca="false">IF(C623=D623,0,1)</f>
        <v>0</v>
      </c>
    </row>
    <row r="624" customFormat="false" ht="12.8" hidden="false" customHeight="false" outlineLevel="0" collapsed="false">
      <c r="A624" s="0" t="s">
        <v>399</v>
      </c>
      <c r="B624" s="0" t="s">
        <v>138</v>
      </c>
      <c r="C624" s="0" t="s">
        <v>8</v>
      </c>
      <c r="D624" s="0" t="s">
        <v>8</v>
      </c>
      <c r="E624" s="0" t="n">
        <v>0.694916903972626</v>
      </c>
      <c r="F624" s="3" t="n">
        <f aca="false">IF(C624=D624,0,1)</f>
        <v>0</v>
      </c>
    </row>
    <row r="625" customFormat="false" ht="12.8" hidden="false" customHeight="false" outlineLevel="0" collapsed="false">
      <c r="A625" s="0" t="s">
        <v>764</v>
      </c>
      <c r="B625" s="0" t="s">
        <v>765</v>
      </c>
      <c r="C625" s="0" t="s">
        <v>11</v>
      </c>
      <c r="D625" s="0" t="s">
        <v>11</v>
      </c>
      <c r="E625" s="0" t="n">
        <v>0.943820834159851</v>
      </c>
      <c r="F625" s="3" t="n">
        <f aca="false">IF(C625=D625,0,1)</f>
        <v>0</v>
      </c>
    </row>
    <row r="626" customFormat="false" ht="12.8" hidden="false" customHeight="false" outlineLevel="0" collapsed="false">
      <c r="A626" s="0" t="s">
        <v>411</v>
      </c>
      <c r="B626" s="0" t="s">
        <v>307</v>
      </c>
      <c r="C626" s="0" t="s">
        <v>8</v>
      </c>
      <c r="D626" s="0" t="s">
        <v>8</v>
      </c>
      <c r="E626" s="0" t="n">
        <v>0.733754515647888</v>
      </c>
      <c r="F626" s="3" t="n">
        <f aca="false">IF(C626=D626,0,1)</f>
        <v>0</v>
      </c>
    </row>
    <row r="627" customFormat="false" ht="12.8" hidden="false" customHeight="false" outlineLevel="0" collapsed="false">
      <c r="A627" s="0" t="s">
        <v>258</v>
      </c>
      <c r="B627" s="0" t="s">
        <v>199</v>
      </c>
      <c r="C627" s="0" t="s">
        <v>8</v>
      </c>
      <c r="D627" s="0" t="s">
        <v>8</v>
      </c>
      <c r="E627" s="0" t="n">
        <v>0.778109729290009</v>
      </c>
      <c r="F627" s="3" t="n">
        <f aca="false">IF(C627=D627,0,1)</f>
        <v>0</v>
      </c>
    </row>
    <row r="628" customFormat="false" ht="12.8" hidden="false" customHeight="false" outlineLevel="0" collapsed="false">
      <c r="A628" s="0" t="s">
        <v>766</v>
      </c>
      <c r="B628" s="0" t="s">
        <v>767</v>
      </c>
      <c r="C628" s="0" t="s">
        <v>11</v>
      </c>
      <c r="D628" s="0" t="s">
        <v>11</v>
      </c>
      <c r="E628" s="0" t="n">
        <v>0.934729695320129</v>
      </c>
      <c r="F628" s="3" t="n">
        <f aca="false">IF(C628=D628,0,1)</f>
        <v>0</v>
      </c>
    </row>
    <row r="629" customFormat="false" ht="12.8" hidden="false" customHeight="false" outlineLevel="0" collapsed="false">
      <c r="A629" s="0" t="s">
        <v>407</v>
      </c>
      <c r="B629" s="0" t="s">
        <v>252</v>
      </c>
      <c r="C629" s="0" t="s">
        <v>8</v>
      </c>
      <c r="D629" s="0" t="s">
        <v>8</v>
      </c>
      <c r="E629" s="0" t="n">
        <v>0.752893805503845</v>
      </c>
      <c r="F629" s="3" t="n">
        <f aca="false">IF(C629=D629,0,1)</f>
        <v>0</v>
      </c>
    </row>
    <row r="630" customFormat="false" ht="12.8" hidden="false" customHeight="false" outlineLevel="0" collapsed="false">
      <c r="A630" s="0" t="s">
        <v>260</v>
      </c>
      <c r="B630" s="0" t="s">
        <v>175</v>
      </c>
      <c r="C630" s="0" t="s">
        <v>8</v>
      </c>
      <c r="D630" s="0" t="s">
        <v>8</v>
      </c>
      <c r="E630" s="0" t="n">
        <v>0.775247812271118</v>
      </c>
      <c r="F630" s="3" t="n">
        <f aca="false">IF(C630=D630,0,1)</f>
        <v>0</v>
      </c>
    </row>
    <row r="631" customFormat="false" ht="12.8" hidden="false" customHeight="false" outlineLevel="0" collapsed="false">
      <c r="A631" s="0" t="s">
        <v>279</v>
      </c>
      <c r="B631" s="0" t="s">
        <v>527</v>
      </c>
      <c r="C631" s="0" t="s">
        <v>8</v>
      </c>
      <c r="D631" s="0" t="s">
        <v>8</v>
      </c>
      <c r="E631" s="0" t="n">
        <v>0.794639885425568</v>
      </c>
      <c r="F631" s="3" t="n">
        <f aca="false">IF(C631=D631,0,1)</f>
        <v>0</v>
      </c>
    </row>
    <row r="632" customFormat="false" ht="12.8" hidden="false" customHeight="false" outlineLevel="0" collapsed="false">
      <c r="A632" s="0" t="s">
        <v>768</v>
      </c>
      <c r="B632" s="0" t="s">
        <v>769</v>
      </c>
      <c r="C632" s="0" t="s">
        <v>11</v>
      </c>
      <c r="D632" s="0" t="s">
        <v>11</v>
      </c>
      <c r="E632" s="0" t="n">
        <v>0.928193271160126</v>
      </c>
      <c r="F632" s="3" t="n">
        <f aca="false">IF(C632=D632,0,1)</f>
        <v>0</v>
      </c>
    </row>
    <row r="633" customFormat="false" ht="12.8" hidden="false" customHeight="false" outlineLevel="0" collapsed="false">
      <c r="A633" s="0" t="s">
        <v>770</v>
      </c>
      <c r="B633" s="0" t="s">
        <v>771</v>
      </c>
      <c r="C633" s="0" t="s">
        <v>11</v>
      </c>
      <c r="D633" s="0" t="s">
        <v>11</v>
      </c>
      <c r="E633" s="0" t="n">
        <v>0.930934727191925</v>
      </c>
      <c r="F633" s="3" t="n">
        <f aca="false">IF(C633=D633,0,1)</f>
        <v>0</v>
      </c>
    </row>
    <row r="634" customFormat="false" ht="12.8" hidden="false" customHeight="false" outlineLevel="0" collapsed="false">
      <c r="A634" s="0" t="s">
        <v>524</v>
      </c>
      <c r="B634" s="0" t="s">
        <v>116</v>
      </c>
      <c r="C634" s="0" t="s">
        <v>8</v>
      </c>
      <c r="D634" s="0" t="s">
        <v>8</v>
      </c>
      <c r="E634" s="0" t="n">
        <v>0.835185587406158</v>
      </c>
      <c r="F634" s="3" t="n">
        <f aca="false">IF(C634=D634,0,1)</f>
        <v>0</v>
      </c>
    </row>
    <row r="635" customFormat="false" ht="12.8" hidden="false" customHeight="false" outlineLevel="0" collapsed="false">
      <c r="A635" s="0" t="s">
        <v>279</v>
      </c>
      <c r="B635" s="0" t="s">
        <v>586</v>
      </c>
      <c r="C635" s="0" t="s">
        <v>8</v>
      </c>
      <c r="D635" s="0" t="s">
        <v>8</v>
      </c>
      <c r="E635" s="0" t="n">
        <v>0.752172589302063</v>
      </c>
      <c r="F635" s="3" t="n">
        <f aca="false">IF(C635=D635,0,1)</f>
        <v>0</v>
      </c>
    </row>
    <row r="636" customFormat="false" ht="12.8" hidden="false" customHeight="false" outlineLevel="0" collapsed="false">
      <c r="A636" s="0" t="s">
        <v>279</v>
      </c>
      <c r="B636" s="0" t="s">
        <v>353</v>
      </c>
      <c r="C636" s="0" t="s">
        <v>8</v>
      </c>
      <c r="D636" s="0" t="s">
        <v>8</v>
      </c>
      <c r="E636" s="0" t="n">
        <v>0.72018176317215</v>
      </c>
      <c r="F636" s="3" t="n">
        <f aca="false">IF(C636=D636,0,1)</f>
        <v>0</v>
      </c>
    </row>
    <row r="637" customFormat="false" ht="12.8" hidden="false" customHeight="false" outlineLevel="0" collapsed="false">
      <c r="A637" s="0" t="s">
        <v>772</v>
      </c>
      <c r="B637" s="0" t="s">
        <v>773</v>
      </c>
      <c r="C637" s="0" t="s">
        <v>11</v>
      </c>
      <c r="D637" s="0" t="s">
        <v>11</v>
      </c>
      <c r="E637" s="0" t="n">
        <v>0.948711514472961</v>
      </c>
      <c r="F637" s="3" t="n">
        <f aca="false">IF(C637=D637,0,1)</f>
        <v>0</v>
      </c>
    </row>
    <row r="638" customFormat="false" ht="12.8" hidden="false" customHeight="false" outlineLevel="0" collapsed="false">
      <c r="A638" s="0" t="s">
        <v>161</v>
      </c>
      <c r="B638" s="0" t="s">
        <v>102</v>
      </c>
      <c r="C638" s="0" t="s">
        <v>8</v>
      </c>
      <c r="D638" s="0" t="s">
        <v>8</v>
      </c>
      <c r="E638" s="0" t="n">
        <v>0.81828647851944</v>
      </c>
      <c r="F638" s="3" t="n">
        <f aca="false">IF(C638=D638,0,1)</f>
        <v>0</v>
      </c>
    </row>
    <row r="639" customFormat="false" ht="12.8" hidden="false" customHeight="false" outlineLevel="0" collapsed="false">
      <c r="A639" s="0" t="s">
        <v>194</v>
      </c>
      <c r="B639" s="0" t="s">
        <v>774</v>
      </c>
      <c r="C639" s="0" t="s">
        <v>8</v>
      </c>
      <c r="D639" s="0" t="s">
        <v>8</v>
      </c>
      <c r="E639" s="0" t="n">
        <v>0.820237636566162</v>
      </c>
      <c r="F639" s="3" t="n">
        <f aca="false">IF(C639=D639,0,1)</f>
        <v>0</v>
      </c>
    </row>
    <row r="640" customFormat="false" ht="12.8" hidden="false" customHeight="false" outlineLevel="0" collapsed="false">
      <c r="A640" s="0" t="s">
        <v>775</v>
      </c>
      <c r="B640" s="0" t="s">
        <v>776</v>
      </c>
      <c r="C640" s="0" t="s">
        <v>11</v>
      </c>
      <c r="D640" s="0" t="s">
        <v>11</v>
      </c>
      <c r="E640" s="0" t="n">
        <v>0.956197381019592</v>
      </c>
      <c r="F640" s="3" t="n">
        <f aca="false">IF(C640=D640,0,1)</f>
        <v>0</v>
      </c>
    </row>
    <row r="641" customFormat="false" ht="12.8" hidden="false" customHeight="false" outlineLevel="0" collapsed="false">
      <c r="A641" s="0" t="s">
        <v>328</v>
      </c>
      <c r="B641" s="0" t="s">
        <v>449</v>
      </c>
      <c r="C641" s="0" t="s">
        <v>8</v>
      </c>
      <c r="D641" s="0" t="s">
        <v>8</v>
      </c>
      <c r="E641" s="0" t="n">
        <v>0.717154026031494</v>
      </c>
      <c r="F641" s="3" t="n">
        <f aca="false">IF(C641=D641,0,1)</f>
        <v>0</v>
      </c>
    </row>
    <row r="642" customFormat="false" ht="12.8" hidden="false" customHeight="false" outlineLevel="0" collapsed="false">
      <c r="A642" s="0" t="s">
        <v>148</v>
      </c>
      <c r="B642" s="0" t="s">
        <v>171</v>
      </c>
      <c r="C642" s="0" t="s">
        <v>8</v>
      </c>
      <c r="D642" s="0" t="s">
        <v>8</v>
      </c>
      <c r="E642" s="0" t="n">
        <v>0.837708532810211</v>
      </c>
      <c r="F642" s="3" t="n">
        <f aca="false">IF(C642=D642,0,1)</f>
        <v>0</v>
      </c>
    </row>
    <row r="643" customFormat="false" ht="12.8" hidden="false" customHeight="false" outlineLevel="0" collapsed="false">
      <c r="A643" s="0" t="s">
        <v>648</v>
      </c>
      <c r="B643" s="0" t="s">
        <v>272</v>
      </c>
      <c r="C643" s="0" t="s">
        <v>8</v>
      </c>
      <c r="D643" s="0" t="s">
        <v>8</v>
      </c>
      <c r="E643" s="0" t="n">
        <v>0.606514036655426</v>
      </c>
      <c r="F643" s="3" t="n">
        <f aca="false">IF(C643=D643,0,1)</f>
        <v>0</v>
      </c>
    </row>
    <row r="644" customFormat="false" ht="12.8" hidden="false" customHeight="false" outlineLevel="0" collapsed="false">
      <c r="A644" s="0" t="s">
        <v>359</v>
      </c>
      <c r="B644" s="0" t="s">
        <v>138</v>
      </c>
      <c r="C644" s="0" t="s">
        <v>8</v>
      </c>
      <c r="D644" s="0" t="s">
        <v>8</v>
      </c>
      <c r="E644" s="0" t="n">
        <v>0.722972989082336</v>
      </c>
      <c r="F644" s="3" t="n">
        <f aca="false">IF(C644=D644,0,1)</f>
        <v>0</v>
      </c>
    </row>
    <row r="645" customFormat="false" ht="12.8" hidden="false" customHeight="false" outlineLevel="0" collapsed="false">
      <c r="A645" s="0" t="s">
        <v>112</v>
      </c>
      <c r="B645" s="0" t="s">
        <v>171</v>
      </c>
      <c r="C645" s="0" t="s">
        <v>8</v>
      </c>
      <c r="D645" s="0" t="s">
        <v>8</v>
      </c>
      <c r="E645" s="0" t="n">
        <v>0.800763130187988</v>
      </c>
      <c r="F645" s="3" t="n">
        <f aca="false">IF(C645=D645,0,1)</f>
        <v>0</v>
      </c>
    </row>
    <row r="646" customFormat="false" ht="12.8" hidden="false" customHeight="false" outlineLevel="0" collapsed="false">
      <c r="A646" s="0" t="s">
        <v>777</v>
      </c>
      <c r="B646" s="0" t="s">
        <v>778</v>
      </c>
      <c r="C646" s="0" t="s">
        <v>11</v>
      </c>
      <c r="D646" s="0" t="s">
        <v>8</v>
      </c>
      <c r="E646" s="0" t="n">
        <v>0.755250513553619</v>
      </c>
      <c r="F646" s="3" t="n">
        <f aca="false">IF(C646=D646,0,1)</f>
        <v>1</v>
      </c>
    </row>
    <row r="647" customFormat="false" ht="12.8" hidden="false" customHeight="false" outlineLevel="0" collapsed="false">
      <c r="A647" s="0" t="s">
        <v>148</v>
      </c>
      <c r="B647" s="0" t="s">
        <v>515</v>
      </c>
      <c r="C647" s="0" t="s">
        <v>8</v>
      </c>
      <c r="D647" s="0" t="s">
        <v>8</v>
      </c>
      <c r="E647" s="0" t="n">
        <v>0.813841283321381</v>
      </c>
      <c r="F647" s="3" t="n">
        <f aca="false">IF(C647=D647,0,1)</f>
        <v>0</v>
      </c>
    </row>
    <row r="648" customFormat="false" ht="12.8" hidden="false" customHeight="false" outlineLevel="0" collapsed="false">
      <c r="A648" s="0" t="s">
        <v>222</v>
      </c>
      <c r="B648" s="0" t="s">
        <v>396</v>
      </c>
      <c r="C648" s="0" t="s">
        <v>8</v>
      </c>
      <c r="D648" s="0" t="s">
        <v>8</v>
      </c>
      <c r="E648" s="0" t="n">
        <v>0.794107675552368</v>
      </c>
      <c r="F648" s="3" t="n">
        <f aca="false">IF(C648=D648,0,1)</f>
        <v>0</v>
      </c>
    </row>
    <row r="649" customFormat="false" ht="12.8" hidden="false" customHeight="false" outlineLevel="0" collapsed="false">
      <c r="A649" s="0" t="s">
        <v>168</v>
      </c>
      <c r="B649" s="0" t="s">
        <v>188</v>
      </c>
      <c r="C649" s="0" t="s">
        <v>8</v>
      </c>
      <c r="D649" s="0" t="s">
        <v>8</v>
      </c>
      <c r="E649" s="0" t="n">
        <v>0.827981948852539</v>
      </c>
      <c r="F649" s="3" t="n">
        <f aca="false">IF(C649=D649,0,1)</f>
        <v>0</v>
      </c>
    </row>
    <row r="650" customFormat="false" ht="12.8" hidden="false" customHeight="false" outlineLevel="0" collapsed="false">
      <c r="A650" s="0" t="s">
        <v>675</v>
      </c>
      <c r="B650" s="0" t="s">
        <v>774</v>
      </c>
      <c r="C650" s="0" t="s">
        <v>8</v>
      </c>
      <c r="D650" s="0" t="s">
        <v>8</v>
      </c>
      <c r="E650" s="0" t="n">
        <v>0.834301590919495</v>
      </c>
      <c r="F650" s="3" t="n">
        <f aca="false">IF(C650=D650,0,1)</f>
        <v>0</v>
      </c>
    </row>
    <row r="651" customFormat="false" ht="12.8" hidden="false" customHeight="false" outlineLevel="0" collapsed="false">
      <c r="A651" s="0" t="s">
        <v>779</v>
      </c>
      <c r="B651" s="0" t="s">
        <v>780</v>
      </c>
      <c r="C651" s="0" t="s">
        <v>11</v>
      </c>
      <c r="D651" s="0" t="s">
        <v>11</v>
      </c>
      <c r="E651" s="0" t="n">
        <v>0.938523769378662</v>
      </c>
      <c r="F651" s="3" t="n">
        <f aca="false">IF(C651=D651,0,1)</f>
        <v>0</v>
      </c>
    </row>
    <row r="652" customFormat="false" ht="12.8" hidden="false" customHeight="false" outlineLevel="0" collapsed="false">
      <c r="A652" s="0" t="s">
        <v>105</v>
      </c>
      <c r="B652" s="0" t="s">
        <v>292</v>
      </c>
      <c r="C652" s="0" t="s">
        <v>8</v>
      </c>
      <c r="D652" s="0" t="s">
        <v>8</v>
      </c>
      <c r="E652" s="0" t="n">
        <v>0.71300208568573</v>
      </c>
      <c r="F652" s="3" t="n">
        <f aca="false">IF(C652=D652,0,1)</f>
        <v>0</v>
      </c>
    </row>
    <row r="653" customFormat="false" ht="12.8" hidden="false" customHeight="false" outlineLevel="0" collapsed="false">
      <c r="A653" s="0" t="s">
        <v>550</v>
      </c>
      <c r="B653" s="0" t="s">
        <v>763</v>
      </c>
      <c r="C653" s="0" t="s">
        <v>8</v>
      </c>
      <c r="D653" s="0" t="s">
        <v>8</v>
      </c>
      <c r="E653" s="0" t="n">
        <v>0.75656533241272</v>
      </c>
      <c r="F653" s="3" t="n">
        <f aca="false">IF(C653=D653,0,1)</f>
        <v>0</v>
      </c>
    </row>
    <row r="654" customFormat="false" ht="12.8" hidden="false" customHeight="false" outlineLevel="0" collapsed="false">
      <c r="A654" s="0" t="s">
        <v>781</v>
      </c>
      <c r="B654" s="0" t="s">
        <v>782</v>
      </c>
      <c r="C654" s="0" t="s">
        <v>11</v>
      </c>
      <c r="D654" s="0" t="s">
        <v>11</v>
      </c>
      <c r="E654" s="0" t="n">
        <v>0.960570216178894</v>
      </c>
      <c r="F654" s="3" t="n">
        <f aca="false">IF(C654=D654,0,1)</f>
        <v>0</v>
      </c>
    </row>
    <row r="655" customFormat="false" ht="12.8" hidden="false" customHeight="false" outlineLevel="0" collapsed="false">
      <c r="A655" s="0" t="s">
        <v>293</v>
      </c>
      <c r="B655" s="0" t="s">
        <v>27</v>
      </c>
      <c r="C655" s="0" t="s">
        <v>8</v>
      </c>
      <c r="D655" s="0" t="s">
        <v>11</v>
      </c>
      <c r="E655" s="0" t="n">
        <v>0.891362965106964</v>
      </c>
      <c r="F655" s="3" t="n">
        <f aca="false">IF(C655=D655,0,1)</f>
        <v>1</v>
      </c>
    </row>
    <row r="656" customFormat="false" ht="12.8" hidden="false" customHeight="false" outlineLevel="0" collapsed="false">
      <c r="A656" s="0" t="s">
        <v>783</v>
      </c>
      <c r="B656" s="0" t="s">
        <v>784</v>
      </c>
      <c r="C656" s="0" t="s">
        <v>11</v>
      </c>
      <c r="D656" s="0" t="s">
        <v>11</v>
      </c>
      <c r="E656" s="0" t="n">
        <v>0.944126546382904</v>
      </c>
      <c r="F656" s="3" t="n">
        <f aca="false">IF(C656=D656,0,1)</f>
        <v>0</v>
      </c>
    </row>
    <row r="657" customFormat="false" ht="12.8" hidden="false" customHeight="false" outlineLevel="0" collapsed="false">
      <c r="A657" s="0" t="s">
        <v>785</v>
      </c>
      <c r="B657" s="0" t="s">
        <v>786</v>
      </c>
      <c r="C657" s="0" t="s">
        <v>11</v>
      </c>
      <c r="D657" s="0" t="s">
        <v>11</v>
      </c>
      <c r="E657" s="0" t="n">
        <v>0.947282910346985</v>
      </c>
      <c r="F657" s="3" t="n">
        <f aca="false">IF(C657=D657,0,1)</f>
        <v>0</v>
      </c>
    </row>
    <row r="658" customFormat="false" ht="12.8" hidden="false" customHeight="false" outlineLevel="0" collapsed="false">
      <c r="A658" s="0" t="s">
        <v>270</v>
      </c>
      <c r="B658" s="0" t="s">
        <v>483</v>
      </c>
      <c r="C658" s="0" t="s">
        <v>8</v>
      </c>
      <c r="D658" s="0" t="s">
        <v>8</v>
      </c>
      <c r="E658" s="0" t="n">
        <v>0.659898579120636</v>
      </c>
      <c r="F658" s="3" t="n">
        <f aca="false">IF(C658=D658,0,1)</f>
        <v>0</v>
      </c>
    </row>
    <row r="659" customFormat="false" ht="12.8" hidden="false" customHeight="false" outlineLevel="0" collapsed="false">
      <c r="A659" s="0" t="s">
        <v>26</v>
      </c>
      <c r="B659" s="0" t="s">
        <v>630</v>
      </c>
      <c r="C659" s="0" t="s">
        <v>8</v>
      </c>
      <c r="D659" s="0" t="s">
        <v>8</v>
      </c>
      <c r="E659" s="0" t="n">
        <v>0.742172837257385</v>
      </c>
      <c r="F659" s="3" t="n">
        <f aca="false">IF(C659=D659,0,1)</f>
        <v>0</v>
      </c>
    </row>
    <row r="660" customFormat="false" ht="12.8" hidden="false" customHeight="false" outlineLevel="0" collapsed="false">
      <c r="A660" s="0" t="s">
        <v>787</v>
      </c>
      <c r="B660" s="0" t="s">
        <v>412</v>
      </c>
      <c r="C660" s="0" t="s">
        <v>8</v>
      </c>
      <c r="D660" s="0" t="s">
        <v>8</v>
      </c>
      <c r="E660" s="0" t="n">
        <v>0.66579794883728</v>
      </c>
      <c r="F660" s="3" t="n">
        <f aca="false">IF(C660=D660,0,1)</f>
        <v>0</v>
      </c>
    </row>
    <row r="661" customFormat="false" ht="12.8" hidden="false" customHeight="false" outlineLevel="0" collapsed="false">
      <c r="A661" s="0" t="s">
        <v>392</v>
      </c>
      <c r="B661" s="0" t="s">
        <v>730</v>
      </c>
      <c r="C661" s="0" t="s">
        <v>8</v>
      </c>
      <c r="D661" s="0" t="s">
        <v>11</v>
      </c>
      <c r="E661" s="0" t="n">
        <v>0.880012094974518</v>
      </c>
      <c r="F661" s="3" t="n">
        <f aca="false">IF(C661=D661,0,1)</f>
        <v>1</v>
      </c>
    </row>
    <row r="662" customFormat="false" ht="12.8" hidden="false" customHeight="false" outlineLevel="0" collapsed="false">
      <c r="A662" s="0" t="s">
        <v>788</v>
      </c>
      <c r="B662" s="0" t="s">
        <v>789</v>
      </c>
      <c r="C662" s="0" t="s">
        <v>11</v>
      </c>
      <c r="D662" s="0" t="s">
        <v>11</v>
      </c>
      <c r="E662" s="0" t="n">
        <v>0.927408695220947</v>
      </c>
      <c r="F662" s="3" t="n">
        <f aca="false">IF(C662=D662,0,1)</f>
        <v>0</v>
      </c>
    </row>
    <row r="663" customFormat="false" ht="12.8" hidden="false" customHeight="false" outlineLevel="0" collapsed="false">
      <c r="A663" s="0" t="s">
        <v>790</v>
      </c>
      <c r="B663" s="0" t="s">
        <v>791</v>
      </c>
      <c r="C663" s="0" t="s">
        <v>11</v>
      </c>
      <c r="D663" s="0" t="s">
        <v>11</v>
      </c>
      <c r="E663" s="0" t="n">
        <v>0.944248974323273</v>
      </c>
      <c r="F663" s="3" t="n">
        <f aca="false">IF(C663=D663,0,1)</f>
        <v>0</v>
      </c>
    </row>
    <row r="664" customFormat="false" ht="12.8" hidden="false" customHeight="false" outlineLevel="0" collapsed="false">
      <c r="A664" s="0" t="s">
        <v>792</v>
      </c>
      <c r="B664" s="0" t="s">
        <v>793</v>
      </c>
      <c r="C664" s="0" t="s">
        <v>11</v>
      </c>
      <c r="D664" s="0" t="s">
        <v>11</v>
      </c>
      <c r="E664" s="0" t="n">
        <v>0.928723514080048</v>
      </c>
      <c r="F664" s="3" t="n">
        <f aca="false">IF(C664=D664,0,1)</f>
        <v>0</v>
      </c>
    </row>
    <row r="665" customFormat="false" ht="12.8" hidden="false" customHeight="false" outlineLevel="0" collapsed="false">
      <c r="A665" s="0" t="s">
        <v>787</v>
      </c>
      <c r="B665" s="0" t="s">
        <v>478</v>
      </c>
      <c r="C665" s="0" t="s">
        <v>8</v>
      </c>
      <c r="D665" s="0" t="s">
        <v>8</v>
      </c>
      <c r="E665" s="0" t="n">
        <v>0.540736615657806</v>
      </c>
      <c r="F665" s="3" t="n">
        <f aca="false">IF(C665=D665,0,1)</f>
        <v>0</v>
      </c>
    </row>
    <row r="666" customFormat="false" ht="12.8" hidden="false" customHeight="false" outlineLevel="0" collapsed="false">
      <c r="A666" s="0" t="s">
        <v>290</v>
      </c>
      <c r="B666" s="0" t="s">
        <v>79</v>
      </c>
      <c r="C666" s="0" t="s">
        <v>8</v>
      </c>
      <c r="D666" s="0" t="s">
        <v>8</v>
      </c>
      <c r="E666" s="0" t="n">
        <v>0.756988525390625</v>
      </c>
      <c r="F666" s="3" t="n">
        <f aca="false">IF(C666=D666,0,1)</f>
        <v>0</v>
      </c>
    </row>
    <row r="667" customFormat="false" ht="12.8" hidden="false" customHeight="false" outlineLevel="0" collapsed="false">
      <c r="A667" s="0" t="s">
        <v>392</v>
      </c>
      <c r="B667" s="0" t="s">
        <v>794</v>
      </c>
      <c r="C667" s="0" t="s">
        <v>8</v>
      </c>
      <c r="D667" s="0" t="s">
        <v>8</v>
      </c>
      <c r="E667" s="0" t="n">
        <v>0.652000844478607</v>
      </c>
      <c r="F667" s="3" t="n">
        <f aca="false">IF(C667=D667,0,1)</f>
        <v>0</v>
      </c>
    </row>
    <row r="668" customFormat="false" ht="12.8" hidden="false" customHeight="false" outlineLevel="0" collapsed="false">
      <c r="A668" s="0" t="s">
        <v>214</v>
      </c>
      <c r="B668" s="0" t="s">
        <v>72</v>
      </c>
      <c r="C668" s="0" t="s">
        <v>8</v>
      </c>
      <c r="D668" s="0" t="s">
        <v>8</v>
      </c>
      <c r="E668" s="0" t="n">
        <v>0.667249202728272</v>
      </c>
      <c r="F668" s="3" t="n">
        <f aca="false">IF(C668=D668,0,1)</f>
        <v>0</v>
      </c>
    </row>
    <row r="669" customFormat="false" ht="12.8" hidden="false" customHeight="false" outlineLevel="0" collapsed="false">
      <c r="A669" s="0" t="s">
        <v>174</v>
      </c>
      <c r="B669" s="0" t="s">
        <v>795</v>
      </c>
      <c r="C669" s="0" t="s">
        <v>8</v>
      </c>
      <c r="D669" s="0" t="s">
        <v>8</v>
      </c>
      <c r="E669" s="0" t="n">
        <v>0.735371708869934</v>
      </c>
      <c r="F669" s="3" t="n">
        <f aca="false">IF(C669=D669,0,1)</f>
        <v>0</v>
      </c>
    </row>
    <row r="670" customFormat="false" ht="12.8" hidden="false" customHeight="false" outlineLevel="0" collapsed="false">
      <c r="A670" s="0" t="s">
        <v>411</v>
      </c>
      <c r="B670" s="0" t="s">
        <v>121</v>
      </c>
      <c r="C670" s="0" t="s">
        <v>8</v>
      </c>
      <c r="D670" s="0" t="s">
        <v>8</v>
      </c>
      <c r="E670" s="0" t="n">
        <v>0.698407888412476</v>
      </c>
      <c r="F670" s="3" t="n">
        <f aca="false">IF(C670=D670,0,1)</f>
        <v>0</v>
      </c>
    </row>
    <row r="671" customFormat="false" ht="12.8" hidden="false" customHeight="false" outlineLevel="0" collapsed="false">
      <c r="A671" s="0" t="s">
        <v>161</v>
      </c>
      <c r="B671" s="0" t="s">
        <v>76</v>
      </c>
      <c r="C671" s="0" t="s">
        <v>8</v>
      </c>
      <c r="D671" s="0" t="s">
        <v>8</v>
      </c>
      <c r="E671" s="0" t="n">
        <v>0.692037105560303</v>
      </c>
      <c r="F671" s="3" t="n">
        <f aca="false">IF(C671=D671,0,1)</f>
        <v>0</v>
      </c>
    </row>
    <row r="672" customFormat="false" ht="12.8" hidden="false" customHeight="false" outlineLevel="0" collapsed="false">
      <c r="A672" s="0" t="s">
        <v>618</v>
      </c>
      <c r="B672" s="0" t="s">
        <v>636</v>
      </c>
      <c r="C672" s="0" t="s">
        <v>8</v>
      </c>
      <c r="D672" s="0" t="s">
        <v>8</v>
      </c>
      <c r="E672" s="0" t="n">
        <v>0.82056587934494</v>
      </c>
      <c r="F672" s="3" t="n">
        <f aca="false">IF(C672=D672,0,1)</f>
        <v>0</v>
      </c>
    </row>
    <row r="673" customFormat="false" ht="12.8" hidden="false" customHeight="false" outlineLevel="0" collapsed="false">
      <c r="A673" s="0" t="s">
        <v>796</v>
      </c>
      <c r="B673" s="0" t="s">
        <v>797</v>
      </c>
      <c r="C673" s="0" t="s">
        <v>11</v>
      </c>
      <c r="D673" s="0" t="s">
        <v>11</v>
      </c>
      <c r="E673" s="0" t="n">
        <v>0.940462529659271</v>
      </c>
      <c r="F673" s="3" t="n">
        <f aca="false">IF(C673=D673,0,1)</f>
        <v>0</v>
      </c>
    </row>
    <row r="674" customFormat="false" ht="12.8" hidden="false" customHeight="false" outlineLevel="0" collapsed="false">
      <c r="A674" s="0" t="s">
        <v>213</v>
      </c>
      <c r="B674" s="0" t="s">
        <v>146</v>
      </c>
      <c r="C674" s="0" t="s">
        <v>8</v>
      </c>
      <c r="D674" s="0" t="s">
        <v>11</v>
      </c>
      <c r="E674" s="0" t="n">
        <v>0.900657594203949</v>
      </c>
      <c r="F674" s="3" t="n">
        <f aca="false">IF(C674=D674,0,1)</f>
        <v>1</v>
      </c>
    </row>
    <row r="675" customFormat="false" ht="12.8" hidden="false" customHeight="false" outlineLevel="0" collapsed="false">
      <c r="A675" s="0" t="s">
        <v>798</v>
      </c>
      <c r="B675" s="0" t="s">
        <v>799</v>
      </c>
      <c r="C675" s="0" t="s">
        <v>11</v>
      </c>
      <c r="D675" s="0" t="s">
        <v>11</v>
      </c>
      <c r="E675" s="0" t="n">
        <v>0.932476103305817</v>
      </c>
      <c r="F675" s="3" t="n">
        <f aca="false">IF(C675=D675,0,1)</f>
        <v>0</v>
      </c>
    </row>
    <row r="676" customFormat="false" ht="12.8" hidden="false" customHeight="false" outlineLevel="0" collapsed="false">
      <c r="A676" s="0" t="s">
        <v>566</v>
      </c>
      <c r="B676" s="0" t="s">
        <v>381</v>
      </c>
      <c r="C676" s="0" t="s">
        <v>8</v>
      </c>
      <c r="D676" s="0" t="s">
        <v>8</v>
      </c>
      <c r="E676" s="0" t="n">
        <v>0.804655432701111</v>
      </c>
      <c r="F676" s="3" t="n">
        <f aca="false">IF(C676=D676,0,1)</f>
        <v>0</v>
      </c>
    </row>
    <row r="677" customFormat="false" ht="12.8" hidden="false" customHeight="false" outlineLevel="0" collapsed="false">
      <c r="A677" s="0" t="s">
        <v>99</v>
      </c>
      <c r="B677" s="0" t="s">
        <v>457</v>
      </c>
      <c r="C677" s="0" t="s">
        <v>8</v>
      </c>
      <c r="D677" s="0" t="s">
        <v>8</v>
      </c>
      <c r="E677" s="0" t="n">
        <v>0.747040510177612</v>
      </c>
      <c r="F677" s="3" t="n">
        <f aca="false">IF(C677=D677,0,1)</f>
        <v>0</v>
      </c>
    </row>
    <row r="678" customFormat="false" ht="12.8" hidden="false" customHeight="false" outlineLevel="0" collapsed="false">
      <c r="A678" s="0" t="s">
        <v>800</v>
      </c>
      <c r="B678" s="0" t="s">
        <v>244</v>
      </c>
      <c r="C678" s="0" t="s">
        <v>8</v>
      </c>
      <c r="D678" s="0" t="s">
        <v>8</v>
      </c>
      <c r="E678" s="0" t="n">
        <v>0.765126466751099</v>
      </c>
      <c r="F678" s="3" t="n">
        <f aca="false">IF(C678=D678,0,1)</f>
        <v>0</v>
      </c>
    </row>
    <row r="679" customFormat="false" ht="12.8" hidden="false" customHeight="false" outlineLevel="0" collapsed="false">
      <c r="A679" s="0" t="s">
        <v>117</v>
      </c>
      <c r="B679" s="0" t="s">
        <v>794</v>
      </c>
      <c r="C679" s="0" t="s">
        <v>8</v>
      </c>
      <c r="D679" s="0" t="s">
        <v>8</v>
      </c>
      <c r="E679" s="0" t="n">
        <v>0.678294837474823</v>
      </c>
      <c r="F679" s="3" t="n">
        <f aca="false">IF(C679=D679,0,1)</f>
        <v>0</v>
      </c>
    </row>
    <row r="680" customFormat="false" ht="12.8" hidden="false" customHeight="false" outlineLevel="0" collapsed="false">
      <c r="A680" s="0" t="s">
        <v>801</v>
      </c>
      <c r="B680" s="0" t="s">
        <v>802</v>
      </c>
      <c r="C680" s="0" t="s">
        <v>11</v>
      </c>
      <c r="D680" s="0" t="s">
        <v>11</v>
      </c>
      <c r="E680" s="0" t="n">
        <v>0.946334898471832</v>
      </c>
      <c r="F680" s="3" t="n">
        <f aca="false">IF(C680=D680,0,1)</f>
        <v>0</v>
      </c>
    </row>
    <row r="681" customFormat="false" ht="12.8" hidden="false" customHeight="false" outlineLevel="0" collapsed="false">
      <c r="A681" s="0" t="s">
        <v>582</v>
      </c>
      <c r="B681" s="0" t="s">
        <v>774</v>
      </c>
      <c r="C681" s="0" t="s">
        <v>8</v>
      </c>
      <c r="D681" s="0" t="s">
        <v>8</v>
      </c>
      <c r="E681" s="0" t="n">
        <v>0.852426469326019</v>
      </c>
      <c r="F681" s="3" t="n">
        <f aca="false">IF(C681=D681,0,1)</f>
        <v>0</v>
      </c>
    </row>
    <row r="682" customFormat="false" ht="12.8" hidden="false" customHeight="false" outlineLevel="0" collapsed="false">
      <c r="A682" s="0" t="s">
        <v>260</v>
      </c>
      <c r="B682" s="0" t="s">
        <v>803</v>
      </c>
      <c r="C682" s="0" t="s">
        <v>8</v>
      </c>
      <c r="D682" s="0" t="s">
        <v>8</v>
      </c>
      <c r="E682" s="0" t="n">
        <v>0.768213629722595</v>
      </c>
      <c r="F682" s="3" t="n">
        <f aca="false">IF(C682=D682,0,1)</f>
        <v>0</v>
      </c>
    </row>
    <row r="683" customFormat="false" ht="12.8" hidden="false" customHeight="false" outlineLevel="0" collapsed="false">
      <c r="A683" s="0" t="s">
        <v>804</v>
      </c>
      <c r="B683" s="0" t="s">
        <v>805</v>
      </c>
      <c r="C683" s="0" t="s">
        <v>11</v>
      </c>
      <c r="D683" s="0" t="s">
        <v>11</v>
      </c>
      <c r="E683" s="0" t="n">
        <v>0.928572416305542</v>
      </c>
      <c r="F683" s="3" t="n">
        <f aca="false">IF(C683=D683,0,1)</f>
        <v>0</v>
      </c>
    </row>
    <row r="684" customFormat="false" ht="12.8" hidden="false" customHeight="false" outlineLevel="0" collapsed="false">
      <c r="A684" s="0" t="s">
        <v>624</v>
      </c>
      <c r="B684" s="0" t="s">
        <v>56</v>
      </c>
      <c r="C684" s="0" t="s">
        <v>8</v>
      </c>
      <c r="D684" s="0" t="s">
        <v>8</v>
      </c>
      <c r="E684" s="0" t="n">
        <v>0.674392461776733</v>
      </c>
      <c r="F684" s="3" t="n">
        <f aca="false">IF(C684=D684,0,1)</f>
        <v>0</v>
      </c>
    </row>
    <row r="685" customFormat="false" ht="12.8" hidden="false" customHeight="false" outlineLevel="0" collapsed="false">
      <c r="A685" s="0" t="s">
        <v>806</v>
      </c>
      <c r="B685" s="0" t="s">
        <v>807</v>
      </c>
      <c r="C685" s="0" t="s">
        <v>11</v>
      </c>
      <c r="D685" s="0" t="s">
        <v>11</v>
      </c>
      <c r="E685" s="0" t="n">
        <v>0.967640936374664</v>
      </c>
      <c r="F685" s="3" t="n">
        <f aca="false">IF(C685=D685,0,1)</f>
        <v>0</v>
      </c>
    </row>
    <row r="686" customFormat="false" ht="12.8" hidden="false" customHeight="false" outlineLevel="0" collapsed="false">
      <c r="A686" s="0" t="s">
        <v>211</v>
      </c>
      <c r="B686" s="0" t="s">
        <v>485</v>
      </c>
      <c r="C686" s="0" t="s">
        <v>8</v>
      </c>
      <c r="D686" s="0" t="s">
        <v>8</v>
      </c>
      <c r="E686" s="0" t="n">
        <v>0.752823889255524</v>
      </c>
      <c r="F686" s="3" t="n">
        <f aca="false">IF(C686=D686,0,1)</f>
        <v>0</v>
      </c>
    </row>
    <row r="687" customFormat="false" ht="12.8" hidden="false" customHeight="false" outlineLevel="0" collapsed="false">
      <c r="A687" s="0" t="s">
        <v>95</v>
      </c>
      <c r="B687" s="0" t="s">
        <v>259</v>
      </c>
      <c r="C687" s="0" t="s">
        <v>8</v>
      </c>
      <c r="D687" s="0" t="s">
        <v>8</v>
      </c>
      <c r="E687" s="0" t="n">
        <v>0.759438931941986</v>
      </c>
      <c r="F687" s="3" t="n">
        <f aca="false">IF(C687=D687,0,1)</f>
        <v>0</v>
      </c>
    </row>
    <row r="688" customFormat="false" ht="12.8" hidden="false" customHeight="false" outlineLevel="0" collapsed="false">
      <c r="A688" s="0" t="s">
        <v>30</v>
      </c>
      <c r="B688" s="0" t="s">
        <v>662</v>
      </c>
      <c r="C688" s="0" t="s">
        <v>8</v>
      </c>
      <c r="D688" s="0" t="s">
        <v>8</v>
      </c>
      <c r="E688" s="0" t="n">
        <v>0.801133453845978</v>
      </c>
      <c r="F688" s="3" t="n">
        <f aca="false">IF(C688=D688,0,1)</f>
        <v>0</v>
      </c>
    </row>
    <row r="689" customFormat="false" ht="12.8" hidden="false" customHeight="false" outlineLevel="0" collapsed="false">
      <c r="A689" s="0" t="s">
        <v>808</v>
      </c>
      <c r="B689" s="0" t="s">
        <v>809</v>
      </c>
      <c r="C689" s="0" t="s">
        <v>11</v>
      </c>
      <c r="D689" s="0" t="s">
        <v>11</v>
      </c>
      <c r="E689" s="0" t="n">
        <v>0.936301708221436</v>
      </c>
      <c r="F689" s="3" t="n">
        <f aca="false">IF(C689=D689,0,1)</f>
        <v>0</v>
      </c>
    </row>
    <row r="690" customFormat="false" ht="12.8" hidden="false" customHeight="false" outlineLevel="0" collapsed="false">
      <c r="A690" s="0" t="s">
        <v>495</v>
      </c>
      <c r="B690" s="0" t="s">
        <v>94</v>
      </c>
      <c r="C690" s="0" t="s">
        <v>8</v>
      </c>
      <c r="D690" s="0" t="s">
        <v>8</v>
      </c>
      <c r="E690" s="0" t="n">
        <v>0.766997694969177</v>
      </c>
      <c r="F690" s="3" t="n">
        <f aca="false">IF(C690=D690,0,1)</f>
        <v>0</v>
      </c>
    </row>
    <row r="691" customFormat="false" ht="12.8" hidden="false" customHeight="false" outlineLevel="0" collapsed="false">
      <c r="A691" s="0" t="s">
        <v>810</v>
      </c>
      <c r="B691" s="0" t="s">
        <v>811</v>
      </c>
      <c r="C691" s="0" t="s">
        <v>11</v>
      </c>
      <c r="D691" s="0" t="s">
        <v>11</v>
      </c>
      <c r="E691" s="0" t="n">
        <v>0.948418915271759</v>
      </c>
      <c r="F691" s="3" t="n">
        <f aca="false">IF(C691=D691,0,1)</f>
        <v>0</v>
      </c>
    </row>
    <row r="692" customFormat="false" ht="12.8" hidden="false" customHeight="false" outlineLevel="0" collapsed="false">
      <c r="A692" s="0" t="s">
        <v>667</v>
      </c>
      <c r="B692" s="0" t="s">
        <v>104</v>
      </c>
      <c r="C692" s="0" t="s">
        <v>8</v>
      </c>
      <c r="D692" s="0" t="s">
        <v>11</v>
      </c>
      <c r="E692" s="0" t="n">
        <v>0.884637713432312</v>
      </c>
      <c r="F692" s="3" t="n">
        <f aca="false">IF(C692=D692,0,1)</f>
        <v>1</v>
      </c>
    </row>
    <row r="693" customFormat="false" ht="12.8" hidden="false" customHeight="false" outlineLevel="0" collapsed="false">
      <c r="A693" s="0" t="s">
        <v>137</v>
      </c>
      <c r="B693" s="0" t="s">
        <v>104</v>
      </c>
      <c r="C693" s="0" t="s">
        <v>8</v>
      </c>
      <c r="D693" s="0" t="s">
        <v>8</v>
      </c>
      <c r="E693" s="0" t="n">
        <v>0.755212664604187</v>
      </c>
      <c r="F693" s="3" t="n">
        <f aca="false">IF(C693=D693,0,1)</f>
        <v>0</v>
      </c>
    </row>
    <row r="694" customFormat="false" ht="12.8" hidden="false" customHeight="false" outlineLevel="0" collapsed="false">
      <c r="A694" s="0" t="s">
        <v>26</v>
      </c>
      <c r="B694" s="0" t="s">
        <v>454</v>
      </c>
      <c r="C694" s="0" t="s">
        <v>8</v>
      </c>
      <c r="D694" s="0" t="s">
        <v>8</v>
      </c>
      <c r="E694" s="0" t="n">
        <v>0.80608868598938</v>
      </c>
      <c r="F694" s="3" t="n">
        <f aca="false">IF(C694=D694,0,1)</f>
        <v>0</v>
      </c>
    </row>
    <row r="695" customFormat="false" ht="12.8" hidden="false" customHeight="false" outlineLevel="0" collapsed="false">
      <c r="A695" s="0" t="s">
        <v>137</v>
      </c>
      <c r="B695" s="0" t="s">
        <v>152</v>
      </c>
      <c r="C695" s="0" t="s">
        <v>8</v>
      </c>
      <c r="D695" s="0" t="s">
        <v>8</v>
      </c>
      <c r="E695" s="0" t="n">
        <v>0.691308557987213</v>
      </c>
      <c r="F695" s="3" t="n">
        <f aca="false">IF(C695=D695,0,1)</f>
        <v>0</v>
      </c>
    </row>
    <row r="696" customFormat="false" ht="12.8" hidden="false" customHeight="false" outlineLevel="0" collapsed="false">
      <c r="A696" s="0" t="s">
        <v>115</v>
      </c>
      <c r="B696" s="0" t="s">
        <v>273</v>
      </c>
      <c r="C696" s="0" t="s">
        <v>8</v>
      </c>
      <c r="D696" s="0" t="s">
        <v>8</v>
      </c>
      <c r="E696" s="0" t="n">
        <v>0.806894361972809</v>
      </c>
      <c r="F696" s="3" t="n">
        <f aca="false">IF(C696=D696,0,1)</f>
        <v>0</v>
      </c>
    </row>
    <row r="697" customFormat="false" ht="12.8" hidden="false" customHeight="false" outlineLevel="0" collapsed="false">
      <c r="A697" s="0" t="s">
        <v>812</v>
      </c>
      <c r="B697" s="0" t="s">
        <v>813</v>
      </c>
      <c r="C697" s="0" t="s">
        <v>11</v>
      </c>
      <c r="D697" s="0" t="s">
        <v>11</v>
      </c>
      <c r="E697" s="0" t="n">
        <v>0.947242677211762</v>
      </c>
      <c r="F697" s="3" t="n">
        <f aca="false">IF(C697=D697,0,1)</f>
        <v>0</v>
      </c>
    </row>
    <row r="698" customFormat="false" ht="12.8" hidden="false" customHeight="false" outlineLevel="0" collapsed="false">
      <c r="A698" s="0" t="s">
        <v>539</v>
      </c>
      <c r="B698" s="0" t="s">
        <v>70</v>
      </c>
      <c r="C698" s="0" t="s">
        <v>8</v>
      </c>
      <c r="D698" s="0" t="s">
        <v>8</v>
      </c>
      <c r="E698" s="0" t="n">
        <v>0.770871639251709</v>
      </c>
      <c r="F698" s="3" t="n">
        <f aca="false">IF(C698=D698,0,1)</f>
        <v>0</v>
      </c>
    </row>
    <row r="699" customFormat="false" ht="12.8" hidden="false" customHeight="false" outlineLevel="0" collapsed="false">
      <c r="A699" s="0" t="s">
        <v>63</v>
      </c>
      <c r="B699" s="0" t="s">
        <v>532</v>
      </c>
      <c r="C699" s="0" t="s">
        <v>8</v>
      </c>
      <c r="D699" s="0" t="s">
        <v>8</v>
      </c>
      <c r="E699" s="0" t="n">
        <v>0.745009005069733</v>
      </c>
      <c r="F699" s="3" t="n">
        <f aca="false">IF(C699=D699,0,1)</f>
        <v>0</v>
      </c>
    </row>
    <row r="700" customFormat="false" ht="12.8" hidden="false" customHeight="false" outlineLevel="0" collapsed="false">
      <c r="A700" s="0" t="s">
        <v>168</v>
      </c>
      <c r="B700" s="0" t="s">
        <v>341</v>
      </c>
      <c r="C700" s="0" t="s">
        <v>8</v>
      </c>
      <c r="D700" s="0" t="s">
        <v>8</v>
      </c>
      <c r="E700" s="0" t="n">
        <v>0.78290331363678</v>
      </c>
      <c r="F700" s="3" t="n">
        <f aca="false">IF(C700=D700,0,1)</f>
        <v>0</v>
      </c>
    </row>
    <row r="701" customFormat="false" ht="12.8" hidden="false" customHeight="false" outlineLevel="0" collapsed="false">
      <c r="A701" s="0" t="s">
        <v>77</v>
      </c>
      <c r="B701" s="0" t="s">
        <v>191</v>
      </c>
      <c r="C701" s="0" t="s">
        <v>8</v>
      </c>
      <c r="D701" s="0" t="s">
        <v>8</v>
      </c>
      <c r="E701" s="0" t="n">
        <v>0.650444567203522</v>
      </c>
      <c r="F701" s="3" t="n">
        <f aca="false">IF(C701=D701,0,1)</f>
        <v>0</v>
      </c>
    </row>
    <row r="702" customFormat="false" ht="12.8" hidden="false" customHeight="false" outlineLevel="0" collapsed="false">
      <c r="A702" s="0" t="s">
        <v>814</v>
      </c>
      <c r="B702" s="0" t="s">
        <v>815</v>
      </c>
      <c r="C702" s="0" t="s">
        <v>11</v>
      </c>
      <c r="D702" s="0" t="s">
        <v>11</v>
      </c>
      <c r="E702" s="0" t="n">
        <v>0.94982236623764</v>
      </c>
      <c r="F702" s="3" t="n">
        <f aca="false">IF(C702=D702,0,1)</f>
        <v>0</v>
      </c>
    </row>
    <row r="703" customFormat="false" ht="12.8" hidden="false" customHeight="false" outlineLevel="0" collapsed="false">
      <c r="A703" s="0" t="s">
        <v>816</v>
      </c>
      <c r="B703" s="0" t="s">
        <v>817</v>
      </c>
      <c r="C703" s="0" t="s">
        <v>11</v>
      </c>
      <c r="D703" s="0" t="s">
        <v>11</v>
      </c>
      <c r="E703" s="0" t="n">
        <v>0.947426378726959</v>
      </c>
      <c r="F703" s="3" t="n">
        <f aca="false">IF(C703=D703,0,1)</f>
        <v>0</v>
      </c>
    </row>
    <row r="704" customFormat="false" ht="12.8" hidden="false" customHeight="false" outlineLevel="0" collapsed="false">
      <c r="A704" s="0" t="s">
        <v>155</v>
      </c>
      <c r="B704" s="0" t="s">
        <v>38</v>
      </c>
      <c r="C704" s="0" t="s">
        <v>8</v>
      </c>
      <c r="D704" s="0" t="s">
        <v>8</v>
      </c>
      <c r="E704" s="0" t="n">
        <v>0.690553367137909</v>
      </c>
      <c r="F704" s="3" t="n">
        <f aca="false">IF(C704=D704,0,1)</f>
        <v>0</v>
      </c>
    </row>
    <row r="705" customFormat="false" ht="12.8" hidden="false" customHeight="false" outlineLevel="0" collapsed="false">
      <c r="A705" s="0" t="s">
        <v>198</v>
      </c>
      <c r="B705" s="0" t="s">
        <v>34</v>
      </c>
      <c r="C705" s="0" t="s">
        <v>8</v>
      </c>
      <c r="D705" s="0" t="s">
        <v>8</v>
      </c>
      <c r="E705" s="0" t="n">
        <v>0.797235608100891</v>
      </c>
      <c r="F705" s="3" t="n">
        <f aca="false">IF(C705=D705,0,1)</f>
        <v>0</v>
      </c>
    </row>
    <row r="706" customFormat="false" ht="12.8" hidden="false" customHeight="false" outlineLevel="0" collapsed="false">
      <c r="A706" s="0" t="s">
        <v>818</v>
      </c>
      <c r="B706" s="0" t="s">
        <v>819</v>
      </c>
      <c r="C706" s="0" t="s">
        <v>11</v>
      </c>
      <c r="D706" s="0" t="s">
        <v>11</v>
      </c>
      <c r="E706" s="0" t="n">
        <v>0.926164567470551</v>
      </c>
      <c r="F706" s="3" t="n">
        <f aca="false">IF(C706=D706,0,1)</f>
        <v>0</v>
      </c>
    </row>
    <row r="707" customFormat="false" ht="12.8" hidden="false" customHeight="false" outlineLevel="0" collapsed="false">
      <c r="A707" s="0" t="s">
        <v>820</v>
      </c>
      <c r="B707" s="0" t="s">
        <v>636</v>
      </c>
      <c r="C707" s="0" t="s">
        <v>8</v>
      </c>
      <c r="D707" s="0" t="s">
        <v>8</v>
      </c>
      <c r="E707" s="0" t="n">
        <v>0.839919328689575</v>
      </c>
      <c r="F707" s="3" t="n">
        <f aca="false">IF(C707=D707,0,1)</f>
        <v>0</v>
      </c>
    </row>
    <row r="708" customFormat="false" ht="12.8" hidden="false" customHeight="false" outlineLevel="0" collapsed="false">
      <c r="A708" s="0" t="s">
        <v>821</v>
      </c>
      <c r="B708" s="0" t="s">
        <v>822</v>
      </c>
      <c r="C708" s="0" t="s">
        <v>11</v>
      </c>
      <c r="D708" s="0" t="s">
        <v>11</v>
      </c>
      <c r="E708" s="0" t="n">
        <v>0.955784499645233</v>
      </c>
      <c r="F708" s="3" t="n">
        <f aca="false">IF(C708=D708,0,1)</f>
        <v>0</v>
      </c>
    </row>
    <row r="709" customFormat="false" ht="12.8" hidden="false" customHeight="false" outlineLevel="0" collapsed="false">
      <c r="A709" s="0" t="s">
        <v>73</v>
      </c>
      <c r="B709" s="0" t="s">
        <v>381</v>
      </c>
      <c r="C709" s="0" t="s">
        <v>8</v>
      </c>
      <c r="D709" s="0" t="s">
        <v>8</v>
      </c>
      <c r="E709" s="0" t="n">
        <v>0.796129822731018</v>
      </c>
      <c r="F709" s="3" t="n">
        <f aca="false">IF(C709=D709,0,1)</f>
        <v>0</v>
      </c>
    </row>
    <row r="710" customFormat="false" ht="12.8" hidden="false" customHeight="false" outlineLevel="0" collapsed="false">
      <c r="A710" s="0" t="s">
        <v>627</v>
      </c>
      <c r="B710" s="0" t="s">
        <v>823</v>
      </c>
      <c r="C710" s="0" t="s">
        <v>8</v>
      </c>
      <c r="D710" s="0" t="s">
        <v>8</v>
      </c>
      <c r="E710" s="0" t="n">
        <v>0.766659200191498</v>
      </c>
      <c r="F710" s="3" t="n">
        <f aca="false">IF(C710=D710,0,1)</f>
        <v>0</v>
      </c>
    </row>
    <row r="711" customFormat="false" ht="12.8" hidden="false" customHeight="false" outlineLevel="0" collapsed="false">
      <c r="A711" s="0" t="s">
        <v>168</v>
      </c>
      <c r="B711" s="0" t="s">
        <v>320</v>
      </c>
      <c r="C711" s="0" t="s">
        <v>8</v>
      </c>
      <c r="D711" s="0" t="s">
        <v>8</v>
      </c>
      <c r="E711" s="0" t="n">
        <v>0.7143275141716</v>
      </c>
      <c r="F711" s="3" t="n">
        <f aca="false">IF(C711=D711,0,1)</f>
        <v>0</v>
      </c>
    </row>
    <row r="712" customFormat="false" ht="12.8" hidden="false" customHeight="false" outlineLevel="0" collapsed="false">
      <c r="A712" s="0" t="s">
        <v>164</v>
      </c>
      <c r="B712" s="0" t="s">
        <v>121</v>
      </c>
      <c r="C712" s="0" t="s">
        <v>8</v>
      </c>
      <c r="D712" s="0" t="s">
        <v>8</v>
      </c>
      <c r="E712" s="0" t="n">
        <v>0.68597674369812</v>
      </c>
      <c r="F712" s="3" t="n">
        <f aca="false">IF(C712=D712,0,1)</f>
        <v>0</v>
      </c>
    </row>
    <row r="713" customFormat="false" ht="12.8" hidden="false" customHeight="false" outlineLevel="0" collapsed="false">
      <c r="A713" s="0" t="s">
        <v>824</v>
      </c>
      <c r="B713" s="0" t="s">
        <v>825</v>
      </c>
      <c r="C713" s="0" t="s">
        <v>11</v>
      </c>
      <c r="D713" s="0" t="s">
        <v>11</v>
      </c>
      <c r="E713" s="0" t="n">
        <v>0.938291251659393</v>
      </c>
      <c r="F713" s="3" t="n">
        <f aca="false">IF(C713=D713,0,1)</f>
        <v>0</v>
      </c>
    </row>
    <row r="714" customFormat="false" ht="12.8" hidden="false" customHeight="false" outlineLevel="0" collapsed="false">
      <c r="A714" s="0" t="s">
        <v>410</v>
      </c>
      <c r="B714" s="0" t="s">
        <v>280</v>
      </c>
      <c r="C714" s="0" t="s">
        <v>8</v>
      </c>
      <c r="D714" s="0" t="s">
        <v>8</v>
      </c>
      <c r="E714" s="0" t="n">
        <v>0.77221006155014</v>
      </c>
      <c r="F714" s="3" t="n">
        <f aca="false">IF(C714=D714,0,1)</f>
        <v>0</v>
      </c>
    </row>
    <row r="715" customFormat="false" ht="12.8" hidden="false" customHeight="false" outlineLevel="0" collapsed="false">
      <c r="A715" s="0" t="s">
        <v>101</v>
      </c>
      <c r="B715" s="0" t="s">
        <v>354</v>
      </c>
      <c r="C715" s="0" t="s">
        <v>8</v>
      </c>
      <c r="D715" s="0" t="s">
        <v>8</v>
      </c>
      <c r="E715" s="0" t="n">
        <v>0.800462603569031</v>
      </c>
      <c r="F715" s="3" t="n">
        <f aca="false">IF(C715=D715,0,1)</f>
        <v>0</v>
      </c>
    </row>
    <row r="716" customFormat="false" ht="12.8" hidden="false" customHeight="false" outlineLevel="0" collapsed="false">
      <c r="A716" s="0" t="s">
        <v>826</v>
      </c>
      <c r="B716" s="0" t="s">
        <v>827</v>
      </c>
      <c r="C716" s="0" t="s">
        <v>11</v>
      </c>
      <c r="D716" s="0" t="s">
        <v>11</v>
      </c>
      <c r="E716" s="0" t="n">
        <v>0.943914413452148</v>
      </c>
      <c r="F716" s="3" t="n">
        <f aca="false">IF(C716=D716,0,1)</f>
        <v>0</v>
      </c>
    </row>
    <row r="717" customFormat="false" ht="12.8" hidden="false" customHeight="false" outlineLevel="0" collapsed="false">
      <c r="A717" s="0" t="s">
        <v>243</v>
      </c>
      <c r="B717" s="0" t="s">
        <v>320</v>
      </c>
      <c r="C717" s="0" t="s">
        <v>11</v>
      </c>
      <c r="D717" s="0" t="s">
        <v>11</v>
      </c>
      <c r="E717" s="0" t="n">
        <v>0.952132999897003</v>
      </c>
      <c r="F717" s="3" t="n">
        <f aca="false">IF(C717=D717,0,1)</f>
        <v>0</v>
      </c>
    </row>
    <row r="718" customFormat="false" ht="12.8" hidden="false" customHeight="false" outlineLevel="0" collapsed="false">
      <c r="A718" s="0" t="s">
        <v>75</v>
      </c>
      <c r="B718" s="0" t="s">
        <v>81</v>
      </c>
      <c r="C718" s="0" t="s">
        <v>8</v>
      </c>
      <c r="D718" s="0" t="s">
        <v>8</v>
      </c>
      <c r="E718" s="0" t="n">
        <v>0.87018346786499</v>
      </c>
      <c r="F718" s="3" t="n">
        <f aca="false">IF(C718=D718,0,1)</f>
        <v>0</v>
      </c>
    </row>
    <row r="719" customFormat="false" ht="12.8" hidden="false" customHeight="false" outlineLevel="0" collapsed="false">
      <c r="A719" s="0" t="s">
        <v>112</v>
      </c>
      <c r="B719" s="0" t="s">
        <v>113</v>
      </c>
      <c r="C719" s="0" t="s">
        <v>8</v>
      </c>
      <c r="D719" s="0" t="s">
        <v>8</v>
      </c>
      <c r="E719" s="0" t="n">
        <v>0.757151484489441</v>
      </c>
      <c r="F719" s="3" t="n">
        <f aca="false">IF(C719=D719,0,1)</f>
        <v>0</v>
      </c>
    </row>
    <row r="720" customFormat="false" ht="12.8" hidden="false" customHeight="false" outlineLevel="0" collapsed="false">
      <c r="A720" s="0" t="s">
        <v>828</v>
      </c>
      <c r="B720" s="0" t="s">
        <v>829</v>
      </c>
      <c r="C720" s="0" t="s">
        <v>11</v>
      </c>
      <c r="D720" s="0" t="s">
        <v>11</v>
      </c>
      <c r="E720" s="0" t="n">
        <v>0.952295899391174</v>
      </c>
      <c r="F720" s="3" t="n">
        <f aca="false">IF(C720=D720,0,1)</f>
        <v>0</v>
      </c>
    </row>
    <row r="721" customFormat="false" ht="12.8" hidden="false" customHeight="false" outlineLevel="0" collapsed="false">
      <c r="A721" s="0" t="s">
        <v>62</v>
      </c>
      <c r="B721" s="0" t="s">
        <v>273</v>
      </c>
      <c r="C721" s="0" t="s">
        <v>8</v>
      </c>
      <c r="D721" s="0" t="s">
        <v>8</v>
      </c>
      <c r="E721" s="0" t="n">
        <v>0.805200040340424</v>
      </c>
      <c r="F721" s="3" t="n">
        <f aca="false">IF(C721=D721,0,1)</f>
        <v>0</v>
      </c>
    </row>
    <row r="722" customFormat="false" ht="12.8" hidden="false" customHeight="false" outlineLevel="0" collapsed="false">
      <c r="A722" s="0" t="s">
        <v>380</v>
      </c>
      <c r="B722" s="0" t="s">
        <v>527</v>
      </c>
      <c r="C722" s="0" t="s">
        <v>8</v>
      </c>
      <c r="D722" s="0" t="s">
        <v>8</v>
      </c>
      <c r="E722" s="0" t="n">
        <v>0.783532023429871</v>
      </c>
      <c r="F722" s="3" t="n">
        <f aca="false">IF(C722=D722,0,1)</f>
        <v>0</v>
      </c>
    </row>
    <row r="723" customFormat="false" ht="12.8" hidden="false" customHeight="false" outlineLevel="0" collapsed="false">
      <c r="A723" s="0" t="s">
        <v>830</v>
      </c>
      <c r="B723" s="0" t="s">
        <v>56</v>
      </c>
      <c r="C723" s="0" t="s">
        <v>8</v>
      </c>
      <c r="D723" s="0" t="s">
        <v>8</v>
      </c>
      <c r="E723" s="0" t="n">
        <v>0.620850741863251</v>
      </c>
      <c r="F723" s="3" t="n">
        <f aca="false">IF(C723=D723,0,1)</f>
        <v>0</v>
      </c>
    </row>
    <row r="724" customFormat="false" ht="12.8" hidden="false" customHeight="false" outlineLevel="0" collapsed="false">
      <c r="A724" s="0" t="s">
        <v>670</v>
      </c>
      <c r="B724" s="0" t="s">
        <v>630</v>
      </c>
      <c r="C724" s="0" t="s">
        <v>8</v>
      </c>
      <c r="D724" s="0" t="s">
        <v>8</v>
      </c>
      <c r="E724" s="0" t="n">
        <v>0.731004178524017</v>
      </c>
      <c r="F724" s="3" t="n">
        <f aca="false">IF(C724=D724,0,1)</f>
        <v>0</v>
      </c>
    </row>
    <row r="725" customFormat="false" ht="12.8" hidden="false" customHeight="false" outlineLevel="0" collapsed="false">
      <c r="A725" s="0" t="s">
        <v>831</v>
      </c>
      <c r="B725" s="0" t="s">
        <v>832</v>
      </c>
      <c r="C725" s="0" t="s">
        <v>11</v>
      </c>
      <c r="D725" s="0" t="s">
        <v>11</v>
      </c>
      <c r="E725" s="0" t="n">
        <v>0.900455296039581</v>
      </c>
      <c r="F725" s="3" t="n">
        <f aca="false">IF(C725=D725,0,1)</f>
        <v>0</v>
      </c>
    </row>
    <row r="726" customFormat="false" ht="12.8" hidden="false" customHeight="false" outlineLevel="0" collapsed="false">
      <c r="A726" s="0" t="s">
        <v>155</v>
      </c>
      <c r="B726" s="0" t="s">
        <v>259</v>
      </c>
      <c r="C726" s="0" t="s">
        <v>8</v>
      </c>
      <c r="D726" s="0" t="s">
        <v>8</v>
      </c>
      <c r="E726" s="0" t="n">
        <v>0.728280305862427</v>
      </c>
      <c r="F726" s="3" t="n">
        <f aca="false">IF(C726=D726,0,1)</f>
        <v>0</v>
      </c>
    </row>
    <row r="727" customFormat="false" ht="12.8" hidden="false" customHeight="false" outlineLevel="0" collapsed="false">
      <c r="A727" s="0" t="s">
        <v>126</v>
      </c>
      <c r="B727" s="0" t="s">
        <v>449</v>
      </c>
      <c r="C727" s="0" t="s">
        <v>8</v>
      </c>
      <c r="D727" s="0" t="s">
        <v>8</v>
      </c>
      <c r="E727" s="0" t="n">
        <v>0.736935496330261</v>
      </c>
      <c r="F727" s="3" t="n">
        <f aca="false">IF(C727=D727,0,1)</f>
        <v>0</v>
      </c>
    </row>
    <row r="728" customFormat="false" ht="12.8" hidden="false" customHeight="false" outlineLevel="0" collapsed="false">
      <c r="A728" s="0" t="s">
        <v>833</v>
      </c>
      <c r="B728" s="0" t="s">
        <v>834</v>
      </c>
      <c r="C728" s="0" t="s">
        <v>11</v>
      </c>
      <c r="D728" s="0" t="s">
        <v>11</v>
      </c>
      <c r="E728" s="0" t="n">
        <v>0.940612316131592</v>
      </c>
      <c r="F728" s="3" t="n">
        <f aca="false">IF(C728=D728,0,1)</f>
        <v>0</v>
      </c>
    </row>
    <row r="729" customFormat="false" ht="12.8" hidden="false" customHeight="false" outlineLevel="0" collapsed="false">
      <c r="A729" s="0" t="s">
        <v>835</v>
      </c>
      <c r="B729" s="0" t="s">
        <v>836</v>
      </c>
      <c r="C729" s="0" t="s">
        <v>11</v>
      </c>
      <c r="D729" s="0" t="s">
        <v>11</v>
      </c>
      <c r="E729" s="0" t="n">
        <v>0.955131888389587</v>
      </c>
      <c r="F729" s="3" t="n">
        <f aca="false">IF(C729=D729,0,1)</f>
        <v>0</v>
      </c>
    </row>
    <row r="730" customFormat="false" ht="12.8" hidden="false" customHeight="false" outlineLevel="0" collapsed="false">
      <c r="A730" s="0" t="s">
        <v>837</v>
      </c>
      <c r="B730" s="0" t="s">
        <v>838</v>
      </c>
      <c r="C730" s="0" t="s">
        <v>11</v>
      </c>
      <c r="D730" s="0" t="s">
        <v>11</v>
      </c>
      <c r="E730" s="0" t="n">
        <v>0.91880202293396</v>
      </c>
      <c r="F730" s="3" t="n">
        <f aca="false">IF(C730=D730,0,1)</f>
        <v>0</v>
      </c>
    </row>
    <row r="731" customFormat="false" ht="12.8" hidden="false" customHeight="false" outlineLevel="0" collapsed="false">
      <c r="A731" s="0" t="s">
        <v>489</v>
      </c>
      <c r="B731" s="0" t="s">
        <v>96</v>
      </c>
      <c r="C731" s="0" t="s">
        <v>8</v>
      </c>
      <c r="D731" s="0" t="s">
        <v>8</v>
      </c>
      <c r="E731" s="0" t="n">
        <v>0.82886528968811</v>
      </c>
      <c r="F731" s="3" t="n">
        <f aca="false">IF(C731=D731,0,1)</f>
        <v>0</v>
      </c>
    </row>
    <row r="732" customFormat="false" ht="12.8" hidden="false" customHeight="false" outlineLevel="0" collapsed="false">
      <c r="A732" s="0" t="s">
        <v>839</v>
      </c>
      <c r="B732" s="0" t="s">
        <v>840</v>
      </c>
      <c r="C732" s="0" t="s">
        <v>11</v>
      </c>
      <c r="D732" s="0" t="s">
        <v>11</v>
      </c>
      <c r="E732" s="0" t="n">
        <v>0.946737885475159</v>
      </c>
      <c r="F732" s="3" t="n">
        <f aca="false">IF(C732=D732,0,1)</f>
        <v>0</v>
      </c>
    </row>
    <row r="733" customFormat="false" ht="12.8" hidden="false" customHeight="false" outlineLevel="0" collapsed="false">
      <c r="A733" s="0" t="s">
        <v>841</v>
      </c>
      <c r="B733" s="0" t="s">
        <v>842</v>
      </c>
      <c r="C733" s="0" t="s">
        <v>11</v>
      </c>
      <c r="D733" s="0" t="s">
        <v>11</v>
      </c>
      <c r="E733" s="0" t="n">
        <v>0.938792228698731</v>
      </c>
      <c r="F733" s="3" t="n">
        <f aca="false">IF(C733=D733,0,1)</f>
        <v>0</v>
      </c>
    </row>
    <row r="734" customFormat="false" ht="12.8" hidden="false" customHeight="false" outlineLevel="0" collapsed="false">
      <c r="A734" s="0" t="s">
        <v>75</v>
      </c>
      <c r="B734" s="0" t="s">
        <v>7</v>
      </c>
      <c r="C734" s="0" t="s">
        <v>8</v>
      </c>
      <c r="D734" s="0" t="s">
        <v>8</v>
      </c>
      <c r="E734" s="0" t="n">
        <v>0.82111132144928</v>
      </c>
      <c r="F734" s="3" t="n">
        <f aca="false">IF(C734=D734,0,1)</f>
        <v>0</v>
      </c>
    </row>
    <row r="735" customFormat="false" ht="12.8" hidden="false" customHeight="false" outlineLevel="0" collapsed="false">
      <c r="A735" s="0" t="s">
        <v>488</v>
      </c>
      <c r="B735" s="0" t="s">
        <v>79</v>
      </c>
      <c r="C735" s="0" t="s">
        <v>8</v>
      </c>
      <c r="D735" s="0" t="s">
        <v>8</v>
      </c>
      <c r="E735" s="0" t="n">
        <v>0.790725708007813</v>
      </c>
      <c r="F735" s="3" t="n">
        <f aca="false">IF(C735=D735,0,1)</f>
        <v>0</v>
      </c>
    </row>
    <row r="736" customFormat="false" ht="12.8" hidden="false" customHeight="false" outlineLevel="0" collapsed="false">
      <c r="A736" s="0" t="s">
        <v>194</v>
      </c>
      <c r="B736" s="0" t="s">
        <v>7</v>
      </c>
      <c r="C736" s="0" t="s">
        <v>8</v>
      </c>
      <c r="D736" s="0" t="s">
        <v>8</v>
      </c>
      <c r="E736" s="0" t="n">
        <v>0.800608813762665</v>
      </c>
      <c r="F736" s="3" t="n">
        <f aca="false">IF(C736=D736,0,1)</f>
        <v>0</v>
      </c>
    </row>
    <row r="737" customFormat="false" ht="12.8" hidden="false" customHeight="false" outlineLevel="0" collapsed="false">
      <c r="A737" s="0" t="s">
        <v>843</v>
      </c>
      <c r="B737" s="0" t="s">
        <v>844</v>
      </c>
      <c r="C737" s="0" t="s">
        <v>11</v>
      </c>
      <c r="D737" s="0" t="s">
        <v>11</v>
      </c>
      <c r="E737" s="0" t="n">
        <v>0.946309745311737</v>
      </c>
      <c r="F737" s="3" t="n">
        <f aca="false">IF(C737=D737,0,1)</f>
        <v>0</v>
      </c>
    </row>
    <row r="738" customFormat="false" ht="12.8" hidden="false" customHeight="false" outlineLevel="0" collapsed="false">
      <c r="A738" s="0" t="s">
        <v>534</v>
      </c>
      <c r="B738" s="0" t="s">
        <v>136</v>
      </c>
      <c r="C738" s="0" t="s">
        <v>8</v>
      </c>
      <c r="D738" s="0" t="s">
        <v>8</v>
      </c>
      <c r="E738" s="0" t="n">
        <v>0.806241869926453</v>
      </c>
      <c r="F738" s="3" t="n">
        <f aca="false">IF(C738=D738,0,1)</f>
        <v>0</v>
      </c>
    </row>
    <row r="739" customFormat="false" ht="12.8" hidden="false" customHeight="false" outlineLevel="0" collapsed="false">
      <c r="A739" s="0" t="s">
        <v>845</v>
      </c>
      <c r="B739" s="0" t="s">
        <v>846</v>
      </c>
      <c r="C739" s="0" t="s">
        <v>11</v>
      </c>
      <c r="D739" s="0" t="s">
        <v>11</v>
      </c>
      <c r="E739" s="0" t="n">
        <v>0.953123092651367</v>
      </c>
      <c r="F739" s="3" t="n">
        <f aca="false">IF(C739=D739,0,1)</f>
        <v>0</v>
      </c>
    </row>
    <row r="740" customFormat="false" ht="12.8" hidden="false" customHeight="false" outlineLevel="0" collapsed="false">
      <c r="A740" s="0" t="s">
        <v>59</v>
      </c>
      <c r="B740" s="0" t="s">
        <v>32</v>
      </c>
      <c r="C740" s="0" t="s">
        <v>8</v>
      </c>
      <c r="D740" s="0" t="s">
        <v>8</v>
      </c>
      <c r="E740" s="0" t="n">
        <v>0.790729880332947</v>
      </c>
      <c r="F740" s="3" t="n">
        <f aca="false">IF(C740=D740,0,1)</f>
        <v>0</v>
      </c>
    </row>
    <row r="741" customFormat="false" ht="12.8" hidden="false" customHeight="false" outlineLevel="0" collapsed="false">
      <c r="A741" s="0" t="s">
        <v>847</v>
      </c>
      <c r="B741" s="0" t="s">
        <v>848</v>
      </c>
      <c r="C741" s="0" t="s">
        <v>11</v>
      </c>
      <c r="D741" s="0" t="s">
        <v>11</v>
      </c>
      <c r="E741" s="0" t="n">
        <v>0.932283222675324</v>
      </c>
      <c r="F741" s="3" t="n">
        <f aca="false">IF(C741=D741,0,1)</f>
        <v>0</v>
      </c>
    </row>
    <row r="742" customFormat="false" ht="12.8" hidden="false" customHeight="false" outlineLevel="0" collapsed="false">
      <c r="A742" s="0" t="s">
        <v>849</v>
      </c>
      <c r="B742" s="0" t="s">
        <v>850</v>
      </c>
      <c r="C742" s="0" t="s">
        <v>11</v>
      </c>
      <c r="D742" s="0" t="s">
        <v>11</v>
      </c>
      <c r="E742" s="0" t="n">
        <v>0.952048540115356</v>
      </c>
      <c r="F742" s="3" t="n">
        <f aca="false">IF(C742=D742,0,1)</f>
        <v>0</v>
      </c>
    </row>
    <row r="743" customFormat="false" ht="12.8" hidden="false" customHeight="false" outlineLevel="0" collapsed="false">
      <c r="A743" s="0" t="s">
        <v>851</v>
      </c>
      <c r="B743" s="0" t="s">
        <v>852</v>
      </c>
      <c r="C743" s="0" t="s">
        <v>11</v>
      </c>
      <c r="D743" s="0" t="s">
        <v>11</v>
      </c>
      <c r="E743" s="0" t="n">
        <v>0.950321435928345</v>
      </c>
      <c r="F743" s="3" t="n">
        <f aca="false">IF(C743=D743,0,1)</f>
        <v>0</v>
      </c>
    </row>
    <row r="744" customFormat="false" ht="12.8" hidden="false" customHeight="false" outlineLevel="0" collapsed="false">
      <c r="A744" s="0" t="s">
        <v>112</v>
      </c>
      <c r="B744" s="0" t="s">
        <v>280</v>
      </c>
      <c r="C744" s="0" t="s">
        <v>8</v>
      </c>
      <c r="D744" s="0" t="s">
        <v>8</v>
      </c>
      <c r="E744" s="0" t="n">
        <v>0.667020559310913</v>
      </c>
      <c r="F744" s="3" t="n">
        <f aca="false">IF(C744=D744,0,1)</f>
        <v>0</v>
      </c>
    </row>
    <row r="745" customFormat="false" ht="12.8" hidden="false" customHeight="false" outlineLevel="0" collapsed="false">
      <c r="A745" s="0" t="s">
        <v>78</v>
      </c>
      <c r="B745" s="0" t="s">
        <v>107</v>
      </c>
      <c r="C745" s="0" t="s">
        <v>8</v>
      </c>
      <c r="D745" s="0" t="s">
        <v>8</v>
      </c>
      <c r="E745" s="0" t="n">
        <v>0.705639362335205</v>
      </c>
      <c r="F745" s="3" t="n">
        <f aca="false">IF(C745=D745,0,1)</f>
        <v>0</v>
      </c>
    </row>
    <row r="746" customFormat="false" ht="12.8" hidden="false" customHeight="false" outlineLevel="0" collapsed="false">
      <c r="A746" s="0" t="s">
        <v>853</v>
      </c>
      <c r="B746" s="0" t="s">
        <v>854</v>
      </c>
      <c r="C746" s="0" t="s">
        <v>11</v>
      </c>
      <c r="D746" s="0" t="s">
        <v>11</v>
      </c>
      <c r="E746" s="0" t="n">
        <v>0.922248780727387</v>
      </c>
      <c r="F746" s="3" t="n">
        <f aca="false">IF(C746=D746,0,1)</f>
        <v>0</v>
      </c>
    </row>
    <row r="747" customFormat="false" ht="12.8" hidden="false" customHeight="false" outlineLevel="0" collapsed="false">
      <c r="A747" s="0" t="s">
        <v>855</v>
      </c>
      <c r="B747" s="0" t="s">
        <v>38</v>
      </c>
      <c r="C747" s="0" t="s">
        <v>8</v>
      </c>
      <c r="D747" s="0" t="s">
        <v>8</v>
      </c>
      <c r="E747" s="0" t="n">
        <v>0.675693392753601</v>
      </c>
      <c r="F747" s="3" t="n">
        <f aca="false">IF(C747=D747,0,1)</f>
        <v>0</v>
      </c>
    </row>
    <row r="748" customFormat="false" ht="12.8" hidden="false" customHeight="false" outlineLevel="0" collapsed="false">
      <c r="A748" s="0" t="s">
        <v>95</v>
      </c>
      <c r="B748" s="0" t="s">
        <v>412</v>
      </c>
      <c r="C748" s="0" t="s">
        <v>8</v>
      </c>
      <c r="D748" s="0" t="s">
        <v>8</v>
      </c>
      <c r="E748" s="0" t="n">
        <v>0.663101136684418</v>
      </c>
      <c r="F748" s="3" t="n">
        <f aca="false">IF(C748=D748,0,1)</f>
        <v>0</v>
      </c>
    </row>
    <row r="749" customFormat="false" ht="12.8" hidden="false" customHeight="false" outlineLevel="0" collapsed="false">
      <c r="A749" s="0" t="s">
        <v>856</v>
      </c>
      <c r="B749" s="0" t="s">
        <v>857</v>
      </c>
      <c r="C749" s="0" t="s">
        <v>11</v>
      </c>
      <c r="D749" s="0" t="s">
        <v>11</v>
      </c>
      <c r="E749" s="0" t="n">
        <v>0.93727034330368</v>
      </c>
      <c r="F749" s="3" t="n">
        <f aca="false">IF(C749=D749,0,1)</f>
        <v>0</v>
      </c>
    </row>
    <row r="750" customFormat="false" ht="12.8" hidden="false" customHeight="false" outlineLevel="0" collapsed="false">
      <c r="A750" s="0" t="s">
        <v>858</v>
      </c>
      <c r="B750" s="0" t="s">
        <v>859</v>
      </c>
      <c r="C750" s="0" t="s">
        <v>11</v>
      </c>
      <c r="D750" s="0" t="s">
        <v>11</v>
      </c>
      <c r="E750" s="0" t="n">
        <v>0.934866547584534</v>
      </c>
      <c r="F750" s="3" t="n">
        <f aca="false">IF(C750=D750,0,1)</f>
        <v>0</v>
      </c>
    </row>
    <row r="751" customFormat="false" ht="12.8" hidden="false" customHeight="false" outlineLevel="0" collapsed="false">
      <c r="A751" s="0" t="s">
        <v>61</v>
      </c>
      <c r="B751" s="0" t="s">
        <v>320</v>
      </c>
      <c r="C751" s="0" t="s">
        <v>8</v>
      </c>
      <c r="D751" s="0" t="s">
        <v>8</v>
      </c>
      <c r="E751" s="0" t="n">
        <v>0.768855273723602</v>
      </c>
      <c r="F751" s="3" t="n">
        <f aca="false">IF(C751=D751,0,1)</f>
        <v>0</v>
      </c>
    </row>
    <row r="752" customFormat="false" ht="12.8" hidden="false" customHeight="false" outlineLevel="0" collapsed="false">
      <c r="A752" s="0" t="s">
        <v>860</v>
      </c>
      <c r="B752" s="0" t="s">
        <v>861</v>
      </c>
      <c r="C752" s="0" t="s">
        <v>11</v>
      </c>
      <c r="D752" s="0" t="s">
        <v>11</v>
      </c>
      <c r="E752" s="0" t="n">
        <v>0.964784562587738</v>
      </c>
      <c r="F752" s="3" t="n">
        <f aca="false">IF(C752=D752,0,1)</f>
        <v>0</v>
      </c>
    </row>
    <row r="753" customFormat="false" ht="12.8" hidden="false" customHeight="false" outlineLevel="0" collapsed="false">
      <c r="A753" s="0" t="s">
        <v>145</v>
      </c>
      <c r="B753" s="0" t="s">
        <v>132</v>
      </c>
      <c r="C753" s="0" t="s">
        <v>8</v>
      </c>
      <c r="D753" s="0" t="s">
        <v>11</v>
      </c>
      <c r="E753" s="0" t="n">
        <v>0.825707912445068</v>
      </c>
      <c r="F753" s="3" t="n">
        <f aca="false">IF(C753=D753,0,1)</f>
        <v>1</v>
      </c>
    </row>
    <row r="754" customFormat="false" ht="12.8" hidden="false" customHeight="false" outlineLevel="0" collapsed="false">
      <c r="A754" s="0" t="s">
        <v>862</v>
      </c>
      <c r="B754" s="0" t="s">
        <v>863</v>
      </c>
      <c r="C754" s="0" t="s">
        <v>11</v>
      </c>
      <c r="D754" s="0" t="s">
        <v>11</v>
      </c>
      <c r="E754" s="0" t="n">
        <v>0.908362507820129</v>
      </c>
      <c r="F754" s="3" t="n">
        <f aca="false">IF(C754=D754,0,1)</f>
        <v>0</v>
      </c>
    </row>
    <row r="755" customFormat="false" ht="12.8" hidden="false" customHeight="false" outlineLevel="0" collapsed="false">
      <c r="A755" s="0" t="s">
        <v>864</v>
      </c>
      <c r="B755" s="0" t="s">
        <v>865</v>
      </c>
      <c r="C755" s="0" t="s">
        <v>11</v>
      </c>
      <c r="D755" s="0" t="s">
        <v>11</v>
      </c>
      <c r="E755" s="0" t="n">
        <v>0.955669164657593</v>
      </c>
      <c r="F755" s="3" t="n">
        <f aca="false">IF(C755=D755,0,1)</f>
        <v>0</v>
      </c>
    </row>
    <row r="756" customFormat="false" ht="12.8" hidden="false" customHeight="false" outlineLevel="0" collapsed="false">
      <c r="A756" s="0" t="s">
        <v>514</v>
      </c>
      <c r="B756" s="0" t="s">
        <v>98</v>
      </c>
      <c r="C756" s="0" t="s">
        <v>11</v>
      </c>
      <c r="D756" s="0" t="s">
        <v>11</v>
      </c>
      <c r="E756" s="0" t="n">
        <v>0.950196266174316</v>
      </c>
      <c r="F756" s="3" t="n">
        <f aca="false">IF(C756=D756,0,1)</f>
        <v>0</v>
      </c>
    </row>
    <row r="757" customFormat="false" ht="12.8" hidden="false" customHeight="false" outlineLevel="0" collapsed="false">
      <c r="A757" s="0" t="s">
        <v>866</v>
      </c>
      <c r="B757" s="0" t="s">
        <v>867</v>
      </c>
      <c r="C757" s="0" t="s">
        <v>11</v>
      </c>
      <c r="D757" s="0" t="s">
        <v>11</v>
      </c>
      <c r="E757" s="0" t="n">
        <v>0.950097978115082</v>
      </c>
      <c r="F757" s="3" t="n">
        <f aca="false">IF(C757=D757,0,1)</f>
        <v>0</v>
      </c>
    </row>
    <row r="758" customFormat="false" ht="12.8" hidden="false" customHeight="false" outlineLevel="0" collapsed="false">
      <c r="A758" s="0" t="s">
        <v>868</v>
      </c>
      <c r="B758" s="0" t="s">
        <v>285</v>
      </c>
      <c r="C758" s="0" t="s">
        <v>8</v>
      </c>
      <c r="D758" s="0" t="s">
        <v>8</v>
      </c>
      <c r="E758" s="0" t="n">
        <v>0.783390402793884</v>
      </c>
      <c r="F758" s="3" t="n">
        <f aca="false">IF(C758=D758,0,1)</f>
        <v>0</v>
      </c>
    </row>
    <row r="759" customFormat="false" ht="12.8" hidden="false" customHeight="false" outlineLevel="0" collapsed="false">
      <c r="A759" s="0" t="s">
        <v>869</v>
      </c>
      <c r="B759" s="0" t="s">
        <v>870</v>
      </c>
      <c r="C759" s="0" t="s">
        <v>11</v>
      </c>
      <c r="D759" s="0" t="s">
        <v>11</v>
      </c>
      <c r="E759" s="0" t="n">
        <v>0.950983166694641</v>
      </c>
      <c r="F759" s="3" t="n">
        <f aca="false">IF(C759=D759,0,1)</f>
        <v>0</v>
      </c>
    </row>
    <row r="760" customFormat="false" ht="12.8" hidden="false" customHeight="false" outlineLevel="0" collapsed="false">
      <c r="A760" s="0" t="s">
        <v>174</v>
      </c>
      <c r="B760" s="0" t="s">
        <v>613</v>
      </c>
      <c r="C760" s="0" t="s">
        <v>8</v>
      </c>
      <c r="D760" s="0" t="s">
        <v>8</v>
      </c>
      <c r="E760" s="0" t="n">
        <v>0.719854593276978</v>
      </c>
      <c r="F760" s="3" t="n">
        <f aca="false">IF(C760=D760,0,1)</f>
        <v>0</v>
      </c>
    </row>
    <row r="761" customFormat="false" ht="12.8" hidden="false" customHeight="false" outlineLevel="0" collapsed="false">
      <c r="A761" s="0" t="s">
        <v>800</v>
      </c>
      <c r="B761" s="0" t="s">
        <v>58</v>
      </c>
      <c r="C761" s="0" t="s">
        <v>8</v>
      </c>
      <c r="D761" s="0" t="s">
        <v>8</v>
      </c>
      <c r="E761" s="0" t="n">
        <v>0.775764167308807</v>
      </c>
      <c r="F761" s="3" t="n">
        <f aca="false">IF(C761=D761,0,1)</f>
        <v>0</v>
      </c>
    </row>
    <row r="762" customFormat="false" ht="12.8" hidden="false" customHeight="false" outlineLevel="0" collapsed="false">
      <c r="A762" s="0" t="s">
        <v>410</v>
      </c>
      <c r="B762" s="0" t="s">
        <v>283</v>
      </c>
      <c r="C762" s="0" t="s">
        <v>8</v>
      </c>
      <c r="D762" s="0" t="s">
        <v>8</v>
      </c>
      <c r="E762" s="0" t="n">
        <v>0.875696182250977</v>
      </c>
      <c r="F762" s="3" t="n">
        <f aca="false">IF(C762=D762,0,1)</f>
        <v>0</v>
      </c>
    </row>
    <row r="763" customFormat="false" ht="12.8" hidden="false" customHeight="false" outlineLevel="0" collapsed="false">
      <c r="A763" s="0" t="s">
        <v>871</v>
      </c>
      <c r="B763" s="0" t="s">
        <v>872</v>
      </c>
      <c r="C763" s="0" t="s">
        <v>11</v>
      </c>
      <c r="D763" s="0" t="s">
        <v>11</v>
      </c>
      <c r="E763" s="0" t="n">
        <v>0.939681887626648</v>
      </c>
      <c r="F763" s="3" t="n">
        <f aca="false">IF(C763=D763,0,1)</f>
        <v>0</v>
      </c>
    </row>
    <row r="764" customFormat="false" ht="12.8" hidden="false" customHeight="false" outlineLevel="0" collapsed="false">
      <c r="A764" s="0" t="s">
        <v>873</v>
      </c>
      <c r="B764" s="0" t="s">
        <v>874</v>
      </c>
      <c r="C764" s="0" t="s">
        <v>11</v>
      </c>
      <c r="D764" s="0" t="s">
        <v>11</v>
      </c>
      <c r="E764" s="0" t="n">
        <v>0.950852036476135</v>
      </c>
      <c r="F764" s="3" t="n">
        <f aca="false">IF(C764=D764,0,1)</f>
        <v>0</v>
      </c>
    </row>
    <row r="765" customFormat="false" ht="12.8" hidden="false" customHeight="false" outlineLevel="0" collapsed="false">
      <c r="A765" s="0" t="s">
        <v>200</v>
      </c>
      <c r="B765" s="0" t="s">
        <v>803</v>
      </c>
      <c r="C765" s="0" t="s">
        <v>8</v>
      </c>
      <c r="D765" s="0" t="s">
        <v>8</v>
      </c>
      <c r="E765" s="0" t="n">
        <v>0.78170520067215</v>
      </c>
      <c r="F765" s="3" t="n">
        <f aca="false">IF(C765=D765,0,1)</f>
        <v>0</v>
      </c>
    </row>
    <row r="766" customFormat="false" ht="12.8" hidden="false" customHeight="false" outlineLevel="0" collapsed="false">
      <c r="A766" s="0" t="s">
        <v>335</v>
      </c>
      <c r="B766" s="0" t="s">
        <v>98</v>
      </c>
      <c r="C766" s="0" t="s">
        <v>8</v>
      </c>
      <c r="D766" s="0" t="s">
        <v>8</v>
      </c>
      <c r="E766" s="0" t="n">
        <v>0.820281445980072</v>
      </c>
      <c r="F766" s="3" t="n">
        <f aca="false">IF(C766=D766,0,1)</f>
        <v>0</v>
      </c>
    </row>
    <row r="767" customFormat="false" ht="12.8" hidden="false" customHeight="false" outlineLevel="0" collapsed="false">
      <c r="A767" s="0" t="s">
        <v>627</v>
      </c>
      <c r="B767" s="0" t="s">
        <v>96</v>
      </c>
      <c r="C767" s="0" t="s">
        <v>8</v>
      </c>
      <c r="D767" s="0" t="s">
        <v>8</v>
      </c>
      <c r="E767" s="0" t="n">
        <v>0.8378986120224</v>
      </c>
      <c r="F767" s="3" t="n">
        <f aca="false">IF(C767=D767,0,1)</f>
        <v>0</v>
      </c>
    </row>
    <row r="768" customFormat="false" ht="12.8" hidden="false" customHeight="false" outlineLevel="0" collapsed="false">
      <c r="A768" s="0" t="s">
        <v>148</v>
      </c>
      <c r="B768" s="0" t="s">
        <v>259</v>
      </c>
      <c r="C768" s="0" t="s">
        <v>8</v>
      </c>
      <c r="D768" s="0" t="s">
        <v>8</v>
      </c>
      <c r="E768" s="0" t="n">
        <v>0.721738636493683</v>
      </c>
      <c r="F768" s="3" t="n">
        <f aca="false">IF(C768=D768,0,1)</f>
        <v>0</v>
      </c>
    </row>
    <row r="769" customFormat="false" ht="12.8" hidden="false" customHeight="false" outlineLevel="0" collapsed="false">
      <c r="A769" s="0" t="s">
        <v>128</v>
      </c>
      <c r="B769" s="0" t="s">
        <v>81</v>
      </c>
      <c r="C769" s="0" t="s">
        <v>8</v>
      </c>
      <c r="D769" s="0" t="s">
        <v>8</v>
      </c>
      <c r="E769" s="0" t="n">
        <v>0.846470475196838</v>
      </c>
      <c r="F769" s="3" t="n">
        <f aca="false">IF(C769=D769,0,1)</f>
        <v>0</v>
      </c>
    </row>
    <row r="770" customFormat="false" ht="12.8" hidden="false" customHeight="false" outlineLevel="0" collapsed="false">
      <c r="A770" s="0" t="s">
        <v>131</v>
      </c>
      <c r="B770" s="0" t="s">
        <v>257</v>
      </c>
      <c r="C770" s="0" t="s">
        <v>8</v>
      </c>
      <c r="D770" s="0" t="s">
        <v>8</v>
      </c>
      <c r="E770" s="0" t="n">
        <v>0.754478991031647</v>
      </c>
      <c r="F770" s="3" t="n">
        <f aca="false">IF(C770=D770,0,1)</f>
        <v>0</v>
      </c>
    </row>
    <row r="771" customFormat="false" ht="12.8" hidden="false" customHeight="false" outlineLevel="0" collapsed="false">
      <c r="A771" s="0" t="s">
        <v>369</v>
      </c>
      <c r="B771" s="0" t="s">
        <v>255</v>
      </c>
      <c r="C771" s="0" t="s">
        <v>8</v>
      </c>
      <c r="D771" s="0" t="s">
        <v>8</v>
      </c>
      <c r="E771" s="0" t="n">
        <v>0.807868480682373</v>
      </c>
      <c r="F771" s="3" t="n">
        <f aca="false">IF(C771=D771,0,1)</f>
        <v>0</v>
      </c>
    </row>
    <row r="772" customFormat="false" ht="12.8" hidden="false" customHeight="false" outlineLevel="0" collapsed="false">
      <c r="A772" s="0" t="s">
        <v>77</v>
      </c>
      <c r="B772" s="0" t="s">
        <v>412</v>
      </c>
      <c r="C772" s="0" t="s">
        <v>8</v>
      </c>
      <c r="D772" s="0" t="s">
        <v>8</v>
      </c>
      <c r="E772" s="0" t="n">
        <v>0.622004508972168</v>
      </c>
      <c r="F772" s="3" t="n">
        <f aca="false">IF(C772=D772,0,1)</f>
        <v>0</v>
      </c>
    </row>
    <row r="773" customFormat="false" ht="12.8" hidden="false" customHeight="false" outlineLevel="0" collapsed="false">
      <c r="A773" s="0" t="s">
        <v>112</v>
      </c>
      <c r="B773" s="0" t="s">
        <v>94</v>
      </c>
      <c r="C773" s="0" t="s">
        <v>8</v>
      </c>
      <c r="D773" s="0" t="s">
        <v>8</v>
      </c>
      <c r="E773" s="0" t="n">
        <v>0.777116715908051</v>
      </c>
      <c r="F773" s="3" t="n">
        <f aca="false">IF(C773=D773,0,1)</f>
        <v>0</v>
      </c>
    </row>
    <row r="774" customFormat="false" ht="12.8" hidden="false" customHeight="false" outlineLevel="0" collapsed="false">
      <c r="A774" s="0" t="s">
        <v>875</v>
      </c>
      <c r="B774" s="0" t="s">
        <v>876</v>
      </c>
      <c r="C774" s="0" t="s">
        <v>11</v>
      </c>
      <c r="D774" s="0" t="s">
        <v>11</v>
      </c>
      <c r="E774" s="0" t="n">
        <v>0.942059993743897</v>
      </c>
      <c r="F774" s="3" t="n">
        <f aca="false">IF(C774=D774,0,1)</f>
        <v>0</v>
      </c>
    </row>
    <row r="775" customFormat="false" ht="12.8" hidden="false" customHeight="false" outlineLevel="0" collapsed="false">
      <c r="A775" s="0" t="s">
        <v>6</v>
      </c>
      <c r="B775" s="0" t="s">
        <v>56</v>
      </c>
      <c r="C775" s="0" t="s">
        <v>8</v>
      </c>
      <c r="D775" s="0" t="s">
        <v>8</v>
      </c>
      <c r="E775" s="0" t="n">
        <v>0.622674643993378</v>
      </c>
      <c r="F775" s="3" t="n">
        <f aca="false">IF(C775=D775,0,1)</f>
        <v>0</v>
      </c>
    </row>
    <row r="776" customFormat="false" ht="12.8" hidden="false" customHeight="false" outlineLevel="0" collapsed="false">
      <c r="A776" s="0" t="s">
        <v>399</v>
      </c>
      <c r="B776" s="0" t="s">
        <v>428</v>
      </c>
      <c r="C776" s="0" t="s">
        <v>8</v>
      </c>
      <c r="D776" s="0" t="s">
        <v>8</v>
      </c>
      <c r="E776" s="0" t="n">
        <v>0.733965694904327</v>
      </c>
      <c r="F776" s="3" t="n">
        <f aca="false">IF(C776=D776,0,1)</f>
        <v>0</v>
      </c>
    </row>
    <row r="777" customFormat="false" ht="12.8" hidden="false" customHeight="false" outlineLevel="0" collapsed="false">
      <c r="A777" s="0" t="s">
        <v>545</v>
      </c>
      <c r="B777" s="0" t="s">
        <v>94</v>
      </c>
      <c r="C777" s="0" t="s">
        <v>8</v>
      </c>
      <c r="D777" s="0" t="s">
        <v>8</v>
      </c>
      <c r="E777" s="0" t="n">
        <v>0.761903941631317</v>
      </c>
      <c r="F777" s="3" t="n">
        <f aca="false">IF(C777=D777,0,1)</f>
        <v>0</v>
      </c>
    </row>
    <row r="778" customFormat="false" ht="12.8" hidden="false" customHeight="false" outlineLevel="0" collapsed="false">
      <c r="A778" s="0" t="s">
        <v>877</v>
      </c>
      <c r="B778" s="0" t="s">
        <v>878</v>
      </c>
      <c r="C778" s="0" t="s">
        <v>11</v>
      </c>
      <c r="D778" s="0" t="s">
        <v>11</v>
      </c>
      <c r="E778" s="0" t="n">
        <v>0.939568519592285</v>
      </c>
      <c r="F778" s="3" t="n">
        <f aca="false">IF(C778=D778,0,1)</f>
        <v>0</v>
      </c>
    </row>
    <row r="779" customFormat="false" ht="12.8" hidden="false" customHeight="false" outlineLevel="0" collapsed="false">
      <c r="A779" s="0" t="s">
        <v>879</v>
      </c>
      <c r="B779" s="0" t="s">
        <v>880</v>
      </c>
      <c r="C779" s="0" t="s">
        <v>11</v>
      </c>
      <c r="D779" s="0" t="s">
        <v>11</v>
      </c>
      <c r="E779" s="0" t="n">
        <v>0.94608461856842</v>
      </c>
      <c r="F779" s="3" t="n">
        <f aca="false">IF(C779=D779,0,1)</f>
        <v>0</v>
      </c>
    </row>
    <row r="780" customFormat="false" ht="12.8" hidden="false" customHeight="false" outlineLevel="0" collapsed="false">
      <c r="A780" s="0" t="s">
        <v>424</v>
      </c>
      <c r="B780" s="0" t="s">
        <v>498</v>
      </c>
      <c r="C780" s="0" t="s">
        <v>8</v>
      </c>
      <c r="D780" s="0" t="s">
        <v>8</v>
      </c>
      <c r="E780" s="0" t="n">
        <v>0.790391623973846</v>
      </c>
      <c r="F780" s="3" t="n">
        <f aca="false">IF(C780=D780,0,1)</f>
        <v>0</v>
      </c>
    </row>
    <row r="781" customFormat="false" ht="12.8" hidden="false" customHeight="false" outlineLevel="0" collapsed="false">
      <c r="A781" s="0" t="s">
        <v>243</v>
      </c>
      <c r="B781" s="0" t="s">
        <v>98</v>
      </c>
      <c r="C781" s="0" t="s">
        <v>8</v>
      </c>
      <c r="D781" s="0" t="s">
        <v>8</v>
      </c>
      <c r="E781" s="0" t="n">
        <v>0.803389728069305</v>
      </c>
      <c r="F781" s="3" t="n">
        <f aca="false">IF(C781=D781,0,1)</f>
        <v>0</v>
      </c>
    </row>
    <row r="782" customFormat="false" ht="12.8" hidden="false" customHeight="false" outlineLevel="0" collapsed="false">
      <c r="A782" s="0" t="s">
        <v>881</v>
      </c>
      <c r="B782" s="0" t="s">
        <v>882</v>
      </c>
      <c r="C782" s="0" t="s">
        <v>11</v>
      </c>
      <c r="D782" s="0" t="s">
        <v>11</v>
      </c>
      <c r="E782" s="0" t="n">
        <v>0.956154823303223</v>
      </c>
      <c r="F782" s="3" t="n">
        <f aca="false">IF(C782=D782,0,1)</f>
        <v>0</v>
      </c>
    </row>
    <row r="783" customFormat="false" ht="12.8" hidden="false" customHeight="false" outlineLevel="0" collapsed="false">
      <c r="A783" s="0" t="s">
        <v>328</v>
      </c>
      <c r="B783" s="0" t="s">
        <v>412</v>
      </c>
      <c r="C783" s="0" t="s">
        <v>8</v>
      </c>
      <c r="D783" s="0" t="s">
        <v>8</v>
      </c>
      <c r="E783" s="0" t="n">
        <v>0.683326900005341</v>
      </c>
      <c r="F783" s="3" t="n">
        <f aca="false">IF(C783=D783,0,1)</f>
        <v>0</v>
      </c>
    </row>
    <row r="784" customFormat="false" ht="12.8" hidden="false" customHeight="false" outlineLevel="0" collapsed="false">
      <c r="A784" s="0" t="s">
        <v>170</v>
      </c>
      <c r="B784" s="0" t="s">
        <v>482</v>
      </c>
      <c r="C784" s="0" t="s">
        <v>8</v>
      </c>
      <c r="D784" s="0" t="s">
        <v>8</v>
      </c>
      <c r="E784" s="0" t="n">
        <v>0.843049168586731</v>
      </c>
      <c r="F784" s="3" t="n">
        <f aca="false">IF(C784=D784,0,1)</f>
        <v>0</v>
      </c>
    </row>
    <row r="785" customFormat="false" ht="12.8" hidden="false" customHeight="false" outlineLevel="0" collapsed="false">
      <c r="A785" s="0" t="s">
        <v>233</v>
      </c>
      <c r="B785" s="0" t="s">
        <v>483</v>
      </c>
      <c r="C785" s="0" t="s">
        <v>8</v>
      </c>
      <c r="D785" s="0" t="s">
        <v>11</v>
      </c>
      <c r="E785" s="0" t="n">
        <v>0.81153815984726</v>
      </c>
      <c r="F785" s="3" t="n">
        <f aca="false">IF(C785=D785,0,1)</f>
        <v>1</v>
      </c>
    </row>
    <row r="786" customFormat="false" ht="12.8" hidden="false" customHeight="false" outlineLevel="0" collapsed="false">
      <c r="A786" s="0" t="s">
        <v>342</v>
      </c>
      <c r="B786" s="0" t="s">
        <v>331</v>
      </c>
      <c r="C786" s="0" t="s">
        <v>8</v>
      </c>
      <c r="D786" s="0" t="s">
        <v>8</v>
      </c>
      <c r="E786" s="0" t="n">
        <v>0.807632803916931</v>
      </c>
      <c r="F786" s="3" t="n">
        <f aca="false">IF(C786=D786,0,1)</f>
        <v>0</v>
      </c>
    </row>
    <row r="787" customFormat="false" ht="12.8" hidden="false" customHeight="false" outlineLevel="0" collapsed="false">
      <c r="A787" s="0" t="s">
        <v>883</v>
      </c>
      <c r="B787" s="0" t="s">
        <v>884</v>
      </c>
      <c r="C787" s="0" t="s">
        <v>11</v>
      </c>
      <c r="D787" s="0" t="s">
        <v>11</v>
      </c>
      <c r="E787" s="0" t="n">
        <v>0.945566654205322</v>
      </c>
      <c r="F787" s="3" t="n">
        <f aca="false">IF(C787=D787,0,1)</f>
        <v>0</v>
      </c>
    </row>
    <row r="788" customFormat="false" ht="12.8" hidden="false" customHeight="false" outlineLevel="0" collapsed="false">
      <c r="A788" s="0" t="s">
        <v>885</v>
      </c>
      <c r="B788" s="0" t="s">
        <v>886</v>
      </c>
      <c r="C788" s="0" t="s">
        <v>11</v>
      </c>
      <c r="D788" s="0" t="s">
        <v>11</v>
      </c>
      <c r="E788" s="0" t="n">
        <v>0.945499122142792</v>
      </c>
      <c r="F788" s="3" t="n">
        <f aca="false">IF(C788=D788,0,1)</f>
        <v>0</v>
      </c>
    </row>
    <row r="789" customFormat="false" ht="12.8" hidden="false" customHeight="false" outlineLevel="0" collapsed="false">
      <c r="A789" s="0" t="s">
        <v>800</v>
      </c>
      <c r="B789" s="0" t="s">
        <v>269</v>
      </c>
      <c r="C789" s="0" t="s">
        <v>8</v>
      </c>
      <c r="D789" s="0" t="s">
        <v>8</v>
      </c>
      <c r="E789" s="0" t="n">
        <v>0.637490093708038</v>
      </c>
      <c r="F789" s="3" t="n">
        <f aca="false">IF(C789=D789,0,1)</f>
        <v>0</v>
      </c>
    </row>
    <row r="790" customFormat="false" ht="12.8" hidden="false" customHeight="false" outlineLevel="0" collapsed="false">
      <c r="A790" s="0" t="s">
        <v>887</v>
      </c>
      <c r="B790" s="0" t="s">
        <v>888</v>
      </c>
      <c r="C790" s="0" t="s">
        <v>11</v>
      </c>
      <c r="D790" s="0" t="s">
        <v>11</v>
      </c>
      <c r="E790" s="0" t="n">
        <v>0.920273423194885</v>
      </c>
      <c r="F790" s="3" t="n">
        <f aca="false">IF(C790=D790,0,1)</f>
        <v>0</v>
      </c>
    </row>
    <row r="791" customFormat="false" ht="12.8" hidden="false" customHeight="false" outlineLevel="0" collapsed="false">
      <c r="A791" s="0" t="s">
        <v>889</v>
      </c>
      <c r="B791" s="0" t="s">
        <v>890</v>
      </c>
      <c r="C791" s="0" t="s">
        <v>11</v>
      </c>
      <c r="D791" s="0" t="s">
        <v>11</v>
      </c>
      <c r="E791" s="0" t="n">
        <v>0.930849492549896</v>
      </c>
      <c r="F791" s="3" t="n">
        <f aca="false">IF(C791=D791,0,1)</f>
        <v>0</v>
      </c>
    </row>
    <row r="792" customFormat="false" ht="12.8" hidden="false" customHeight="false" outlineLevel="0" collapsed="false">
      <c r="A792" s="0" t="s">
        <v>488</v>
      </c>
      <c r="B792" s="0" t="s">
        <v>571</v>
      </c>
      <c r="C792" s="0" t="s">
        <v>8</v>
      </c>
      <c r="D792" s="0" t="s">
        <v>8</v>
      </c>
      <c r="E792" s="0" t="n">
        <v>0.750019907951355</v>
      </c>
      <c r="F792" s="3" t="n">
        <f aca="false">IF(C792=D792,0,1)</f>
        <v>0</v>
      </c>
    </row>
    <row r="793" customFormat="false" ht="12.8" hidden="false" customHeight="false" outlineLevel="0" collapsed="false">
      <c r="A793" s="0" t="s">
        <v>249</v>
      </c>
      <c r="B793" s="0" t="s">
        <v>594</v>
      </c>
      <c r="C793" s="0" t="s">
        <v>8</v>
      </c>
      <c r="D793" s="0" t="s">
        <v>8</v>
      </c>
      <c r="E793" s="0" t="n">
        <v>0.727425038814545</v>
      </c>
      <c r="F793" s="3" t="n">
        <f aca="false">IF(C793=D793,0,1)</f>
        <v>0</v>
      </c>
    </row>
    <row r="794" customFormat="false" ht="12.8" hidden="false" customHeight="false" outlineLevel="0" collapsed="false">
      <c r="A794" s="0" t="s">
        <v>891</v>
      </c>
      <c r="B794" s="0" t="s">
        <v>892</v>
      </c>
      <c r="C794" s="0" t="s">
        <v>11</v>
      </c>
      <c r="D794" s="0" t="s">
        <v>11</v>
      </c>
      <c r="E794" s="0" t="n">
        <v>0.941577255725861</v>
      </c>
      <c r="F794" s="3" t="n">
        <f aca="false">IF(C794=D794,0,1)</f>
        <v>0</v>
      </c>
    </row>
    <row r="795" customFormat="false" ht="12.8" hidden="false" customHeight="false" outlineLevel="0" collapsed="false">
      <c r="A795" s="0" t="s">
        <v>820</v>
      </c>
      <c r="B795" s="0" t="s">
        <v>280</v>
      </c>
      <c r="C795" s="0" t="s">
        <v>8</v>
      </c>
      <c r="D795" s="0" t="s">
        <v>8</v>
      </c>
      <c r="E795" s="0" t="n">
        <v>0.742625892162323</v>
      </c>
      <c r="F795" s="3" t="n">
        <f aca="false">IF(C795=D795,0,1)</f>
        <v>0</v>
      </c>
    </row>
    <row r="796" customFormat="false" ht="12.8" hidden="false" customHeight="false" outlineLevel="0" collapsed="false">
      <c r="A796" s="0" t="s">
        <v>488</v>
      </c>
      <c r="B796" s="0" t="s">
        <v>27</v>
      </c>
      <c r="C796" s="0" t="s">
        <v>8</v>
      </c>
      <c r="D796" s="0" t="s">
        <v>8</v>
      </c>
      <c r="E796" s="0" t="n">
        <v>0.651928126811981</v>
      </c>
      <c r="F796" s="3" t="n">
        <f aca="false">IF(C796=D796,0,1)</f>
        <v>0</v>
      </c>
    </row>
    <row r="797" customFormat="false" ht="12.8" hidden="false" customHeight="false" outlineLevel="0" collapsed="false">
      <c r="A797" s="0" t="s">
        <v>893</v>
      </c>
      <c r="B797" s="0" t="s">
        <v>894</v>
      </c>
      <c r="C797" s="0" t="s">
        <v>11</v>
      </c>
      <c r="D797" s="0" t="s">
        <v>11</v>
      </c>
      <c r="E797" s="0" t="n">
        <v>0.917456924915314</v>
      </c>
      <c r="F797" s="3" t="n">
        <f aca="false">IF(C797=D797,0,1)</f>
        <v>0</v>
      </c>
    </row>
    <row r="798" customFormat="false" ht="12.8" hidden="false" customHeight="false" outlineLevel="0" collapsed="false">
      <c r="A798" s="0" t="s">
        <v>762</v>
      </c>
      <c r="B798" s="0" t="s">
        <v>127</v>
      </c>
      <c r="C798" s="0" t="s">
        <v>8</v>
      </c>
      <c r="D798" s="0" t="s">
        <v>8</v>
      </c>
      <c r="E798" s="0" t="n">
        <v>0.764878630638123</v>
      </c>
      <c r="F798" s="3" t="n">
        <f aca="false">IF(C798=D798,0,1)</f>
        <v>0</v>
      </c>
    </row>
    <row r="799" customFormat="false" ht="12.8" hidden="false" customHeight="false" outlineLevel="0" collapsed="false">
      <c r="A799" s="0" t="s">
        <v>234</v>
      </c>
      <c r="B799" s="0" t="s">
        <v>79</v>
      </c>
      <c r="C799" s="0" t="s">
        <v>8</v>
      </c>
      <c r="D799" s="0" t="s">
        <v>8</v>
      </c>
      <c r="E799" s="0" t="n">
        <v>0.764611303806305</v>
      </c>
      <c r="F799" s="3" t="n">
        <f aca="false">IF(C799=D799,0,1)</f>
        <v>0</v>
      </c>
    </row>
    <row r="800" customFormat="false" ht="12.8" hidden="false" customHeight="false" outlineLevel="0" collapsed="false">
      <c r="A800" s="0" t="s">
        <v>392</v>
      </c>
      <c r="B800" s="0" t="s">
        <v>312</v>
      </c>
      <c r="C800" s="0" t="s">
        <v>8</v>
      </c>
      <c r="D800" s="0" t="s">
        <v>8</v>
      </c>
      <c r="E800" s="0" t="n">
        <v>0.837671995162964</v>
      </c>
      <c r="F800" s="3" t="n">
        <f aca="false">IF(C800=D800,0,1)</f>
        <v>0</v>
      </c>
    </row>
    <row r="801" customFormat="false" ht="12.8" hidden="false" customHeight="false" outlineLevel="0" collapsed="false">
      <c r="A801" s="0" t="s">
        <v>895</v>
      </c>
      <c r="B801" s="0" t="s">
        <v>896</v>
      </c>
      <c r="C801" s="0" t="s">
        <v>11</v>
      </c>
      <c r="D801" s="0" t="s">
        <v>11</v>
      </c>
      <c r="E801" s="0" t="n">
        <v>0.955680847167969</v>
      </c>
      <c r="F801" s="3" t="n">
        <f aca="false">IF(C801=D801,0,1)</f>
        <v>0</v>
      </c>
    </row>
    <row r="802" customFormat="false" ht="12.8" hidden="false" customHeight="false" outlineLevel="0" collapsed="false">
      <c r="A802" s="0" t="s">
        <v>897</v>
      </c>
      <c r="B802" s="0" t="s">
        <v>898</v>
      </c>
      <c r="C802" s="0" t="s">
        <v>11</v>
      </c>
      <c r="D802" s="0" t="s">
        <v>11</v>
      </c>
      <c r="E802" s="0" t="n">
        <v>0.920561075210571</v>
      </c>
      <c r="F802" s="3" t="n">
        <f aca="false">IF(C802=D802,0,1)</f>
        <v>0</v>
      </c>
    </row>
    <row r="803" customFormat="false" ht="12.8" hidden="false" customHeight="false" outlineLevel="0" collapsed="false">
      <c r="A803" s="0" t="s">
        <v>315</v>
      </c>
      <c r="B803" s="0" t="s">
        <v>899</v>
      </c>
      <c r="C803" s="0" t="s">
        <v>8</v>
      </c>
      <c r="D803" s="0" t="s">
        <v>8</v>
      </c>
      <c r="E803" s="0" t="n">
        <v>0.636873960494995</v>
      </c>
      <c r="F803" s="3" t="n">
        <f aca="false">IF(C803=D803,0,1)</f>
        <v>0</v>
      </c>
    </row>
    <row r="804" customFormat="false" ht="12.8" hidden="false" customHeight="false" outlineLevel="0" collapsed="false">
      <c r="A804" s="0" t="s">
        <v>900</v>
      </c>
      <c r="B804" s="0" t="s">
        <v>901</v>
      </c>
      <c r="C804" s="0" t="s">
        <v>11</v>
      </c>
      <c r="D804" s="0" t="s">
        <v>11</v>
      </c>
      <c r="E804" s="0" t="n">
        <v>0.935759246349335</v>
      </c>
      <c r="F804" s="3" t="n">
        <f aca="false">IF(C804=D804,0,1)</f>
        <v>0</v>
      </c>
    </row>
    <row r="805" customFormat="false" ht="12.8" hidden="false" customHeight="false" outlineLevel="0" collapsed="false">
      <c r="A805" s="0" t="s">
        <v>260</v>
      </c>
      <c r="B805" s="0" t="s">
        <v>483</v>
      </c>
      <c r="C805" s="0" t="s">
        <v>8</v>
      </c>
      <c r="D805" s="0" t="s">
        <v>8</v>
      </c>
      <c r="E805" s="0" t="n">
        <v>0.659173548221588</v>
      </c>
      <c r="F805" s="3" t="n">
        <f aca="false">IF(C805=D805,0,1)</f>
        <v>0</v>
      </c>
    </row>
    <row r="806" customFormat="false" ht="12.8" hidden="false" customHeight="false" outlineLevel="0" collapsed="false">
      <c r="A806" s="0" t="s">
        <v>325</v>
      </c>
      <c r="B806" s="0" t="s">
        <v>902</v>
      </c>
      <c r="C806" s="0" t="s">
        <v>8</v>
      </c>
      <c r="D806" s="0" t="s">
        <v>8</v>
      </c>
      <c r="E806" s="0" t="n">
        <v>0.72126567363739</v>
      </c>
      <c r="F806" s="3" t="n">
        <f aca="false">IF(C806=D806,0,1)</f>
        <v>0</v>
      </c>
    </row>
    <row r="807" customFormat="false" ht="12.8" hidden="false" customHeight="false" outlineLevel="0" collapsed="false">
      <c r="A807" s="0" t="s">
        <v>97</v>
      </c>
      <c r="B807" s="0" t="s">
        <v>412</v>
      </c>
      <c r="C807" s="0" t="s">
        <v>8</v>
      </c>
      <c r="D807" s="0" t="s">
        <v>8</v>
      </c>
      <c r="E807" s="0" t="n">
        <v>0.665026068687439</v>
      </c>
      <c r="F807" s="3" t="n">
        <f aca="false">IF(C807=D807,0,1)</f>
        <v>0</v>
      </c>
    </row>
    <row r="808" customFormat="false" ht="12.8" hidden="false" customHeight="false" outlineLevel="0" collapsed="false">
      <c r="A808" s="0" t="s">
        <v>903</v>
      </c>
      <c r="B808" s="0" t="s">
        <v>904</v>
      </c>
      <c r="C808" s="0" t="s">
        <v>11</v>
      </c>
      <c r="D808" s="0" t="s">
        <v>11</v>
      </c>
      <c r="E808" s="0" t="n">
        <v>0.934169828891754</v>
      </c>
      <c r="F808" s="3" t="n">
        <f aca="false">IF(C808=D808,0,1)</f>
        <v>0</v>
      </c>
    </row>
    <row r="809" customFormat="false" ht="12.8" hidden="false" customHeight="false" outlineLevel="0" collapsed="false">
      <c r="A809" s="0" t="s">
        <v>905</v>
      </c>
      <c r="B809" s="0" t="s">
        <v>906</v>
      </c>
      <c r="C809" s="0" t="s">
        <v>11</v>
      </c>
      <c r="D809" s="0" t="s">
        <v>11</v>
      </c>
      <c r="E809" s="0" t="n">
        <v>0.917806088924408</v>
      </c>
      <c r="F809" s="3" t="n">
        <f aca="false">IF(C809=D809,0,1)</f>
        <v>0</v>
      </c>
    </row>
    <row r="810" customFormat="false" ht="12.8" hidden="false" customHeight="false" outlineLevel="0" collapsed="false">
      <c r="A810" s="0" t="s">
        <v>37</v>
      </c>
      <c r="B810" s="0" t="s">
        <v>571</v>
      </c>
      <c r="C810" s="0" t="s">
        <v>8</v>
      </c>
      <c r="D810" s="0" t="s">
        <v>8</v>
      </c>
      <c r="E810" s="0" t="n">
        <v>0.777700781822205</v>
      </c>
      <c r="F810" s="3" t="n">
        <f aca="false">IF(C810=D810,0,1)</f>
        <v>0</v>
      </c>
    </row>
    <row r="811" customFormat="false" ht="12.8" hidden="false" customHeight="false" outlineLevel="0" collapsed="false">
      <c r="A811" s="0" t="s">
        <v>174</v>
      </c>
      <c r="B811" s="0" t="s">
        <v>418</v>
      </c>
      <c r="C811" s="0" t="s">
        <v>8</v>
      </c>
      <c r="D811" s="0" t="s">
        <v>8</v>
      </c>
      <c r="E811" s="0" t="n">
        <v>0.745806396007538</v>
      </c>
      <c r="F811" s="3" t="n">
        <f aca="false">IF(C811=D811,0,1)</f>
        <v>0</v>
      </c>
    </row>
    <row r="812" customFormat="false" ht="12.8" hidden="false" customHeight="false" outlineLevel="0" collapsed="false">
      <c r="A812" s="0" t="s">
        <v>456</v>
      </c>
      <c r="B812" s="0" t="s">
        <v>236</v>
      </c>
      <c r="C812" s="0" t="s">
        <v>8</v>
      </c>
      <c r="D812" s="0" t="s">
        <v>8</v>
      </c>
      <c r="E812" s="0" t="n">
        <v>0.884785890579224</v>
      </c>
      <c r="F812" s="3" t="n">
        <f aca="false">IF(C812=D812,0,1)</f>
        <v>0</v>
      </c>
    </row>
    <row r="813" customFormat="false" ht="12.8" hidden="false" customHeight="false" outlineLevel="0" collapsed="false">
      <c r="A813" s="0" t="s">
        <v>270</v>
      </c>
      <c r="B813" s="0" t="s">
        <v>64</v>
      </c>
      <c r="C813" s="0" t="s">
        <v>8</v>
      </c>
      <c r="D813" s="0" t="s">
        <v>8</v>
      </c>
      <c r="E813" s="0" t="n">
        <v>0.794895052909851</v>
      </c>
      <c r="F813" s="3" t="n">
        <f aca="false">IF(C813=D813,0,1)</f>
        <v>0</v>
      </c>
    </row>
    <row r="814" customFormat="false" ht="12.8" hidden="false" customHeight="false" outlineLevel="0" collapsed="false">
      <c r="A814" s="0" t="s">
        <v>75</v>
      </c>
      <c r="B814" s="0" t="s">
        <v>899</v>
      </c>
      <c r="C814" s="0" t="s">
        <v>8</v>
      </c>
      <c r="D814" s="0" t="s">
        <v>8</v>
      </c>
      <c r="E814" s="0" t="n">
        <v>0.64236307144165</v>
      </c>
      <c r="F814" s="3" t="n">
        <f aca="false">IF(C814=D814,0,1)</f>
        <v>0</v>
      </c>
    </row>
    <row r="815" customFormat="false" ht="12.8" hidden="false" customHeight="false" outlineLevel="0" collapsed="false">
      <c r="A815" s="0" t="s">
        <v>907</v>
      </c>
      <c r="B815" s="0" t="s">
        <v>908</v>
      </c>
      <c r="C815" s="0" t="s">
        <v>11</v>
      </c>
      <c r="D815" s="0" t="s">
        <v>11</v>
      </c>
      <c r="E815" s="0" t="n">
        <v>0.925853967666626</v>
      </c>
      <c r="F815" s="3" t="n">
        <f aca="false">IF(C815=D815,0,1)</f>
        <v>0</v>
      </c>
    </row>
    <row r="816" customFormat="false" ht="12.8" hidden="false" customHeight="false" outlineLevel="0" collapsed="false">
      <c r="A816" s="0" t="s">
        <v>200</v>
      </c>
      <c r="B816" s="0" t="s">
        <v>60</v>
      </c>
      <c r="C816" s="0" t="s">
        <v>8</v>
      </c>
      <c r="D816" s="0" t="s">
        <v>8</v>
      </c>
      <c r="E816" s="0" t="n">
        <v>0.630091726779938</v>
      </c>
      <c r="F816" s="3" t="n">
        <f aca="false">IF(C816=D816,0,1)</f>
        <v>0</v>
      </c>
    </row>
    <row r="817" customFormat="false" ht="12.8" hidden="false" customHeight="false" outlineLevel="0" collapsed="false">
      <c r="A817" s="0" t="s">
        <v>410</v>
      </c>
      <c r="B817" s="0" t="s">
        <v>723</v>
      </c>
      <c r="C817" s="0" t="s">
        <v>8</v>
      </c>
      <c r="D817" s="0" t="s">
        <v>8</v>
      </c>
      <c r="E817" s="0" t="n">
        <v>0.678641259670258</v>
      </c>
      <c r="F817" s="3" t="n">
        <f aca="false">IF(C817=D817,0,1)</f>
        <v>0</v>
      </c>
    </row>
    <row r="818" customFormat="false" ht="12.8" hidden="false" customHeight="false" outlineLevel="0" collapsed="false">
      <c r="A818" s="0" t="s">
        <v>260</v>
      </c>
      <c r="B818" s="0" t="s">
        <v>795</v>
      </c>
      <c r="C818" s="0" t="s">
        <v>8</v>
      </c>
      <c r="D818" s="0" t="s">
        <v>8</v>
      </c>
      <c r="E818" s="0" t="n">
        <v>0.746479094028473</v>
      </c>
      <c r="F818" s="3" t="n">
        <f aca="false">IF(C818=D818,0,1)</f>
        <v>0</v>
      </c>
    </row>
    <row r="819" customFormat="false" ht="12.8" hidden="false" customHeight="false" outlineLevel="0" collapsed="false">
      <c r="A819" s="0" t="s">
        <v>174</v>
      </c>
      <c r="B819" s="0" t="s">
        <v>909</v>
      </c>
      <c r="C819" s="0" t="s">
        <v>8</v>
      </c>
      <c r="D819" s="0" t="s">
        <v>8</v>
      </c>
      <c r="E819" s="0" t="n">
        <v>0.760739624500275</v>
      </c>
      <c r="F819" s="3" t="n">
        <f aca="false">IF(C819=D819,0,1)</f>
        <v>0</v>
      </c>
    </row>
    <row r="820" customFormat="false" ht="12.8" hidden="false" customHeight="false" outlineLevel="0" collapsed="false">
      <c r="A820" s="0" t="s">
        <v>424</v>
      </c>
      <c r="B820" s="0" t="s">
        <v>526</v>
      </c>
      <c r="C820" s="0" t="s">
        <v>8</v>
      </c>
      <c r="D820" s="0" t="s">
        <v>8</v>
      </c>
      <c r="E820" s="0" t="n">
        <v>0.700741350650787</v>
      </c>
      <c r="F820" s="3" t="n">
        <f aca="false">IF(C820=D820,0,1)</f>
        <v>0</v>
      </c>
    </row>
    <row r="821" customFormat="false" ht="12.8" hidden="false" customHeight="false" outlineLevel="0" collapsed="false">
      <c r="A821" s="0" t="s">
        <v>545</v>
      </c>
      <c r="B821" s="0" t="s">
        <v>498</v>
      </c>
      <c r="C821" s="0" t="s">
        <v>8</v>
      </c>
      <c r="D821" s="0" t="s">
        <v>8</v>
      </c>
      <c r="E821" s="0" t="n">
        <v>0.825072407722473</v>
      </c>
      <c r="F821" s="3" t="n">
        <f aca="false">IF(C821=D821,0,1)</f>
        <v>0</v>
      </c>
    </row>
    <row r="822" customFormat="false" ht="12.8" hidden="false" customHeight="false" outlineLevel="0" collapsed="false">
      <c r="A822" s="0" t="s">
        <v>910</v>
      </c>
      <c r="B822" s="0" t="s">
        <v>911</v>
      </c>
      <c r="C822" s="0" t="s">
        <v>11</v>
      </c>
      <c r="D822" s="0" t="s">
        <v>11</v>
      </c>
      <c r="E822" s="0" t="n">
        <v>0.949823141098022</v>
      </c>
      <c r="F822" s="3" t="n">
        <f aca="false">IF(C822=D822,0,1)</f>
        <v>0</v>
      </c>
    </row>
    <row r="823" customFormat="false" ht="12.8" hidden="false" customHeight="false" outlineLevel="0" collapsed="false">
      <c r="A823" s="0" t="s">
        <v>97</v>
      </c>
      <c r="B823" s="0" t="s">
        <v>100</v>
      </c>
      <c r="C823" s="0" t="s">
        <v>8</v>
      </c>
      <c r="D823" s="0" t="s">
        <v>8</v>
      </c>
      <c r="E823" s="0" t="n">
        <v>0.5328409075737</v>
      </c>
      <c r="F823" s="3" t="n">
        <f aca="false">IF(C823=D823,0,1)</f>
        <v>0</v>
      </c>
    </row>
    <row r="824" customFormat="false" ht="12.8" hidden="false" customHeight="false" outlineLevel="0" collapsed="false">
      <c r="A824" s="0" t="s">
        <v>855</v>
      </c>
      <c r="B824" s="0" t="s">
        <v>352</v>
      </c>
      <c r="C824" s="0" t="s">
        <v>8</v>
      </c>
      <c r="D824" s="0" t="s">
        <v>8</v>
      </c>
      <c r="E824" s="0" t="n">
        <v>0.66644561290741</v>
      </c>
      <c r="F824" s="3" t="n">
        <f aca="false">IF(C824=D824,0,1)</f>
        <v>0</v>
      </c>
    </row>
    <row r="825" customFormat="false" ht="12.8" hidden="false" customHeight="false" outlineLevel="0" collapsed="false">
      <c r="A825" s="0" t="s">
        <v>912</v>
      </c>
      <c r="B825" s="0" t="s">
        <v>913</v>
      </c>
      <c r="C825" s="0" t="s">
        <v>11</v>
      </c>
      <c r="D825" s="0" t="s">
        <v>11</v>
      </c>
      <c r="E825" s="0" t="n">
        <v>0.949922740459442</v>
      </c>
      <c r="F825" s="3" t="n">
        <f aca="false">IF(C825=D825,0,1)</f>
        <v>0</v>
      </c>
    </row>
    <row r="826" customFormat="false" ht="12.8" hidden="false" customHeight="false" outlineLevel="0" collapsed="false">
      <c r="A826" s="0" t="s">
        <v>830</v>
      </c>
      <c r="B826" s="0" t="s">
        <v>914</v>
      </c>
      <c r="C826" s="0" t="s">
        <v>8</v>
      </c>
      <c r="D826" s="0" t="s">
        <v>8</v>
      </c>
      <c r="E826" s="0" t="n">
        <v>0.70428991317749</v>
      </c>
      <c r="F826" s="3" t="n">
        <f aca="false">IF(C826=D826,0,1)</f>
        <v>0</v>
      </c>
    </row>
    <row r="827" customFormat="false" ht="12.8" hidden="false" customHeight="false" outlineLevel="0" collapsed="false">
      <c r="A827" s="0" t="s">
        <v>306</v>
      </c>
      <c r="B827" s="0" t="s">
        <v>152</v>
      </c>
      <c r="C827" s="0" t="s">
        <v>8</v>
      </c>
      <c r="D827" s="0" t="s">
        <v>8</v>
      </c>
      <c r="E827" s="0" t="n">
        <v>0.712199509143829</v>
      </c>
      <c r="F827" s="3" t="n">
        <f aca="false">IF(C827=D827,0,1)</f>
        <v>0</v>
      </c>
    </row>
    <row r="828" customFormat="false" ht="12.8" hidden="false" customHeight="false" outlineLevel="0" collapsed="false">
      <c r="A828" s="0" t="s">
        <v>494</v>
      </c>
      <c r="B828" s="0" t="s">
        <v>208</v>
      </c>
      <c r="C828" s="0" t="s">
        <v>8</v>
      </c>
      <c r="D828" s="0" t="s">
        <v>8</v>
      </c>
      <c r="E828" s="0" t="n">
        <v>0.777036786079407</v>
      </c>
      <c r="F828" s="3" t="n">
        <f aca="false">IF(C828=D828,0,1)</f>
        <v>0</v>
      </c>
    </row>
    <row r="829" customFormat="false" ht="12.8" hidden="false" customHeight="false" outlineLevel="0" collapsed="false">
      <c r="A829" s="0" t="s">
        <v>550</v>
      </c>
      <c r="B829" s="0" t="s">
        <v>212</v>
      </c>
      <c r="C829" s="0" t="s">
        <v>8</v>
      </c>
      <c r="D829" s="0" t="s">
        <v>11</v>
      </c>
      <c r="E829" s="0" t="n">
        <v>0.82079017162323</v>
      </c>
      <c r="F829" s="3" t="n">
        <f aca="false">IF(C829=D829,0,1)</f>
        <v>1</v>
      </c>
    </row>
    <row r="830" customFormat="false" ht="12.8" hidden="false" customHeight="false" outlineLevel="0" collapsed="false">
      <c r="A830" s="0" t="s">
        <v>915</v>
      </c>
      <c r="B830" s="0" t="s">
        <v>916</v>
      </c>
      <c r="C830" s="0" t="s">
        <v>11</v>
      </c>
      <c r="D830" s="0" t="s">
        <v>11</v>
      </c>
      <c r="E830" s="0" t="n">
        <v>0.950889050960541</v>
      </c>
      <c r="F830" s="3" t="n">
        <f aca="false">IF(C830=D830,0,1)</f>
        <v>0</v>
      </c>
    </row>
    <row r="831" customFormat="false" ht="12.8" hidden="false" customHeight="false" outlineLevel="0" collapsed="false">
      <c r="A831" s="0" t="s">
        <v>917</v>
      </c>
      <c r="B831" s="0" t="s">
        <v>918</v>
      </c>
      <c r="C831" s="0" t="s">
        <v>11</v>
      </c>
      <c r="D831" s="0" t="s">
        <v>11</v>
      </c>
      <c r="E831" s="0" t="n">
        <v>0.932149589061737</v>
      </c>
      <c r="F831" s="3" t="n">
        <f aca="false">IF(C831=D831,0,1)</f>
        <v>0</v>
      </c>
    </row>
    <row r="832" customFormat="false" ht="12.8" hidden="false" customHeight="false" outlineLevel="0" collapsed="false">
      <c r="A832" s="0" t="s">
        <v>919</v>
      </c>
      <c r="B832" s="0" t="s">
        <v>920</v>
      </c>
      <c r="C832" s="0" t="s">
        <v>11</v>
      </c>
      <c r="D832" s="0" t="s">
        <v>11</v>
      </c>
      <c r="E832" s="0" t="n">
        <v>0.951575815677643</v>
      </c>
      <c r="F832" s="3" t="n">
        <f aca="false">IF(C832=D832,0,1)</f>
        <v>0</v>
      </c>
    </row>
    <row r="833" customFormat="false" ht="12.8" hidden="false" customHeight="false" outlineLevel="0" collapsed="false">
      <c r="A833" s="0" t="s">
        <v>357</v>
      </c>
      <c r="B833" s="0" t="s">
        <v>921</v>
      </c>
      <c r="C833" s="0" t="s">
        <v>8</v>
      </c>
      <c r="D833" s="0" t="s">
        <v>8</v>
      </c>
      <c r="E833" s="0" t="n">
        <v>0.852009356021881</v>
      </c>
      <c r="F833" s="3" t="n">
        <f aca="false">IF(C833=D833,0,1)</f>
        <v>0</v>
      </c>
    </row>
    <row r="834" customFormat="false" ht="12.8" hidden="false" customHeight="false" outlineLevel="0" collapsed="false">
      <c r="A834" s="0" t="s">
        <v>642</v>
      </c>
      <c r="B834" s="0" t="s">
        <v>271</v>
      </c>
      <c r="C834" s="0" t="s">
        <v>8</v>
      </c>
      <c r="D834" s="0" t="s">
        <v>8</v>
      </c>
      <c r="E834" s="0" t="n">
        <v>0.449183493852615</v>
      </c>
      <c r="F834" s="3" t="n">
        <f aca="false">IF(C834=D834,0,1)</f>
        <v>0</v>
      </c>
    </row>
    <row r="835" customFormat="false" ht="12.8" hidden="false" customHeight="false" outlineLevel="0" collapsed="false">
      <c r="A835" s="0" t="s">
        <v>407</v>
      </c>
      <c r="B835" s="0" t="s">
        <v>485</v>
      </c>
      <c r="C835" s="0" t="s">
        <v>8</v>
      </c>
      <c r="D835" s="0" t="s">
        <v>8</v>
      </c>
      <c r="E835" s="0" t="n">
        <v>0.731557190418243</v>
      </c>
      <c r="F835" s="3" t="n">
        <f aca="false">IF(C835=D835,0,1)</f>
        <v>0</v>
      </c>
    </row>
    <row r="836" customFormat="false" ht="12.8" hidden="false" customHeight="false" outlineLevel="0" collapsed="false">
      <c r="A836" s="0" t="s">
        <v>868</v>
      </c>
      <c r="B836" s="0" t="s">
        <v>571</v>
      </c>
      <c r="C836" s="0" t="s">
        <v>8</v>
      </c>
      <c r="D836" s="0" t="s">
        <v>8</v>
      </c>
      <c r="E836" s="0" t="n">
        <v>0.764181911945343</v>
      </c>
      <c r="F836" s="3" t="n">
        <f aca="false">IF(C836=D836,0,1)</f>
        <v>0</v>
      </c>
    </row>
    <row r="837" customFormat="false" ht="12.8" hidden="false" customHeight="false" outlineLevel="0" collapsed="false">
      <c r="A837" s="0" t="s">
        <v>112</v>
      </c>
      <c r="B837" s="0" t="s">
        <v>774</v>
      </c>
      <c r="C837" s="0" t="s">
        <v>8</v>
      </c>
      <c r="D837" s="0" t="s">
        <v>8</v>
      </c>
      <c r="E837" s="0" t="n">
        <v>0.864234268665314</v>
      </c>
      <c r="F837" s="3" t="n">
        <f aca="false">IF(C837=D837,0,1)</f>
        <v>0</v>
      </c>
    </row>
    <row r="838" customFormat="false" ht="12.8" hidden="false" customHeight="false" outlineLevel="0" collapsed="false">
      <c r="A838" s="0" t="s">
        <v>922</v>
      </c>
      <c r="B838" s="0" t="s">
        <v>923</v>
      </c>
      <c r="C838" s="0" t="s">
        <v>11</v>
      </c>
      <c r="D838" s="0" t="s">
        <v>11</v>
      </c>
      <c r="E838" s="0" t="n">
        <v>0.944979310035706</v>
      </c>
      <c r="F838" s="3" t="n">
        <f aca="false">IF(C838=D838,0,1)</f>
        <v>0</v>
      </c>
    </row>
    <row r="839" customFormat="false" ht="12.8" hidden="false" customHeight="false" outlineLevel="0" collapsed="false">
      <c r="A839" s="0" t="s">
        <v>924</v>
      </c>
      <c r="B839" s="0" t="s">
        <v>925</v>
      </c>
      <c r="C839" s="0" t="s">
        <v>11</v>
      </c>
      <c r="D839" s="0" t="s">
        <v>11</v>
      </c>
      <c r="E839" s="0" t="n">
        <v>0.943217098712921</v>
      </c>
      <c r="F839" s="3" t="n">
        <f aca="false">IF(C839=D839,0,1)</f>
        <v>0</v>
      </c>
    </row>
    <row r="840" customFormat="false" ht="12.8" hidden="false" customHeight="false" outlineLevel="0" collapsed="false">
      <c r="A840" s="0" t="s">
        <v>926</v>
      </c>
      <c r="B840" s="0" t="s">
        <v>927</v>
      </c>
      <c r="C840" s="0" t="s">
        <v>11</v>
      </c>
      <c r="D840" s="0" t="s">
        <v>11</v>
      </c>
      <c r="E840" s="0" t="n">
        <v>0.950835347175598</v>
      </c>
      <c r="F840" s="3" t="n">
        <f aca="false">IF(C840=D840,0,1)</f>
        <v>0</v>
      </c>
    </row>
    <row r="841" customFormat="false" ht="12.8" hidden="false" customHeight="false" outlineLevel="0" collapsed="false">
      <c r="A841" s="0" t="s">
        <v>164</v>
      </c>
      <c r="B841" s="0" t="s">
        <v>516</v>
      </c>
      <c r="C841" s="0" t="s">
        <v>8</v>
      </c>
      <c r="D841" s="0" t="s">
        <v>8</v>
      </c>
      <c r="E841" s="0" t="n">
        <v>0.703731000423431</v>
      </c>
      <c r="F841" s="3" t="n">
        <f aca="false">IF(C841=D841,0,1)</f>
        <v>0</v>
      </c>
    </row>
    <row r="842" customFormat="false" ht="12.8" hidden="false" customHeight="false" outlineLevel="0" collapsed="false">
      <c r="A842" s="0" t="s">
        <v>382</v>
      </c>
      <c r="B842" s="0" t="s">
        <v>191</v>
      </c>
      <c r="C842" s="0" t="s">
        <v>8</v>
      </c>
      <c r="D842" s="0" t="s">
        <v>8</v>
      </c>
      <c r="E842" s="0" t="n">
        <v>0.681408226490021</v>
      </c>
      <c r="F842" s="3" t="n">
        <f aca="false">IF(C842=D842,0,1)</f>
        <v>0</v>
      </c>
    </row>
    <row r="843" customFormat="false" ht="12.8" hidden="false" customHeight="false" outlineLevel="0" collapsed="false">
      <c r="A843" s="0" t="s">
        <v>928</v>
      </c>
      <c r="B843" s="0" t="s">
        <v>929</v>
      </c>
      <c r="C843" s="0" t="s">
        <v>11</v>
      </c>
      <c r="D843" s="0" t="s">
        <v>11</v>
      </c>
      <c r="E843" s="0" t="n">
        <v>0.959488034248352</v>
      </c>
      <c r="F843" s="3" t="n">
        <f aca="false">IF(C843=D843,0,1)</f>
        <v>0</v>
      </c>
    </row>
    <row r="844" customFormat="false" ht="12.8" hidden="false" customHeight="false" outlineLevel="0" collapsed="false">
      <c r="A844" s="0" t="s">
        <v>624</v>
      </c>
      <c r="B844" s="0" t="s">
        <v>899</v>
      </c>
      <c r="C844" s="0" t="s">
        <v>8</v>
      </c>
      <c r="D844" s="0" t="s">
        <v>8</v>
      </c>
      <c r="E844" s="0" t="n">
        <v>0.653591334819794</v>
      </c>
      <c r="F844" s="3" t="n">
        <f aca="false">IF(C844=D844,0,1)</f>
        <v>0</v>
      </c>
    </row>
    <row r="845" customFormat="false" ht="12.8" hidden="false" customHeight="false" outlineLevel="0" collapsed="false">
      <c r="A845" s="0" t="s">
        <v>57</v>
      </c>
      <c r="B845" s="0" t="s">
        <v>212</v>
      </c>
      <c r="C845" s="0" t="s">
        <v>8</v>
      </c>
      <c r="D845" s="0" t="s">
        <v>8</v>
      </c>
      <c r="E845" s="0" t="n">
        <v>0.701434552669525</v>
      </c>
      <c r="F845" s="3" t="n">
        <f aca="false">IF(C845=D845,0,1)</f>
        <v>0</v>
      </c>
    </row>
    <row r="846" customFormat="false" ht="12.8" hidden="false" customHeight="false" outlineLevel="0" collapsed="false">
      <c r="A846" s="0" t="s">
        <v>555</v>
      </c>
      <c r="B846" s="0" t="s">
        <v>121</v>
      </c>
      <c r="C846" s="0" t="s">
        <v>8</v>
      </c>
      <c r="D846" s="0" t="s">
        <v>8</v>
      </c>
      <c r="E846" s="0" t="n">
        <v>0.776082694530487</v>
      </c>
      <c r="F846" s="3" t="n">
        <f aca="false">IF(C846=D846,0,1)</f>
        <v>0</v>
      </c>
    </row>
    <row r="847" customFormat="false" ht="12.8" hidden="false" customHeight="false" outlineLevel="0" collapsed="false">
      <c r="A847" s="0" t="s">
        <v>564</v>
      </c>
      <c r="B847" s="0" t="s">
        <v>544</v>
      </c>
      <c r="C847" s="0" t="s">
        <v>8</v>
      </c>
      <c r="D847" s="0" t="s">
        <v>11</v>
      </c>
      <c r="E847" s="0" t="n">
        <v>0.843090653419495</v>
      </c>
      <c r="F847" s="3" t="n">
        <f aca="false">IF(C847=D847,0,1)</f>
        <v>1</v>
      </c>
    </row>
    <row r="848" customFormat="false" ht="12.8" hidden="false" customHeight="false" outlineLevel="0" collapsed="false">
      <c r="A848" s="0" t="s">
        <v>930</v>
      </c>
      <c r="B848" s="0" t="s">
        <v>931</v>
      </c>
      <c r="C848" s="0" t="s">
        <v>11</v>
      </c>
      <c r="D848" s="0" t="s">
        <v>11</v>
      </c>
      <c r="E848" s="0" t="n">
        <v>0.93722403049469</v>
      </c>
      <c r="F848" s="3" t="n">
        <f aca="false">IF(C848=D848,0,1)</f>
        <v>0</v>
      </c>
    </row>
    <row r="849" customFormat="false" ht="12.8" hidden="false" customHeight="false" outlineLevel="0" collapsed="false">
      <c r="A849" s="0" t="s">
        <v>335</v>
      </c>
      <c r="B849" s="0" t="s">
        <v>341</v>
      </c>
      <c r="C849" s="0" t="s">
        <v>8</v>
      </c>
      <c r="D849" s="0" t="s">
        <v>8</v>
      </c>
      <c r="E849" s="0" t="n">
        <v>0.772180318832397</v>
      </c>
      <c r="F849" s="3" t="n">
        <f aca="false">IF(C849=D849,0,1)</f>
        <v>0</v>
      </c>
    </row>
    <row r="850" customFormat="false" ht="12.8" hidden="false" customHeight="false" outlineLevel="0" collapsed="false">
      <c r="A850" s="0" t="s">
        <v>495</v>
      </c>
      <c r="B850" s="0" t="s">
        <v>76</v>
      </c>
      <c r="C850" s="0" t="s">
        <v>8</v>
      </c>
      <c r="D850" s="0" t="s">
        <v>8</v>
      </c>
      <c r="E850" s="0" t="n">
        <v>0.712871968746185</v>
      </c>
      <c r="F850" s="3" t="n">
        <f aca="false">IF(C850=D850,0,1)</f>
        <v>0</v>
      </c>
    </row>
    <row r="851" customFormat="false" ht="12.8" hidden="false" customHeight="false" outlineLevel="0" collapsed="false">
      <c r="A851" s="0" t="s">
        <v>18</v>
      </c>
      <c r="B851" s="0" t="s">
        <v>76</v>
      </c>
      <c r="C851" s="0" t="s">
        <v>8</v>
      </c>
      <c r="D851" s="0" t="s">
        <v>8</v>
      </c>
      <c r="E851" s="0" t="n">
        <v>0.717834174633026</v>
      </c>
      <c r="F851" s="3" t="n">
        <f aca="false">IF(C851=D851,0,1)</f>
        <v>0</v>
      </c>
    </row>
    <row r="852" customFormat="false" ht="12.8" hidden="false" customHeight="false" outlineLevel="0" collapsed="false">
      <c r="A852" s="0" t="s">
        <v>932</v>
      </c>
      <c r="B852" s="0" t="s">
        <v>723</v>
      </c>
      <c r="C852" s="0" t="s">
        <v>8</v>
      </c>
      <c r="D852" s="0" t="s">
        <v>8</v>
      </c>
      <c r="E852" s="0" t="n">
        <v>0.659026443958283</v>
      </c>
      <c r="F852" s="3" t="n">
        <f aca="false">IF(C852=D852,0,1)</f>
        <v>0</v>
      </c>
    </row>
    <row r="853" customFormat="false" ht="12.8" hidden="false" customHeight="false" outlineLevel="0" collapsed="false">
      <c r="A853" s="0" t="s">
        <v>933</v>
      </c>
      <c r="B853" s="0" t="s">
        <v>934</v>
      </c>
      <c r="C853" s="0" t="s">
        <v>11</v>
      </c>
      <c r="D853" s="0" t="s">
        <v>11</v>
      </c>
      <c r="E853" s="0" t="n">
        <v>0.832496583461762</v>
      </c>
      <c r="F853" s="3" t="n">
        <f aca="false">IF(C853=D853,0,1)</f>
        <v>0</v>
      </c>
    </row>
    <row r="854" customFormat="false" ht="12.8" hidden="false" customHeight="false" outlineLevel="0" collapsed="false">
      <c r="A854" s="0" t="s">
        <v>164</v>
      </c>
      <c r="B854" s="0" t="s">
        <v>526</v>
      </c>
      <c r="C854" s="0" t="s">
        <v>8</v>
      </c>
      <c r="D854" s="0" t="s">
        <v>8</v>
      </c>
      <c r="E854" s="0" t="n">
        <v>0.729997992515564</v>
      </c>
      <c r="F854" s="3" t="n">
        <f aca="false">IF(C854=D854,0,1)</f>
        <v>0</v>
      </c>
    </row>
    <row r="855" customFormat="false" ht="12.8" hidden="false" customHeight="false" outlineLevel="0" collapsed="false">
      <c r="A855" s="0" t="s">
        <v>935</v>
      </c>
      <c r="B855" s="0" t="s">
        <v>936</v>
      </c>
      <c r="C855" s="0" t="s">
        <v>11</v>
      </c>
      <c r="D855" s="0" t="s">
        <v>11</v>
      </c>
      <c r="E855" s="0" t="n">
        <v>0.945176959037781</v>
      </c>
      <c r="F855" s="3" t="n">
        <f aca="false">IF(C855=D855,0,1)</f>
        <v>0</v>
      </c>
    </row>
    <row r="856" customFormat="false" ht="12.8" hidden="false" customHeight="false" outlineLevel="0" collapsed="false">
      <c r="A856" s="0" t="s">
        <v>170</v>
      </c>
      <c r="B856" s="0" t="s">
        <v>113</v>
      </c>
      <c r="C856" s="0" t="s">
        <v>8</v>
      </c>
      <c r="D856" s="0" t="s">
        <v>8</v>
      </c>
      <c r="E856" s="0" t="n">
        <v>0.73717600107193</v>
      </c>
      <c r="F856" s="3" t="n">
        <f aca="false">IF(C856=D856,0,1)</f>
        <v>0</v>
      </c>
    </row>
    <row r="857" customFormat="false" ht="12.8" hidden="false" customHeight="false" outlineLevel="0" collapsed="false">
      <c r="A857" s="0" t="s">
        <v>937</v>
      </c>
      <c r="B857" s="0" t="s">
        <v>938</v>
      </c>
      <c r="C857" s="0" t="s">
        <v>11</v>
      </c>
      <c r="D857" s="0" t="s">
        <v>11</v>
      </c>
      <c r="E857" s="0" t="n">
        <v>0.931531071662903</v>
      </c>
      <c r="F857" s="3" t="n">
        <f aca="false">IF(C857=D857,0,1)</f>
        <v>0</v>
      </c>
    </row>
    <row r="858" customFormat="false" ht="12.8" hidden="false" customHeight="false" outlineLevel="0" collapsed="false">
      <c r="A858" s="0" t="s">
        <v>291</v>
      </c>
      <c r="B858" s="0" t="s">
        <v>455</v>
      </c>
      <c r="C858" s="0" t="s">
        <v>8</v>
      </c>
      <c r="D858" s="0" t="s">
        <v>8</v>
      </c>
      <c r="E858" s="0" t="n">
        <v>0.820141553878784</v>
      </c>
      <c r="F858" s="3" t="n">
        <f aca="false">IF(C858=D858,0,1)</f>
        <v>0</v>
      </c>
    </row>
    <row r="859" customFormat="false" ht="12.8" hidden="false" customHeight="false" outlineLevel="0" collapsed="false">
      <c r="A859" s="0" t="s">
        <v>77</v>
      </c>
      <c r="B859" s="0" t="s">
        <v>123</v>
      </c>
      <c r="C859" s="0" t="s">
        <v>8</v>
      </c>
      <c r="D859" s="0" t="s">
        <v>8</v>
      </c>
      <c r="E859" s="0" t="n">
        <v>0.841246247291565</v>
      </c>
      <c r="F859" s="3" t="n">
        <f aca="false">IF(C859=D859,0,1)</f>
        <v>0</v>
      </c>
    </row>
    <row r="860" customFormat="false" ht="12.8" hidden="false" customHeight="false" outlineLevel="0" collapsed="false">
      <c r="A860" s="0" t="s">
        <v>424</v>
      </c>
      <c r="B860" s="0" t="s">
        <v>387</v>
      </c>
      <c r="C860" s="0" t="s">
        <v>8</v>
      </c>
      <c r="D860" s="0" t="s">
        <v>8</v>
      </c>
      <c r="E860" s="0" t="n">
        <v>0.808442652225494</v>
      </c>
      <c r="F860" s="3" t="n">
        <f aca="false">IF(C860=D860,0,1)</f>
        <v>0</v>
      </c>
    </row>
    <row r="861" customFormat="false" ht="12.8" hidden="false" customHeight="false" outlineLevel="0" collapsed="false">
      <c r="A861" s="0" t="s">
        <v>151</v>
      </c>
      <c r="B861" s="0" t="s">
        <v>60</v>
      </c>
      <c r="C861" s="0" t="s">
        <v>8</v>
      </c>
      <c r="D861" s="0" t="s">
        <v>8</v>
      </c>
      <c r="E861" s="0" t="n">
        <v>0.606301724910736</v>
      </c>
      <c r="F861" s="3" t="n">
        <f aca="false">IF(C861=D861,0,1)</f>
        <v>0</v>
      </c>
    </row>
    <row r="862" customFormat="false" ht="12.8" hidden="false" customHeight="false" outlineLevel="0" collapsed="false">
      <c r="A862" s="0" t="s">
        <v>178</v>
      </c>
      <c r="B862" s="0" t="s">
        <v>939</v>
      </c>
      <c r="C862" s="0" t="s">
        <v>8</v>
      </c>
      <c r="D862" s="0" t="s">
        <v>8</v>
      </c>
      <c r="E862" s="0" t="n">
        <v>0.60304981470108</v>
      </c>
      <c r="F862" s="3" t="n">
        <f aca="false">IF(C862=D862,0,1)</f>
        <v>0</v>
      </c>
    </row>
    <row r="863" customFormat="false" ht="12.8" hidden="false" customHeight="false" outlineLevel="0" collapsed="false">
      <c r="A863" s="0" t="s">
        <v>214</v>
      </c>
      <c r="B863" s="0" t="s">
        <v>477</v>
      </c>
      <c r="C863" s="0" t="s">
        <v>8</v>
      </c>
      <c r="D863" s="0" t="s">
        <v>8</v>
      </c>
      <c r="E863" s="0" t="n">
        <v>0.467028230428696</v>
      </c>
      <c r="F863" s="3" t="n">
        <f aca="false">IF(C863=D863,0,1)</f>
        <v>0</v>
      </c>
    </row>
    <row r="864" customFormat="false" ht="12.8" hidden="false" customHeight="false" outlineLevel="0" collapsed="false">
      <c r="A864" s="0" t="s">
        <v>342</v>
      </c>
      <c r="B864" s="0" t="s">
        <v>32</v>
      </c>
      <c r="C864" s="0" t="s">
        <v>8</v>
      </c>
      <c r="D864" s="0" t="s">
        <v>8</v>
      </c>
      <c r="E864" s="0" t="n">
        <v>0.816583573818207</v>
      </c>
      <c r="F864" s="3" t="n">
        <f aca="false">IF(C864=D864,0,1)</f>
        <v>0</v>
      </c>
    </row>
    <row r="865" customFormat="false" ht="12.8" hidden="false" customHeight="false" outlineLevel="0" collapsed="false">
      <c r="A865" s="0" t="s">
        <v>618</v>
      </c>
      <c r="B865" s="0" t="s">
        <v>54</v>
      </c>
      <c r="C865" s="0" t="s">
        <v>8</v>
      </c>
      <c r="D865" s="0" t="s">
        <v>8</v>
      </c>
      <c r="E865" s="0" t="n">
        <v>0.724065363407135</v>
      </c>
      <c r="F865" s="3" t="n">
        <f aca="false">IF(C865=D865,0,1)</f>
        <v>0</v>
      </c>
    </row>
    <row r="866" customFormat="false" ht="12.8" hidden="false" customHeight="false" outlineLevel="0" collapsed="false">
      <c r="A866" s="0" t="s">
        <v>276</v>
      </c>
      <c r="B866" s="0" t="s">
        <v>280</v>
      </c>
      <c r="C866" s="0" t="s">
        <v>8</v>
      </c>
      <c r="D866" s="0" t="s">
        <v>8</v>
      </c>
      <c r="E866" s="0" t="n">
        <v>0.666355192661285</v>
      </c>
      <c r="F866" s="3" t="n">
        <f aca="false">IF(C866=D866,0,1)</f>
        <v>0</v>
      </c>
    </row>
    <row r="867" customFormat="false" ht="12.8" hidden="false" customHeight="false" outlineLevel="0" collapsed="false">
      <c r="A867" s="0" t="s">
        <v>932</v>
      </c>
      <c r="B867" s="0" t="s">
        <v>144</v>
      </c>
      <c r="C867" s="0" t="s">
        <v>8</v>
      </c>
      <c r="D867" s="0" t="s">
        <v>8</v>
      </c>
      <c r="E867" s="0" t="n">
        <v>0.732984364032745</v>
      </c>
      <c r="F867" s="3" t="n">
        <f aca="false">IF(C867=D867,0,1)</f>
        <v>0</v>
      </c>
    </row>
    <row r="868" customFormat="false" ht="12.8" hidden="false" customHeight="false" outlineLevel="0" collapsed="false">
      <c r="A868" s="0" t="s">
        <v>62</v>
      </c>
      <c r="B868" s="0" t="s">
        <v>132</v>
      </c>
      <c r="C868" s="0" t="s">
        <v>8</v>
      </c>
      <c r="D868" s="0" t="s">
        <v>8</v>
      </c>
      <c r="E868" s="0" t="n">
        <v>0.776489078998566</v>
      </c>
      <c r="F868" s="3" t="n">
        <f aca="false">IF(C868=D868,0,1)</f>
        <v>0</v>
      </c>
    </row>
    <row r="869" customFormat="false" ht="12.8" hidden="false" customHeight="false" outlineLevel="0" collapsed="false">
      <c r="A869" s="0" t="s">
        <v>351</v>
      </c>
      <c r="B869" s="0" t="s">
        <v>341</v>
      </c>
      <c r="C869" s="0" t="s">
        <v>8</v>
      </c>
      <c r="D869" s="0" t="s">
        <v>8</v>
      </c>
      <c r="E869" s="0" t="n">
        <v>0.777491211891174</v>
      </c>
      <c r="F869" s="3" t="n">
        <f aca="false">IF(C869=D869,0,1)</f>
        <v>0</v>
      </c>
    </row>
    <row r="870" customFormat="false" ht="12.8" hidden="false" customHeight="false" outlineLevel="0" collapsed="false">
      <c r="A870" s="0" t="s">
        <v>648</v>
      </c>
      <c r="B870" s="0" t="s">
        <v>187</v>
      </c>
      <c r="C870" s="0" t="s">
        <v>8</v>
      </c>
      <c r="D870" s="0" t="s">
        <v>8</v>
      </c>
      <c r="E870" s="0" t="n">
        <v>0.749361395835876</v>
      </c>
      <c r="F870" s="3" t="n">
        <f aca="false">IF(C870=D870,0,1)</f>
        <v>0</v>
      </c>
    </row>
    <row r="871" customFormat="false" ht="12.8" hidden="false" customHeight="false" outlineLevel="0" collapsed="false">
      <c r="A871" s="0" t="s">
        <v>90</v>
      </c>
      <c r="B871" s="0" t="s">
        <v>187</v>
      </c>
      <c r="C871" s="0" t="s">
        <v>8</v>
      </c>
      <c r="D871" s="0" t="s">
        <v>8</v>
      </c>
      <c r="E871" s="0" t="n">
        <v>0.715084791183472</v>
      </c>
      <c r="F871" s="3" t="n">
        <f aca="false">IF(C871=D871,0,1)</f>
        <v>0</v>
      </c>
    </row>
    <row r="872" customFormat="false" ht="12.8" hidden="false" customHeight="false" outlineLevel="0" collapsed="false">
      <c r="A872" s="0" t="s">
        <v>161</v>
      </c>
      <c r="B872" s="0" t="s">
        <v>579</v>
      </c>
      <c r="C872" s="0" t="s">
        <v>8</v>
      </c>
      <c r="D872" s="0" t="s">
        <v>8</v>
      </c>
      <c r="E872" s="0" t="n">
        <v>0.620923101902008</v>
      </c>
      <c r="F872" s="3" t="n">
        <f aca="false">IF(C872=D872,0,1)</f>
        <v>0</v>
      </c>
    </row>
    <row r="873" customFormat="false" ht="12.8" hidden="false" customHeight="false" outlineLevel="0" collapsed="false">
      <c r="A873" s="0" t="s">
        <v>940</v>
      </c>
      <c r="B873" s="0" t="s">
        <v>941</v>
      </c>
      <c r="C873" s="0" t="s">
        <v>11</v>
      </c>
      <c r="D873" s="0" t="s">
        <v>11</v>
      </c>
      <c r="E873" s="0" t="n">
        <v>0.959352850914001</v>
      </c>
      <c r="F873" s="3" t="n">
        <f aca="false">IF(C873=D873,0,1)</f>
        <v>0</v>
      </c>
    </row>
    <row r="874" customFormat="false" ht="12.8" hidden="false" customHeight="false" outlineLevel="0" collapsed="false">
      <c r="A874" s="0" t="s">
        <v>942</v>
      </c>
      <c r="B874" s="0" t="s">
        <v>943</v>
      </c>
      <c r="C874" s="0" t="s">
        <v>11</v>
      </c>
      <c r="D874" s="0" t="s">
        <v>11</v>
      </c>
      <c r="E874" s="0" t="n">
        <v>0.951190710067749</v>
      </c>
      <c r="F874" s="3" t="n">
        <f aca="false">IF(C874=D874,0,1)</f>
        <v>0</v>
      </c>
    </row>
    <row r="875" customFormat="false" ht="12.8" hidden="false" customHeight="false" outlineLevel="0" collapsed="false">
      <c r="A875" s="0" t="s">
        <v>944</v>
      </c>
      <c r="B875" s="0" t="s">
        <v>945</v>
      </c>
      <c r="C875" s="0" t="s">
        <v>11</v>
      </c>
      <c r="D875" s="0" t="s">
        <v>11</v>
      </c>
      <c r="E875" s="0" t="n">
        <v>0.949978470802307</v>
      </c>
      <c r="F875" s="3" t="n">
        <f aca="false">IF(C875=D875,0,1)</f>
        <v>0</v>
      </c>
    </row>
    <row r="876" customFormat="false" ht="12.8" hidden="false" customHeight="false" outlineLevel="0" collapsed="false">
      <c r="A876" s="0" t="s">
        <v>200</v>
      </c>
      <c r="B876" s="0" t="s">
        <v>341</v>
      </c>
      <c r="C876" s="0" t="s">
        <v>8</v>
      </c>
      <c r="D876" s="0" t="s">
        <v>8</v>
      </c>
      <c r="E876" s="0" t="n">
        <v>0.77475643157959</v>
      </c>
      <c r="F876" s="3" t="n">
        <f aca="false">IF(C876=D876,0,1)</f>
        <v>0</v>
      </c>
    </row>
    <row r="877" customFormat="false" ht="12.8" hidden="false" customHeight="false" outlineLevel="0" collapsed="false">
      <c r="A877" s="0" t="s">
        <v>53</v>
      </c>
      <c r="B877" s="0" t="s">
        <v>140</v>
      </c>
      <c r="C877" s="0" t="s">
        <v>8</v>
      </c>
      <c r="D877" s="0" t="s">
        <v>8</v>
      </c>
      <c r="E877" s="0" t="n">
        <v>0.766038715839386</v>
      </c>
      <c r="F877" s="3" t="n">
        <f aca="false">IF(C877=D877,0,1)</f>
        <v>0</v>
      </c>
    </row>
    <row r="878" customFormat="false" ht="12.8" hidden="false" customHeight="false" outlineLevel="0" collapsed="false">
      <c r="A878" s="0" t="s">
        <v>946</v>
      </c>
      <c r="B878" s="0" t="s">
        <v>947</v>
      </c>
      <c r="C878" s="0" t="s">
        <v>11</v>
      </c>
      <c r="D878" s="0" t="s">
        <v>11</v>
      </c>
      <c r="E878" s="0" t="n">
        <v>0.952123701572418</v>
      </c>
      <c r="F878" s="3" t="n">
        <f aca="false">IF(C878=D878,0,1)</f>
        <v>0</v>
      </c>
    </row>
    <row r="879" customFormat="false" ht="12.8" hidden="false" customHeight="false" outlineLevel="0" collapsed="false">
      <c r="A879" s="0" t="s">
        <v>367</v>
      </c>
      <c r="B879" s="0" t="s">
        <v>565</v>
      </c>
      <c r="C879" s="0" t="s">
        <v>8</v>
      </c>
      <c r="D879" s="0" t="s">
        <v>8</v>
      </c>
      <c r="E879" s="0" t="n">
        <v>0.749157547950745</v>
      </c>
      <c r="F879" s="3" t="n">
        <f aca="false">IF(C879=D879,0,1)</f>
        <v>0</v>
      </c>
    </row>
    <row r="880" customFormat="false" ht="12.8" hidden="false" customHeight="false" outlineLevel="0" collapsed="false">
      <c r="A880" s="0" t="s">
        <v>948</v>
      </c>
      <c r="B880" s="0" t="s">
        <v>949</v>
      </c>
      <c r="C880" s="0" t="s">
        <v>11</v>
      </c>
      <c r="D880" s="0" t="s">
        <v>11</v>
      </c>
      <c r="E880" s="0" t="n">
        <v>0.951091706752777</v>
      </c>
      <c r="F880" s="3" t="n">
        <f aca="false">IF(C880=D880,0,1)</f>
        <v>0</v>
      </c>
    </row>
    <row r="881" customFormat="false" ht="12.8" hidden="false" customHeight="false" outlineLevel="0" collapsed="false">
      <c r="A881" s="0" t="s">
        <v>950</v>
      </c>
      <c r="B881" s="0" t="s">
        <v>951</v>
      </c>
      <c r="C881" s="0" t="s">
        <v>11</v>
      </c>
      <c r="D881" s="0" t="s">
        <v>11</v>
      </c>
      <c r="E881" s="0" t="n">
        <v>0.931448757648468</v>
      </c>
      <c r="F881" s="3" t="n">
        <f aca="false">IF(C881=D881,0,1)</f>
        <v>0</v>
      </c>
    </row>
    <row r="882" customFormat="false" ht="12.8" hidden="false" customHeight="false" outlineLevel="0" collapsed="false">
      <c r="A882" s="0" t="s">
        <v>115</v>
      </c>
      <c r="B882" s="0" t="s">
        <v>527</v>
      </c>
      <c r="C882" s="0" t="s">
        <v>8</v>
      </c>
      <c r="D882" s="0" t="s">
        <v>8</v>
      </c>
      <c r="E882" s="0" t="n">
        <v>0.798963665962219</v>
      </c>
      <c r="F882" s="3" t="n">
        <f aca="false">IF(C882=D882,0,1)</f>
        <v>0</v>
      </c>
    </row>
    <row r="883" customFormat="false" ht="12.8" hidden="false" customHeight="false" outlineLevel="0" collapsed="false">
      <c r="A883" s="0" t="s">
        <v>26</v>
      </c>
      <c r="B883" s="0" t="s">
        <v>64</v>
      </c>
      <c r="C883" s="0" t="s">
        <v>8</v>
      </c>
      <c r="D883" s="0" t="s">
        <v>8</v>
      </c>
      <c r="E883" s="0" t="n">
        <v>0.795111835002899</v>
      </c>
      <c r="F883" s="3" t="n">
        <f aca="false">IF(C883=D883,0,1)</f>
        <v>0</v>
      </c>
    </row>
    <row r="884" customFormat="false" ht="12.8" hidden="false" customHeight="false" outlineLevel="0" collapsed="false">
      <c r="A884" s="0" t="s">
        <v>174</v>
      </c>
      <c r="B884" s="0" t="s">
        <v>252</v>
      </c>
      <c r="C884" s="0" t="s">
        <v>8</v>
      </c>
      <c r="D884" s="0" t="s">
        <v>8</v>
      </c>
      <c r="E884" s="0" t="n">
        <v>0.742296576499939</v>
      </c>
      <c r="F884" s="3" t="n">
        <f aca="false">IF(C884=D884,0,1)</f>
        <v>0</v>
      </c>
    </row>
    <row r="885" customFormat="false" ht="12.8" hidden="false" customHeight="false" outlineLevel="0" collapsed="false">
      <c r="A885" s="0" t="s">
        <v>952</v>
      </c>
      <c r="B885" s="0" t="s">
        <v>953</v>
      </c>
      <c r="C885" s="0" t="s">
        <v>11</v>
      </c>
      <c r="D885" s="0" t="s">
        <v>11</v>
      </c>
      <c r="E885" s="0" t="n">
        <v>0.95241767168045</v>
      </c>
      <c r="F885" s="3" t="n">
        <f aca="false">IF(C885=D885,0,1)</f>
        <v>0</v>
      </c>
    </row>
    <row r="886" customFormat="false" ht="12.8" hidden="false" customHeight="false" outlineLevel="0" collapsed="false">
      <c r="A886" s="0" t="s">
        <v>954</v>
      </c>
      <c r="B886" s="0" t="s">
        <v>955</v>
      </c>
      <c r="C886" s="0" t="s">
        <v>11</v>
      </c>
      <c r="D886" s="0" t="s">
        <v>11</v>
      </c>
      <c r="E886" s="0" t="n">
        <v>0.941339552402496</v>
      </c>
      <c r="F886" s="3" t="n">
        <f aca="false">IF(C886=D886,0,1)</f>
        <v>0</v>
      </c>
    </row>
    <row r="887" customFormat="false" ht="12.8" hidden="false" customHeight="false" outlineLevel="0" collapsed="false">
      <c r="A887" s="0" t="s">
        <v>956</v>
      </c>
      <c r="B887" s="0" t="s">
        <v>957</v>
      </c>
      <c r="C887" s="0" t="s">
        <v>11</v>
      </c>
      <c r="D887" s="0" t="s">
        <v>11</v>
      </c>
      <c r="E887" s="0" t="n">
        <v>0.9421626329422</v>
      </c>
      <c r="F887" s="3" t="n">
        <f aca="false">IF(C887=D887,0,1)</f>
        <v>0</v>
      </c>
    </row>
    <row r="888" customFormat="false" ht="12.8" hidden="false" customHeight="false" outlineLevel="0" collapsed="false">
      <c r="A888" s="0" t="s">
        <v>407</v>
      </c>
      <c r="B888" s="0" t="s">
        <v>393</v>
      </c>
      <c r="C888" s="0" t="s">
        <v>8</v>
      </c>
      <c r="D888" s="0" t="s">
        <v>11</v>
      </c>
      <c r="E888" s="0" t="n">
        <v>0.879113495349884</v>
      </c>
      <c r="F888" s="3" t="n">
        <f aca="false">IF(C888=D888,0,1)</f>
        <v>1</v>
      </c>
    </row>
    <row r="889" customFormat="false" ht="12.8" hidden="false" customHeight="false" outlineLevel="0" collapsed="false">
      <c r="A889" s="0" t="s">
        <v>328</v>
      </c>
      <c r="B889" s="0" t="s">
        <v>94</v>
      </c>
      <c r="C889" s="0" t="s">
        <v>8</v>
      </c>
      <c r="D889" s="0" t="s">
        <v>8</v>
      </c>
      <c r="E889" s="0" t="n">
        <v>0.798802137374878</v>
      </c>
      <c r="F889" s="3" t="n">
        <f aca="false">IF(C889=D889,0,1)</f>
        <v>0</v>
      </c>
    </row>
    <row r="890" customFormat="false" ht="12.8" hidden="false" customHeight="false" outlineLevel="0" collapsed="false">
      <c r="A890" s="0" t="s">
        <v>645</v>
      </c>
      <c r="B890" s="0" t="s">
        <v>56</v>
      </c>
      <c r="C890" s="0" t="s">
        <v>8</v>
      </c>
      <c r="D890" s="0" t="s">
        <v>8</v>
      </c>
      <c r="E890" s="0" t="n">
        <v>0.596005082130432</v>
      </c>
      <c r="F890" s="3" t="n">
        <f aca="false">IF(C890=D890,0,1)</f>
        <v>0</v>
      </c>
    </row>
    <row r="891" customFormat="false" ht="12.8" hidden="false" customHeight="false" outlineLevel="0" collapsed="false">
      <c r="A891" s="0" t="s">
        <v>958</v>
      </c>
      <c r="B891" s="0" t="s">
        <v>959</v>
      </c>
      <c r="C891" s="0" t="s">
        <v>11</v>
      </c>
      <c r="D891" s="0" t="s">
        <v>11</v>
      </c>
      <c r="E891" s="0" t="n">
        <v>0.941841661930084</v>
      </c>
      <c r="F891" s="3" t="n">
        <f aca="false">IF(C891=D891,0,1)</f>
        <v>0</v>
      </c>
    </row>
    <row r="892" customFormat="false" ht="12.8" hidden="false" customHeight="false" outlineLevel="0" collapsed="false">
      <c r="A892" s="0" t="s">
        <v>323</v>
      </c>
      <c r="B892" s="0" t="s">
        <v>269</v>
      </c>
      <c r="C892" s="0" t="s">
        <v>8</v>
      </c>
      <c r="D892" s="0" t="s">
        <v>8</v>
      </c>
      <c r="E892" s="0" t="n">
        <v>0.644137144088745</v>
      </c>
      <c r="F892" s="3" t="n">
        <f aca="false">IF(C892=D892,0,1)</f>
        <v>0</v>
      </c>
    </row>
    <row r="893" customFormat="false" ht="12.8" hidden="false" customHeight="false" outlineLevel="0" collapsed="false">
      <c r="A893" s="0" t="s">
        <v>582</v>
      </c>
      <c r="B893" s="0" t="s">
        <v>210</v>
      </c>
      <c r="C893" s="0" t="s">
        <v>8</v>
      </c>
      <c r="D893" s="0" t="s">
        <v>8</v>
      </c>
      <c r="E893" s="0" t="n">
        <v>0.760529458522797</v>
      </c>
      <c r="F893" s="3" t="n">
        <f aca="false">IF(C893=D893,0,1)</f>
        <v>0</v>
      </c>
    </row>
    <row r="894" customFormat="false" ht="12.8" hidden="false" customHeight="false" outlineLevel="0" collapsed="false">
      <c r="A894" s="0" t="s">
        <v>960</v>
      </c>
      <c r="B894" s="0" t="s">
        <v>961</v>
      </c>
      <c r="C894" s="0" t="s">
        <v>11</v>
      </c>
      <c r="D894" s="0" t="s">
        <v>11</v>
      </c>
      <c r="E894" s="0" t="n">
        <v>0.948416650295258</v>
      </c>
      <c r="F894" s="3" t="n">
        <f aca="false">IF(C894=D894,0,1)</f>
        <v>0</v>
      </c>
    </row>
    <row r="895" customFormat="false" ht="12.8" hidden="false" customHeight="false" outlineLevel="0" collapsed="false">
      <c r="A895" s="0" t="s">
        <v>667</v>
      </c>
      <c r="B895" s="0" t="s">
        <v>156</v>
      </c>
      <c r="C895" s="0" t="s">
        <v>8</v>
      </c>
      <c r="D895" s="0" t="s">
        <v>8</v>
      </c>
      <c r="E895" s="0" t="n">
        <v>0.690914750099182</v>
      </c>
      <c r="F895" s="3" t="n">
        <f aca="false">IF(C895=D895,0,1)</f>
        <v>0</v>
      </c>
    </row>
    <row r="896" customFormat="false" ht="12.8" hidden="false" customHeight="false" outlineLevel="0" collapsed="false">
      <c r="A896" s="0" t="s">
        <v>26</v>
      </c>
      <c r="B896" s="0" t="s">
        <v>180</v>
      </c>
      <c r="C896" s="0" t="s">
        <v>8</v>
      </c>
      <c r="D896" s="0" t="s">
        <v>8</v>
      </c>
      <c r="E896" s="0" t="n">
        <v>0.743020236492157</v>
      </c>
      <c r="F896" s="3" t="n">
        <f aca="false">IF(C896=D896,0,1)</f>
        <v>0</v>
      </c>
    </row>
    <row r="897" customFormat="false" ht="12.8" hidden="false" customHeight="false" outlineLevel="0" collapsed="false">
      <c r="A897" s="0" t="s">
        <v>962</v>
      </c>
      <c r="B897" s="0" t="s">
        <v>963</v>
      </c>
      <c r="C897" s="0" t="s">
        <v>11</v>
      </c>
      <c r="D897" s="0" t="s">
        <v>11</v>
      </c>
      <c r="E897" s="0" t="n">
        <v>0.94420725107193</v>
      </c>
      <c r="F897" s="3" t="n">
        <f aca="false">IF(C897=D897,0,1)</f>
        <v>0</v>
      </c>
    </row>
    <row r="898" customFormat="false" ht="12.8" hidden="false" customHeight="false" outlineLevel="0" collapsed="false">
      <c r="A898" s="0" t="s">
        <v>964</v>
      </c>
      <c r="B898" s="0" t="s">
        <v>965</v>
      </c>
      <c r="C898" s="0" t="s">
        <v>11</v>
      </c>
      <c r="D898" s="0" t="s">
        <v>11</v>
      </c>
      <c r="E898" s="0" t="n">
        <v>0.939370036125183</v>
      </c>
      <c r="F898" s="3" t="n">
        <f aca="false">IF(C898=D898,0,1)</f>
        <v>0</v>
      </c>
    </row>
    <row r="899" customFormat="false" ht="12.8" hidden="false" customHeight="false" outlineLevel="0" collapsed="false">
      <c r="A899" s="0" t="s">
        <v>966</v>
      </c>
      <c r="B899" s="0" t="s">
        <v>967</v>
      </c>
      <c r="C899" s="0" t="s">
        <v>11</v>
      </c>
      <c r="D899" s="0" t="s">
        <v>11</v>
      </c>
      <c r="E899" s="0" t="n">
        <v>0.956879675388336</v>
      </c>
      <c r="F899" s="3" t="n">
        <f aca="false">IF(C899=D899,0,1)</f>
        <v>0</v>
      </c>
    </row>
    <row r="900" customFormat="false" ht="12.8" hidden="false" customHeight="false" outlineLevel="0" collapsed="false">
      <c r="A900" s="0" t="s">
        <v>456</v>
      </c>
      <c r="B900" s="0" t="s">
        <v>187</v>
      </c>
      <c r="C900" s="0" t="s">
        <v>8</v>
      </c>
      <c r="D900" s="0" t="s">
        <v>8</v>
      </c>
      <c r="E900" s="0" t="n">
        <v>0.770040512084961</v>
      </c>
      <c r="F900" s="3" t="n">
        <f aca="false">IF(C900=D900,0,1)</f>
        <v>0</v>
      </c>
    </row>
    <row r="901" customFormat="false" ht="12.8" hidden="false" customHeight="false" outlineLevel="0" collapsed="false">
      <c r="A901" s="0" t="s">
        <v>968</v>
      </c>
      <c r="B901" s="0" t="s">
        <v>969</v>
      </c>
      <c r="C901" s="0" t="s">
        <v>11</v>
      </c>
      <c r="D901" s="0" t="s">
        <v>11</v>
      </c>
      <c r="E901" s="0" t="n">
        <v>0.885838985443115</v>
      </c>
      <c r="F901" s="3" t="n">
        <f aca="false">IF(C901=D901,0,1)</f>
        <v>0</v>
      </c>
    </row>
    <row r="902" customFormat="false" ht="12.8" hidden="false" customHeight="false" outlineLevel="0" collapsed="false">
      <c r="A902" s="0" t="s">
        <v>194</v>
      </c>
      <c r="B902" s="0" t="s">
        <v>81</v>
      </c>
      <c r="C902" s="0" t="s">
        <v>8</v>
      </c>
      <c r="D902" s="0" t="s">
        <v>8</v>
      </c>
      <c r="E902" s="0" t="n">
        <v>0.855726420879364</v>
      </c>
      <c r="F902" s="3" t="n">
        <f aca="false">IF(C902=D902,0,1)</f>
        <v>0</v>
      </c>
    </row>
    <row r="903" customFormat="false" ht="12.8" hidden="false" customHeight="false" outlineLevel="0" collapsed="false">
      <c r="A903" s="0" t="s">
        <v>533</v>
      </c>
      <c r="B903" s="0" t="s">
        <v>100</v>
      </c>
      <c r="C903" s="0" t="s">
        <v>8</v>
      </c>
      <c r="D903" s="0" t="s">
        <v>8</v>
      </c>
      <c r="E903" s="0" t="n">
        <v>0.559179127216339</v>
      </c>
      <c r="F903" s="3" t="n">
        <f aca="false">IF(C903=D903,0,1)</f>
        <v>0</v>
      </c>
    </row>
    <row r="904" customFormat="false" ht="12.8" hidden="false" customHeight="false" outlineLevel="0" collapsed="false">
      <c r="A904" s="0" t="s">
        <v>26</v>
      </c>
      <c r="B904" s="0" t="s">
        <v>899</v>
      </c>
      <c r="C904" s="0" t="s">
        <v>8</v>
      </c>
      <c r="D904" s="0" t="s">
        <v>8</v>
      </c>
      <c r="E904" s="0" t="n">
        <v>0.634176194667816</v>
      </c>
      <c r="F904" s="3" t="n">
        <f aca="false">IF(C904=D904,0,1)</f>
        <v>0</v>
      </c>
    </row>
    <row r="905" customFormat="false" ht="12.8" hidden="false" customHeight="false" outlineLevel="0" collapsed="false">
      <c r="A905" s="0" t="s">
        <v>105</v>
      </c>
      <c r="B905" s="0" t="s">
        <v>331</v>
      </c>
      <c r="C905" s="0" t="s">
        <v>8</v>
      </c>
      <c r="D905" s="0" t="s">
        <v>8</v>
      </c>
      <c r="E905" s="0" t="n">
        <v>0.771583080291748</v>
      </c>
      <c r="F905" s="3" t="n">
        <f aca="false">IF(C905=D905,0,1)</f>
        <v>0</v>
      </c>
    </row>
    <row r="906" customFormat="false" ht="12.8" hidden="false" customHeight="false" outlineLevel="0" collapsed="false">
      <c r="A906" s="0" t="s">
        <v>820</v>
      </c>
      <c r="B906" s="0" t="s">
        <v>498</v>
      </c>
      <c r="C906" s="0" t="s">
        <v>8</v>
      </c>
      <c r="D906" s="0" t="s">
        <v>8</v>
      </c>
      <c r="E906" s="0" t="n">
        <v>0.78015273809433</v>
      </c>
      <c r="F906" s="3" t="n">
        <f aca="false">IF(C906=D906,0,1)</f>
        <v>0</v>
      </c>
    </row>
    <row r="907" customFormat="false" ht="12.8" hidden="false" customHeight="false" outlineLevel="0" collapsed="false">
      <c r="A907" s="0" t="s">
        <v>243</v>
      </c>
      <c r="B907" s="0" t="s">
        <v>477</v>
      </c>
      <c r="C907" s="0" t="s">
        <v>8</v>
      </c>
      <c r="D907" s="0" t="s">
        <v>8</v>
      </c>
      <c r="E907" s="0" t="n">
        <v>0.498417049646378</v>
      </c>
      <c r="F907" s="3" t="n">
        <f aca="false">IF(C907=D907,0,1)</f>
        <v>0</v>
      </c>
    </row>
    <row r="908" customFormat="false" ht="12.8" hidden="false" customHeight="false" outlineLevel="0" collapsed="false">
      <c r="A908" s="0" t="s">
        <v>970</v>
      </c>
      <c r="B908" s="0" t="s">
        <v>698</v>
      </c>
      <c r="C908" s="0" t="s">
        <v>8</v>
      </c>
      <c r="D908" s="0" t="s">
        <v>8</v>
      </c>
      <c r="E908" s="0" t="n">
        <v>0.674464225769043</v>
      </c>
      <c r="F908" s="3" t="n">
        <f aca="false">IF(C908=D908,0,1)</f>
        <v>0</v>
      </c>
    </row>
    <row r="909" customFormat="false" ht="12.8" hidden="false" customHeight="false" outlineLevel="0" collapsed="false">
      <c r="A909" s="0" t="s">
        <v>279</v>
      </c>
      <c r="B909" s="0" t="s">
        <v>208</v>
      </c>
      <c r="C909" s="0" t="s">
        <v>8</v>
      </c>
      <c r="D909" s="0" t="s">
        <v>8</v>
      </c>
      <c r="E909" s="0" t="n">
        <v>0.792481958866119</v>
      </c>
      <c r="F909" s="3" t="n">
        <f aca="false">IF(C909=D909,0,1)</f>
        <v>0</v>
      </c>
    </row>
    <row r="910" customFormat="false" ht="12.8" hidden="false" customHeight="false" outlineLevel="0" collapsed="false">
      <c r="A910" s="0" t="s">
        <v>155</v>
      </c>
      <c r="B910" s="0" t="s">
        <v>662</v>
      </c>
      <c r="C910" s="0" t="s">
        <v>8</v>
      </c>
      <c r="D910" s="0" t="s">
        <v>8</v>
      </c>
      <c r="E910" s="0" t="n">
        <v>0.808174133300781</v>
      </c>
      <c r="F910" s="3" t="n">
        <f aca="false">IF(C910=D910,0,1)</f>
        <v>0</v>
      </c>
    </row>
    <row r="911" customFormat="false" ht="12.8" hidden="false" customHeight="false" outlineLevel="0" collapsed="false">
      <c r="A911" s="0" t="s">
        <v>106</v>
      </c>
      <c r="B911" s="0" t="s">
        <v>185</v>
      </c>
      <c r="C911" s="0" t="s">
        <v>8</v>
      </c>
      <c r="D911" s="0" t="s">
        <v>8</v>
      </c>
      <c r="E911" s="0" t="n">
        <v>0.857520282268524</v>
      </c>
      <c r="F911" s="3" t="n">
        <f aca="false">IF(C911=D911,0,1)</f>
        <v>0</v>
      </c>
    </row>
    <row r="912" customFormat="false" ht="12.8" hidden="false" customHeight="false" outlineLevel="0" collapsed="false">
      <c r="A912" s="0" t="s">
        <v>120</v>
      </c>
      <c r="B912" s="0" t="s">
        <v>257</v>
      </c>
      <c r="C912" s="0" t="s">
        <v>8</v>
      </c>
      <c r="D912" s="0" t="s">
        <v>8</v>
      </c>
      <c r="E912" s="0" t="n">
        <v>0.769978821277618</v>
      </c>
      <c r="F912" s="3" t="n">
        <f aca="false">IF(C912=D912,0,1)</f>
        <v>0</v>
      </c>
    </row>
    <row r="913" customFormat="false" ht="12.8" hidden="false" customHeight="false" outlineLevel="0" collapsed="false">
      <c r="A913" s="0" t="s">
        <v>971</v>
      </c>
      <c r="B913" s="0" t="s">
        <v>972</v>
      </c>
      <c r="C913" s="0" t="s">
        <v>11</v>
      </c>
      <c r="D913" s="0" t="s">
        <v>11</v>
      </c>
      <c r="E913" s="0" t="n">
        <v>0.954428672790527</v>
      </c>
      <c r="F913" s="3" t="n">
        <f aca="false">IF(C913=D913,0,1)</f>
        <v>0</v>
      </c>
    </row>
    <row r="914" customFormat="false" ht="12.8" hidden="false" customHeight="false" outlineLevel="0" collapsed="false">
      <c r="A914" s="0" t="s">
        <v>256</v>
      </c>
      <c r="B914" s="0" t="s">
        <v>795</v>
      </c>
      <c r="C914" s="0" t="s">
        <v>8</v>
      </c>
      <c r="D914" s="0" t="s">
        <v>11</v>
      </c>
      <c r="E914" s="0" t="n">
        <v>0.895807385444641</v>
      </c>
      <c r="F914" s="3" t="n">
        <f aca="false">IF(C914=D914,0,1)</f>
        <v>1</v>
      </c>
    </row>
    <row r="915" customFormat="false" ht="12.8" hidden="false" customHeight="false" outlineLevel="0" collapsed="false">
      <c r="A915" s="0" t="s">
        <v>315</v>
      </c>
      <c r="B915" s="0" t="s">
        <v>341</v>
      </c>
      <c r="C915" s="0" t="s">
        <v>8</v>
      </c>
      <c r="D915" s="0" t="s">
        <v>8</v>
      </c>
      <c r="E915" s="0" t="n">
        <v>0.756692826747894</v>
      </c>
      <c r="F915" s="3" t="n">
        <f aca="false">IF(C915=D915,0,1)</f>
        <v>0</v>
      </c>
    </row>
    <row r="916" customFormat="false" ht="12.8" hidden="false" customHeight="false" outlineLevel="0" collapsed="false">
      <c r="A916" s="0" t="s">
        <v>973</v>
      </c>
      <c r="B916" s="0" t="s">
        <v>974</v>
      </c>
      <c r="C916" s="0" t="s">
        <v>11</v>
      </c>
      <c r="D916" s="0" t="s">
        <v>11</v>
      </c>
      <c r="E916" s="0" t="n">
        <v>0.940675497055054</v>
      </c>
      <c r="F916" s="3" t="n">
        <f aca="false">IF(C916=D916,0,1)</f>
        <v>0</v>
      </c>
    </row>
    <row r="917" customFormat="false" ht="12.8" hidden="false" customHeight="false" outlineLevel="0" collapsed="false">
      <c r="A917" s="0" t="s">
        <v>975</v>
      </c>
      <c r="B917" s="0" t="s">
        <v>976</v>
      </c>
      <c r="C917" s="0" t="s">
        <v>11</v>
      </c>
      <c r="D917" s="0" t="s">
        <v>11</v>
      </c>
      <c r="E917" s="0" t="n">
        <v>0.953512489795685</v>
      </c>
      <c r="F917" s="3" t="n">
        <f aca="false">IF(C917=D917,0,1)</f>
        <v>0</v>
      </c>
    </row>
    <row r="918" customFormat="false" ht="12.8" hidden="false" customHeight="false" outlineLevel="0" collapsed="false">
      <c r="A918" s="0" t="s">
        <v>495</v>
      </c>
      <c r="B918" s="0" t="s">
        <v>121</v>
      </c>
      <c r="C918" s="0" t="s">
        <v>8</v>
      </c>
      <c r="D918" s="0" t="s">
        <v>8</v>
      </c>
      <c r="E918" s="0" t="n">
        <v>0.689422011375427</v>
      </c>
      <c r="F918" s="3" t="n">
        <f aca="false">IF(C918=D918,0,1)</f>
        <v>0</v>
      </c>
    </row>
    <row r="919" customFormat="false" ht="12.8" hidden="false" customHeight="false" outlineLevel="0" collapsed="false">
      <c r="A919" s="0" t="s">
        <v>977</v>
      </c>
      <c r="B919" s="0" t="s">
        <v>978</v>
      </c>
      <c r="C919" s="0" t="s">
        <v>11</v>
      </c>
      <c r="D919" s="0" t="s">
        <v>11</v>
      </c>
      <c r="E919" s="0" t="n">
        <v>0.955880999565125</v>
      </c>
      <c r="F919" s="3" t="n">
        <f aca="false">IF(C919=D919,0,1)</f>
        <v>0</v>
      </c>
    </row>
    <row r="920" customFormat="false" ht="12.8" hidden="false" customHeight="false" outlineLevel="0" collapsed="false">
      <c r="A920" s="0" t="s">
        <v>624</v>
      </c>
      <c r="B920" s="0" t="s">
        <v>418</v>
      </c>
      <c r="C920" s="0" t="s">
        <v>8</v>
      </c>
      <c r="D920" s="0" t="s">
        <v>8</v>
      </c>
      <c r="E920" s="0" t="n">
        <v>0.728815734386444</v>
      </c>
      <c r="F920" s="3" t="n">
        <f aca="false">IF(C920=D920,0,1)</f>
        <v>0</v>
      </c>
    </row>
    <row r="921" customFormat="false" ht="12.8" hidden="false" customHeight="false" outlineLevel="0" collapsed="false">
      <c r="A921" s="0" t="s">
        <v>137</v>
      </c>
      <c r="B921" s="0" t="s">
        <v>464</v>
      </c>
      <c r="C921" s="0" t="s">
        <v>8</v>
      </c>
      <c r="D921" s="0" t="s">
        <v>8</v>
      </c>
      <c r="E921" s="0" t="n">
        <v>0.722571671009064</v>
      </c>
      <c r="F921" s="3" t="n">
        <f aca="false">IF(C921=D921,0,1)</f>
        <v>0</v>
      </c>
    </row>
    <row r="922" customFormat="false" ht="12.8" hidden="false" customHeight="false" outlineLevel="0" collapsed="false">
      <c r="A922" s="0" t="s">
        <v>979</v>
      </c>
      <c r="B922" s="0" t="s">
        <v>980</v>
      </c>
      <c r="C922" s="0" t="s">
        <v>11</v>
      </c>
      <c r="D922" s="0" t="s">
        <v>11</v>
      </c>
      <c r="E922" s="0" t="n">
        <v>0.93659108877182</v>
      </c>
      <c r="F922" s="3" t="n">
        <f aca="false">IF(C922=D922,0,1)</f>
        <v>0</v>
      </c>
    </row>
    <row r="923" customFormat="false" ht="12.8" hidden="false" customHeight="false" outlineLevel="0" collapsed="false">
      <c r="A923" s="0" t="s">
        <v>382</v>
      </c>
      <c r="B923" s="0" t="s">
        <v>482</v>
      </c>
      <c r="C923" s="0" t="s">
        <v>8</v>
      </c>
      <c r="D923" s="0" t="s">
        <v>8</v>
      </c>
      <c r="E923" s="0" t="n">
        <v>0.834445059299469</v>
      </c>
      <c r="F923" s="3" t="n">
        <f aca="false">IF(C923=D923,0,1)</f>
        <v>0</v>
      </c>
    </row>
    <row r="924" customFormat="false" ht="12.8" hidden="false" customHeight="false" outlineLevel="0" collapsed="false">
      <c r="A924" s="0" t="s">
        <v>981</v>
      </c>
      <c r="B924" s="0" t="s">
        <v>982</v>
      </c>
      <c r="C924" s="0" t="s">
        <v>11</v>
      </c>
      <c r="D924" s="0" t="s">
        <v>11</v>
      </c>
      <c r="E924" s="0" t="n">
        <v>0.900128185749054</v>
      </c>
      <c r="F924" s="3" t="n">
        <f aca="false">IF(C924=D924,0,1)</f>
        <v>0</v>
      </c>
    </row>
    <row r="925" customFormat="false" ht="12.8" hidden="false" customHeight="false" outlineLevel="0" collapsed="false">
      <c r="A925" s="0" t="s">
        <v>75</v>
      </c>
      <c r="B925" s="0" t="s">
        <v>352</v>
      </c>
      <c r="C925" s="0" t="s">
        <v>8</v>
      </c>
      <c r="D925" s="0" t="s">
        <v>8</v>
      </c>
      <c r="E925" s="0" t="n">
        <v>0.739707946777344</v>
      </c>
      <c r="F925" s="3" t="n">
        <f aca="false">IF(C925=D925,0,1)</f>
        <v>0</v>
      </c>
    </row>
    <row r="926" customFormat="false" ht="12.8" hidden="false" customHeight="false" outlineLevel="0" collapsed="false">
      <c r="A926" s="0" t="s">
        <v>983</v>
      </c>
      <c r="B926" s="0" t="s">
        <v>984</v>
      </c>
      <c r="C926" s="0" t="s">
        <v>11</v>
      </c>
      <c r="D926" s="0" t="s">
        <v>11</v>
      </c>
      <c r="E926" s="0" t="n">
        <v>0.936338901519775</v>
      </c>
      <c r="F926" s="3" t="n">
        <f aca="false">IF(C926=D926,0,1)</f>
        <v>0</v>
      </c>
    </row>
    <row r="927" customFormat="false" ht="12.8" hidden="false" customHeight="false" outlineLevel="0" collapsed="false">
      <c r="A927" s="0" t="s">
        <v>97</v>
      </c>
      <c r="B927" s="0" t="s">
        <v>31</v>
      </c>
      <c r="C927" s="0" t="s">
        <v>8</v>
      </c>
      <c r="D927" s="0" t="s">
        <v>8</v>
      </c>
      <c r="E927" s="0" t="n">
        <v>0.531372845172882</v>
      </c>
      <c r="F927" s="3" t="n">
        <f aca="false">IF(C927=D927,0,1)</f>
        <v>0</v>
      </c>
    </row>
    <row r="928" customFormat="false" ht="12.8" hidden="false" customHeight="false" outlineLevel="0" collapsed="false">
      <c r="A928" s="0" t="s">
        <v>985</v>
      </c>
      <c r="B928" s="0" t="s">
        <v>986</v>
      </c>
      <c r="C928" s="0" t="s">
        <v>11</v>
      </c>
      <c r="D928" s="0" t="s">
        <v>11</v>
      </c>
      <c r="E928" s="0" t="n">
        <v>0.948953330516815</v>
      </c>
      <c r="F928" s="3" t="n">
        <f aca="false">IF(C928=D928,0,1)</f>
        <v>0</v>
      </c>
    </row>
    <row r="929" customFormat="false" ht="12.8" hidden="false" customHeight="false" outlineLevel="0" collapsed="false">
      <c r="A929" s="0" t="s">
        <v>304</v>
      </c>
      <c r="B929" s="0" t="s">
        <v>147</v>
      </c>
      <c r="C929" s="0" t="s">
        <v>8</v>
      </c>
      <c r="D929" s="0" t="s">
        <v>11</v>
      </c>
      <c r="E929" s="0" t="n">
        <v>0.887088060379028</v>
      </c>
      <c r="F929" s="3" t="n">
        <f aca="false">IF(C929=D929,0,1)</f>
        <v>1</v>
      </c>
    </row>
    <row r="930" customFormat="false" ht="12.8" hidden="false" customHeight="false" outlineLevel="0" collapsed="false">
      <c r="A930" s="0" t="s">
        <v>260</v>
      </c>
      <c r="B930" s="0" t="s">
        <v>191</v>
      </c>
      <c r="C930" s="0" t="s">
        <v>8</v>
      </c>
      <c r="D930" s="0" t="s">
        <v>8</v>
      </c>
      <c r="E930" s="0" t="n">
        <v>0.685811281204224</v>
      </c>
      <c r="F930" s="3" t="n">
        <f aca="false">IF(C930=D930,0,1)</f>
        <v>0</v>
      </c>
    </row>
    <row r="931" customFormat="false" ht="12.8" hidden="false" customHeight="false" outlineLevel="0" collapsed="false">
      <c r="A931" s="0" t="s">
        <v>489</v>
      </c>
      <c r="B931" s="0" t="s">
        <v>165</v>
      </c>
      <c r="C931" s="0" t="s">
        <v>8</v>
      </c>
      <c r="D931" s="0" t="s">
        <v>8</v>
      </c>
      <c r="E931" s="0" t="n">
        <v>0.627114295959473</v>
      </c>
      <c r="F931" s="3" t="n">
        <f aca="false">IF(C931=D931,0,1)</f>
        <v>0</v>
      </c>
    </row>
    <row r="932" customFormat="false" ht="12.8" hidden="false" customHeight="false" outlineLevel="0" collapsed="false">
      <c r="A932" s="0" t="s">
        <v>627</v>
      </c>
      <c r="B932" s="0" t="s">
        <v>171</v>
      </c>
      <c r="C932" s="0" t="s">
        <v>8</v>
      </c>
      <c r="D932" s="0" t="s">
        <v>8</v>
      </c>
      <c r="E932" s="0" t="n">
        <v>0.78309553861618</v>
      </c>
      <c r="F932" s="3" t="n">
        <f aca="false">IF(C932=D932,0,1)</f>
        <v>0</v>
      </c>
    </row>
    <row r="933" customFormat="false" ht="12.8" hidden="false" customHeight="false" outlineLevel="0" collapsed="false">
      <c r="A933" s="0" t="s">
        <v>207</v>
      </c>
      <c r="B933" s="0" t="s">
        <v>70</v>
      </c>
      <c r="C933" s="0" t="s">
        <v>8</v>
      </c>
      <c r="D933" s="0" t="s">
        <v>8</v>
      </c>
      <c r="E933" s="0" t="n">
        <v>0.774445116519928</v>
      </c>
      <c r="F933" s="3" t="n">
        <f aca="false">IF(C933=D933,0,1)</f>
        <v>0</v>
      </c>
    </row>
    <row r="934" customFormat="false" ht="12.8" hidden="false" customHeight="false" outlineLevel="0" collapsed="false">
      <c r="A934" s="0" t="s">
        <v>53</v>
      </c>
      <c r="B934" s="0" t="s">
        <v>902</v>
      </c>
      <c r="C934" s="0" t="s">
        <v>8</v>
      </c>
      <c r="D934" s="0" t="s">
        <v>8</v>
      </c>
      <c r="E934" s="0" t="n">
        <v>0.687149107456207</v>
      </c>
      <c r="F934" s="3" t="n">
        <f aca="false">IF(C934=D934,0,1)</f>
        <v>0</v>
      </c>
    </row>
    <row r="935" customFormat="false" ht="12.8" hidden="false" customHeight="false" outlineLevel="0" collapsed="false">
      <c r="A935" s="0" t="s">
        <v>987</v>
      </c>
      <c r="B935" s="0" t="s">
        <v>988</v>
      </c>
      <c r="C935" s="0" t="s">
        <v>11</v>
      </c>
      <c r="D935" s="0" t="s">
        <v>11</v>
      </c>
      <c r="E935" s="0" t="n">
        <v>0.891008794307709</v>
      </c>
      <c r="F935" s="3" t="n">
        <f aca="false">IF(C935=D935,0,1)</f>
        <v>0</v>
      </c>
    </row>
    <row r="936" customFormat="false" ht="12.8" hidden="false" customHeight="false" outlineLevel="0" collapsed="false">
      <c r="A936" s="0" t="s">
        <v>148</v>
      </c>
      <c r="B936" s="0" t="s">
        <v>104</v>
      </c>
      <c r="C936" s="0" t="s">
        <v>8</v>
      </c>
      <c r="D936" s="0" t="s">
        <v>11</v>
      </c>
      <c r="E936" s="0" t="n">
        <v>0.861888587474823</v>
      </c>
      <c r="F936" s="3" t="n">
        <f aca="false">IF(C936=D936,0,1)</f>
        <v>1</v>
      </c>
    </row>
    <row r="937" customFormat="false" ht="12.8" hidden="false" customHeight="false" outlineLevel="0" collapsed="false">
      <c r="A937" s="0" t="s">
        <v>168</v>
      </c>
      <c r="B937" s="0" t="s">
        <v>586</v>
      </c>
      <c r="C937" s="0" t="s">
        <v>8</v>
      </c>
      <c r="D937" s="0" t="s">
        <v>8</v>
      </c>
      <c r="E937" s="0" t="n">
        <v>0.738684237003326</v>
      </c>
      <c r="F937" s="3" t="n">
        <f aca="false">IF(C937=D937,0,1)</f>
        <v>0</v>
      </c>
    </row>
    <row r="938" customFormat="false" ht="12.8" hidden="false" customHeight="false" outlineLevel="0" collapsed="false">
      <c r="A938" s="0" t="s">
        <v>90</v>
      </c>
      <c r="B938" s="0" t="s">
        <v>594</v>
      </c>
      <c r="C938" s="0" t="s">
        <v>8</v>
      </c>
      <c r="D938" s="0" t="s">
        <v>8</v>
      </c>
      <c r="E938" s="0" t="n">
        <v>0.728571474552155</v>
      </c>
      <c r="F938" s="3" t="n">
        <f aca="false">IF(C938=D938,0,1)</f>
        <v>0</v>
      </c>
    </row>
    <row r="939" customFormat="false" ht="12.8" hidden="false" customHeight="false" outlineLevel="0" collapsed="false">
      <c r="A939" s="0" t="s">
        <v>989</v>
      </c>
      <c r="B939" s="0" t="s">
        <v>990</v>
      </c>
      <c r="C939" s="0" t="s">
        <v>11</v>
      </c>
      <c r="D939" s="0" t="s">
        <v>11</v>
      </c>
      <c r="E939" s="0" t="n">
        <v>0.943422138690949</v>
      </c>
      <c r="F939" s="3" t="n">
        <f aca="false">IF(C939=D939,0,1)</f>
        <v>0</v>
      </c>
    </row>
    <row r="940" customFormat="false" ht="12.8" hidden="false" customHeight="false" outlineLevel="0" collapsed="false">
      <c r="A940" s="0" t="s">
        <v>991</v>
      </c>
      <c r="B940" s="0" t="s">
        <v>992</v>
      </c>
      <c r="C940" s="0" t="s">
        <v>11</v>
      </c>
      <c r="D940" s="0" t="s">
        <v>11</v>
      </c>
      <c r="E940" s="0" t="n">
        <v>0.952185988426209</v>
      </c>
      <c r="F940" s="3" t="n">
        <f aca="false">IF(C940=D940,0,1)</f>
        <v>0</v>
      </c>
    </row>
    <row r="941" customFormat="false" ht="12.8" hidden="false" customHeight="false" outlineLevel="0" collapsed="false">
      <c r="A941" s="0" t="s">
        <v>18</v>
      </c>
      <c r="B941" s="0" t="s">
        <v>185</v>
      </c>
      <c r="C941" s="0" t="s">
        <v>8</v>
      </c>
      <c r="D941" s="0" t="s">
        <v>8</v>
      </c>
      <c r="E941" s="0" t="n">
        <v>0.830831229686737</v>
      </c>
      <c r="F941" s="3" t="n">
        <f aca="false">IF(C941=D941,0,1)</f>
        <v>0</v>
      </c>
    </row>
    <row r="942" customFormat="false" ht="12.8" hidden="false" customHeight="false" outlineLevel="0" collapsed="false">
      <c r="A942" s="0" t="s">
        <v>174</v>
      </c>
      <c r="B942" s="0" t="s">
        <v>212</v>
      </c>
      <c r="C942" s="0" t="s">
        <v>8</v>
      </c>
      <c r="D942" s="0" t="s">
        <v>8</v>
      </c>
      <c r="E942" s="0" t="n">
        <v>0.719028830528259</v>
      </c>
      <c r="F942" s="3" t="n">
        <f aca="false">IF(C942=D942,0,1)</f>
        <v>0</v>
      </c>
    </row>
    <row r="943" customFormat="false" ht="12.8" hidden="false" customHeight="false" outlineLevel="0" collapsed="false">
      <c r="A943" s="0" t="s">
        <v>63</v>
      </c>
      <c r="B943" s="0" t="s">
        <v>484</v>
      </c>
      <c r="C943" s="0" t="s">
        <v>8</v>
      </c>
      <c r="D943" s="0" t="s">
        <v>8</v>
      </c>
      <c r="E943" s="0" t="n">
        <v>0.83619099855423</v>
      </c>
      <c r="F943" s="3" t="n">
        <f aca="false">IF(C943=D943,0,1)</f>
        <v>0</v>
      </c>
    </row>
    <row r="944" customFormat="false" ht="12.8" hidden="false" customHeight="false" outlineLevel="0" collapsed="false">
      <c r="A944" s="0" t="s">
        <v>335</v>
      </c>
      <c r="B944" s="0" t="s">
        <v>136</v>
      </c>
      <c r="C944" s="0" t="s">
        <v>8</v>
      </c>
      <c r="D944" s="0" t="s">
        <v>8</v>
      </c>
      <c r="E944" s="0" t="n">
        <v>0.798851549625397</v>
      </c>
      <c r="F944" s="3" t="n">
        <f aca="false">IF(C944=D944,0,1)</f>
        <v>0</v>
      </c>
    </row>
    <row r="945" customFormat="false" ht="12.8" hidden="false" customHeight="false" outlineLevel="0" collapsed="false">
      <c r="A945" s="0" t="s">
        <v>993</v>
      </c>
      <c r="B945" s="0" t="s">
        <v>994</v>
      </c>
      <c r="C945" s="0" t="s">
        <v>11</v>
      </c>
      <c r="D945" s="0" t="s">
        <v>11</v>
      </c>
      <c r="E945" s="0" t="n">
        <v>0.962595880031586</v>
      </c>
      <c r="F945" s="3" t="n">
        <f aca="false">IF(C945=D945,0,1)</f>
        <v>0</v>
      </c>
    </row>
    <row r="946" customFormat="false" ht="12.8" hidden="false" customHeight="false" outlineLevel="0" collapsed="false">
      <c r="A946" s="0" t="s">
        <v>995</v>
      </c>
      <c r="B946" s="0" t="s">
        <v>996</v>
      </c>
      <c r="C946" s="0" t="s">
        <v>11</v>
      </c>
      <c r="D946" s="0" t="s">
        <v>11</v>
      </c>
      <c r="E946" s="0" t="n">
        <v>0.887077331542969</v>
      </c>
      <c r="F946" s="3" t="n">
        <f aca="false">IF(C946=D946,0,1)</f>
        <v>0</v>
      </c>
    </row>
    <row r="947" customFormat="false" ht="12.8" hidden="false" customHeight="false" outlineLevel="0" collapsed="false">
      <c r="A947" s="0" t="s">
        <v>645</v>
      </c>
      <c r="B947" s="0" t="s">
        <v>116</v>
      </c>
      <c r="C947" s="0" t="s">
        <v>8</v>
      </c>
      <c r="D947" s="0" t="s">
        <v>8</v>
      </c>
      <c r="E947" s="0" t="n">
        <v>0.828317821025848</v>
      </c>
      <c r="F947" s="3" t="n">
        <f aca="false">IF(C947=D947,0,1)</f>
        <v>0</v>
      </c>
    </row>
    <row r="948" customFormat="false" ht="12.8" hidden="false" customHeight="false" outlineLevel="0" collapsed="false">
      <c r="A948" s="0" t="s">
        <v>997</v>
      </c>
      <c r="B948" s="0" t="s">
        <v>998</v>
      </c>
      <c r="C948" s="0" t="s">
        <v>11</v>
      </c>
      <c r="D948" s="0" t="s">
        <v>11</v>
      </c>
      <c r="E948" s="0" t="n">
        <v>0.862276673316956</v>
      </c>
      <c r="F948" s="3" t="n">
        <f aca="false">IF(C948=D948,0,1)</f>
        <v>0</v>
      </c>
    </row>
    <row r="949" customFormat="false" ht="12.8" hidden="false" customHeight="false" outlineLevel="0" collapsed="false">
      <c r="A949" s="0" t="s">
        <v>999</v>
      </c>
      <c r="B949" s="0" t="s">
        <v>1000</v>
      </c>
      <c r="C949" s="0" t="s">
        <v>11</v>
      </c>
      <c r="D949" s="0" t="s">
        <v>11</v>
      </c>
      <c r="E949" s="0" t="n">
        <v>0.919494211673737</v>
      </c>
      <c r="F949" s="3" t="n">
        <f aca="false">IF(C949=D949,0,1)</f>
        <v>0</v>
      </c>
    </row>
    <row r="950" customFormat="false" ht="12.8" hidden="false" customHeight="false" outlineLevel="0" collapsed="false">
      <c r="A950" s="0" t="s">
        <v>411</v>
      </c>
      <c r="B950" s="0" t="s">
        <v>428</v>
      </c>
      <c r="C950" s="0" t="s">
        <v>8</v>
      </c>
      <c r="D950" s="0" t="s">
        <v>8</v>
      </c>
      <c r="E950" s="0" t="n">
        <v>0.758842408657074</v>
      </c>
      <c r="F950" s="3" t="n">
        <f aca="false">IF(C950=D950,0,1)</f>
        <v>0</v>
      </c>
    </row>
    <row r="951" customFormat="false" ht="12.8" hidden="false" customHeight="false" outlineLevel="0" collapsed="false">
      <c r="A951" s="0" t="s">
        <v>249</v>
      </c>
      <c r="B951" s="0" t="s">
        <v>532</v>
      </c>
      <c r="C951" s="0" t="s">
        <v>8</v>
      </c>
      <c r="D951" s="0" t="s">
        <v>8</v>
      </c>
      <c r="E951" s="0" t="n">
        <v>0.745247304439545</v>
      </c>
      <c r="F951" s="3" t="n">
        <f aca="false">IF(C951=D951,0,1)</f>
        <v>0</v>
      </c>
    </row>
    <row r="952" customFormat="false" ht="12.8" hidden="false" customHeight="false" outlineLevel="0" collapsed="false">
      <c r="A952" s="0" t="s">
        <v>1001</v>
      </c>
      <c r="B952" s="0" t="s">
        <v>1002</v>
      </c>
      <c r="C952" s="0" t="s">
        <v>11</v>
      </c>
      <c r="D952" s="0" t="s">
        <v>11</v>
      </c>
      <c r="E952" s="0" t="n">
        <v>0.945141494274139</v>
      </c>
      <c r="F952" s="3" t="n">
        <f aca="false">IF(C952=D952,0,1)</f>
        <v>0</v>
      </c>
    </row>
    <row r="953" customFormat="false" ht="12.8" hidden="false" customHeight="false" outlineLevel="0" collapsed="false">
      <c r="A953" s="0" t="s">
        <v>566</v>
      </c>
      <c r="B953" s="0" t="s">
        <v>823</v>
      </c>
      <c r="C953" s="0" t="s">
        <v>8</v>
      </c>
      <c r="D953" s="0" t="s">
        <v>8</v>
      </c>
      <c r="E953" s="0" t="n">
        <v>0.726971745491028</v>
      </c>
      <c r="F953" s="3" t="n">
        <f aca="false">IF(C953=D953,0,1)</f>
        <v>0</v>
      </c>
    </row>
    <row r="954" customFormat="false" ht="12.8" hidden="false" customHeight="false" outlineLevel="0" collapsed="false">
      <c r="A954" s="0" t="s">
        <v>429</v>
      </c>
      <c r="B954" s="0" t="s">
        <v>305</v>
      </c>
      <c r="C954" s="0" t="s">
        <v>8</v>
      </c>
      <c r="D954" s="0" t="s">
        <v>8</v>
      </c>
      <c r="E954" s="0" t="n">
        <v>0.830235064029694</v>
      </c>
      <c r="F954" s="3" t="n">
        <f aca="false">IF(C954=D954,0,1)</f>
        <v>0</v>
      </c>
    </row>
    <row r="955" customFormat="false" ht="12.8" hidden="false" customHeight="false" outlineLevel="0" collapsed="false">
      <c r="A955" s="0" t="s">
        <v>99</v>
      </c>
      <c r="B955" s="0" t="s">
        <v>649</v>
      </c>
      <c r="C955" s="0" t="s">
        <v>8</v>
      </c>
      <c r="D955" s="0" t="s">
        <v>8</v>
      </c>
      <c r="E955" s="0" t="n">
        <v>0.784022271633148</v>
      </c>
      <c r="F955" s="3" t="n">
        <f aca="false">IF(C955=D955,0,1)</f>
        <v>0</v>
      </c>
    </row>
    <row r="956" customFormat="false" ht="12.8" hidden="false" customHeight="false" outlineLevel="0" collapsed="false">
      <c r="A956" s="0" t="s">
        <v>661</v>
      </c>
      <c r="B956" s="0" t="s">
        <v>619</v>
      </c>
      <c r="C956" s="0" t="s">
        <v>8</v>
      </c>
      <c r="D956" s="0" t="s">
        <v>8</v>
      </c>
      <c r="E956" s="0" t="n">
        <v>0.773981153964996</v>
      </c>
      <c r="F956" s="3" t="n">
        <f aca="false">IF(C956=D956,0,1)</f>
        <v>0</v>
      </c>
    </row>
    <row r="957" customFormat="false" ht="12.8" hidden="false" customHeight="false" outlineLevel="0" collapsed="false">
      <c r="A957" s="0" t="s">
        <v>1003</v>
      </c>
      <c r="B957" s="0" t="s">
        <v>1004</v>
      </c>
      <c r="C957" s="0" t="s">
        <v>11</v>
      </c>
      <c r="D957" s="0" t="s">
        <v>11</v>
      </c>
      <c r="E957" s="0" t="n">
        <v>0.960372924804688</v>
      </c>
      <c r="F957" s="3" t="n">
        <f aca="false">IF(C957=D957,0,1)</f>
        <v>0</v>
      </c>
    </row>
    <row r="958" customFormat="false" ht="12.8" hidden="false" customHeight="false" outlineLevel="0" collapsed="false">
      <c r="A958" s="0" t="s">
        <v>582</v>
      </c>
      <c r="B958" s="0" t="s">
        <v>121</v>
      </c>
      <c r="C958" s="0" t="s">
        <v>8</v>
      </c>
      <c r="D958" s="0" t="s">
        <v>8</v>
      </c>
      <c r="E958" s="0" t="n">
        <v>0.742040872573853</v>
      </c>
      <c r="F958" s="3" t="n">
        <f aca="false">IF(C958=D958,0,1)</f>
        <v>0</v>
      </c>
    </row>
    <row r="959" customFormat="false" ht="12.8" hidden="false" customHeight="false" outlineLevel="0" collapsed="false">
      <c r="A959" s="0" t="s">
        <v>1005</v>
      </c>
      <c r="B959" s="0" t="s">
        <v>1006</v>
      </c>
      <c r="C959" s="0" t="s">
        <v>11</v>
      </c>
      <c r="D959" s="0" t="s">
        <v>11</v>
      </c>
      <c r="E959" s="0" t="n">
        <v>0.890985310077667</v>
      </c>
      <c r="F959" s="3" t="n">
        <f aca="false">IF(C959=D959,0,1)</f>
        <v>0</v>
      </c>
    </row>
    <row r="960" customFormat="false" ht="12.8" hidden="false" customHeight="false" outlineLevel="0" collapsed="false">
      <c r="A960" s="0" t="s">
        <v>517</v>
      </c>
      <c r="B960" s="0" t="s">
        <v>710</v>
      </c>
      <c r="C960" s="0" t="s">
        <v>8</v>
      </c>
      <c r="D960" s="0" t="s">
        <v>8</v>
      </c>
      <c r="E960" s="0" t="n">
        <v>0.778302907943726</v>
      </c>
      <c r="F960" s="3" t="n">
        <f aca="false">IF(C960=D960,0,1)</f>
        <v>0</v>
      </c>
    </row>
    <row r="961" customFormat="false" ht="12.8" hidden="false" customHeight="false" outlineLevel="0" collapsed="false">
      <c r="A961" s="0" t="s">
        <v>103</v>
      </c>
      <c r="B961" s="0" t="s">
        <v>746</v>
      </c>
      <c r="C961" s="0" t="s">
        <v>8</v>
      </c>
      <c r="D961" s="0" t="s">
        <v>8</v>
      </c>
      <c r="E961" s="0" t="n">
        <v>0.588976383209229</v>
      </c>
      <c r="F961" s="3" t="n">
        <f aca="false">IF(C961=D961,0,1)</f>
        <v>0</v>
      </c>
    </row>
    <row r="962" customFormat="false" ht="12.8" hidden="false" customHeight="false" outlineLevel="0" collapsed="false">
      <c r="A962" s="0" t="s">
        <v>304</v>
      </c>
      <c r="B962" s="0" t="s">
        <v>255</v>
      </c>
      <c r="C962" s="0" t="s">
        <v>8</v>
      </c>
      <c r="D962" s="0" t="s">
        <v>8</v>
      </c>
      <c r="E962" s="0" t="n">
        <v>0.821258366107941</v>
      </c>
      <c r="F962" s="3" t="n">
        <f aca="false">IF(C962=D962,0,1)</f>
        <v>0</v>
      </c>
    </row>
    <row r="963" customFormat="false" ht="12.8" hidden="false" customHeight="false" outlineLevel="0" collapsed="false">
      <c r="A963" s="0" t="s">
        <v>1007</v>
      </c>
      <c r="B963" s="0" t="s">
        <v>1008</v>
      </c>
      <c r="C963" s="0" t="s">
        <v>11</v>
      </c>
      <c r="D963" s="0" t="s">
        <v>11</v>
      </c>
      <c r="E963" s="0" t="n">
        <v>0.944551467895508</v>
      </c>
      <c r="F963" s="3" t="n">
        <f aca="false">IF(C963=D963,0,1)</f>
        <v>0</v>
      </c>
    </row>
    <row r="964" customFormat="false" ht="12.8" hidden="false" customHeight="false" outlineLevel="0" collapsed="false">
      <c r="A964" s="0" t="s">
        <v>1009</v>
      </c>
      <c r="B964" s="0" t="s">
        <v>1010</v>
      </c>
      <c r="C964" s="0" t="s">
        <v>11</v>
      </c>
      <c r="D964" s="0" t="s">
        <v>11</v>
      </c>
      <c r="E964" s="0" t="n">
        <v>0.896834015846252</v>
      </c>
      <c r="F964" s="3" t="n">
        <f aca="false">IF(C964=D964,0,1)</f>
        <v>0</v>
      </c>
    </row>
    <row r="965" customFormat="false" ht="12.8" hidden="false" customHeight="false" outlineLevel="0" collapsed="false">
      <c r="A965" s="0" t="s">
        <v>1011</v>
      </c>
      <c r="B965" s="0" t="s">
        <v>1012</v>
      </c>
      <c r="C965" s="0" t="s">
        <v>11</v>
      </c>
      <c r="D965" s="0" t="s">
        <v>11</v>
      </c>
      <c r="E965" s="0" t="n">
        <v>0.951263844966888</v>
      </c>
      <c r="F965" s="3" t="n">
        <f aca="false">IF(C965=D965,0,1)</f>
        <v>0</v>
      </c>
    </row>
    <row r="966" customFormat="false" ht="12.8" hidden="false" customHeight="false" outlineLevel="0" collapsed="false">
      <c r="A966" s="0" t="s">
        <v>1013</v>
      </c>
      <c r="B966" s="0" t="s">
        <v>1014</v>
      </c>
      <c r="C966" s="0" t="s">
        <v>11</v>
      </c>
      <c r="D966" s="0" t="s">
        <v>11</v>
      </c>
      <c r="E966" s="0" t="n">
        <v>0.948772728443146</v>
      </c>
      <c r="F966" s="3" t="n">
        <f aca="false">IF(C966=D966,0,1)</f>
        <v>0</v>
      </c>
    </row>
    <row r="967" customFormat="false" ht="12.8" hidden="false" customHeight="false" outlineLevel="0" collapsed="false">
      <c r="A967" s="0" t="s">
        <v>6</v>
      </c>
      <c r="B967" s="0" t="s">
        <v>320</v>
      </c>
      <c r="C967" s="0" t="s">
        <v>8</v>
      </c>
      <c r="D967" s="0" t="s">
        <v>8</v>
      </c>
      <c r="E967" s="0" t="n">
        <v>0.711464762687683</v>
      </c>
      <c r="F967" s="3" t="n">
        <f aca="false">IF(C967=D967,0,1)</f>
        <v>0</v>
      </c>
    </row>
    <row r="968" customFormat="false" ht="12.8" hidden="false" customHeight="false" outlineLevel="0" collapsed="false">
      <c r="A968" s="0" t="s">
        <v>1015</v>
      </c>
      <c r="B968" s="0" t="s">
        <v>1016</v>
      </c>
      <c r="C968" s="0" t="s">
        <v>11</v>
      </c>
      <c r="D968" s="0" t="s">
        <v>11</v>
      </c>
      <c r="E968" s="0" t="n">
        <v>0.95100611448288</v>
      </c>
      <c r="F968" s="3" t="n">
        <f aca="false">IF(C968=D968,0,1)</f>
        <v>0</v>
      </c>
    </row>
    <row r="969" customFormat="false" ht="12.8" hidden="false" customHeight="false" outlineLevel="0" collapsed="false">
      <c r="A969" s="0" t="s">
        <v>80</v>
      </c>
      <c r="B969" s="0" t="s">
        <v>478</v>
      </c>
      <c r="C969" s="0" t="s">
        <v>8</v>
      </c>
      <c r="D969" s="0" t="s">
        <v>8</v>
      </c>
      <c r="E969" s="0" t="n">
        <v>0.500651061534882</v>
      </c>
      <c r="F969" s="3" t="n">
        <f aca="false">IF(C969=D969,0,1)</f>
        <v>0</v>
      </c>
    </row>
    <row r="970" customFormat="false" ht="12.8" hidden="false" customHeight="false" outlineLevel="0" collapsed="false">
      <c r="A970" s="0" t="s">
        <v>1017</v>
      </c>
      <c r="B970" s="0" t="s">
        <v>1018</v>
      </c>
      <c r="C970" s="0" t="s">
        <v>11</v>
      </c>
      <c r="D970" s="0" t="s">
        <v>11</v>
      </c>
      <c r="E970" s="0" t="n">
        <v>0.945454478263855</v>
      </c>
      <c r="F970" s="3" t="n">
        <f aca="false">IF(C970=D970,0,1)</f>
        <v>0</v>
      </c>
    </row>
    <row r="971" customFormat="false" ht="12.8" hidden="false" customHeight="false" outlineLevel="0" collapsed="false">
      <c r="A971" s="0" t="s">
        <v>582</v>
      </c>
      <c r="B971" s="0" t="s">
        <v>7</v>
      </c>
      <c r="C971" s="0" t="s">
        <v>8</v>
      </c>
      <c r="D971" s="0" t="s">
        <v>8</v>
      </c>
      <c r="E971" s="0" t="n">
        <v>0.798421144485474</v>
      </c>
      <c r="F971" s="3" t="n">
        <f aca="false">IF(C971=D971,0,1)</f>
        <v>0</v>
      </c>
    </row>
    <row r="972" customFormat="false" ht="12.8" hidden="false" customHeight="false" outlineLevel="0" collapsed="false">
      <c r="A972" s="0" t="s">
        <v>787</v>
      </c>
      <c r="B972" s="0" t="s">
        <v>698</v>
      </c>
      <c r="C972" s="0" t="s">
        <v>8</v>
      </c>
      <c r="D972" s="0" t="s">
        <v>8</v>
      </c>
      <c r="E972" s="0" t="n">
        <v>0.651714384555817</v>
      </c>
      <c r="F972" s="3" t="n">
        <f aca="false">IF(C972=D972,0,1)</f>
        <v>0</v>
      </c>
    </row>
    <row r="973" customFormat="false" ht="12.8" hidden="false" customHeight="false" outlineLevel="0" collapsed="false">
      <c r="A973" s="0" t="s">
        <v>1019</v>
      </c>
      <c r="B973" s="0" t="s">
        <v>1020</v>
      </c>
      <c r="C973" s="0" t="s">
        <v>11</v>
      </c>
      <c r="D973" s="0" t="s">
        <v>11</v>
      </c>
      <c r="E973" s="0" t="n">
        <v>0.950382471084595</v>
      </c>
      <c r="F973" s="3" t="n">
        <f aca="false">IF(C973=D973,0,1)</f>
        <v>0</v>
      </c>
    </row>
    <row r="974" customFormat="false" ht="12.8" hidden="false" customHeight="false" outlineLevel="0" collapsed="false">
      <c r="A974" s="0" t="s">
        <v>6</v>
      </c>
      <c r="B974" s="0" t="s">
        <v>272</v>
      </c>
      <c r="C974" s="0" t="s">
        <v>8</v>
      </c>
      <c r="D974" s="0" t="s">
        <v>8</v>
      </c>
      <c r="E974" s="0" t="n">
        <v>0.598026275634766</v>
      </c>
      <c r="F974" s="3" t="n">
        <f aca="false">IF(C974=D974,0,1)</f>
        <v>0</v>
      </c>
    </row>
    <row r="975" customFormat="false" ht="12.8" hidden="false" customHeight="false" outlineLevel="0" collapsed="false">
      <c r="A975" s="0" t="s">
        <v>194</v>
      </c>
      <c r="B975" s="0" t="s">
        <v>909</v>
      </c>
      <c r="C975" s="0" t="s">
        <v>8</v>
      </c>
      <c r="D975" s="0" t="s">
        <v>8</v>
      </c>
      <c r="E975" s="0" t="n">
        <v>0.766618072986603</v>
      </c>
      <c r="F975" s="3" t="n">
        <f aca="false">IF(C975=D975,0,1)</f>
        <v>0</v>
      </c>
    </row>
    <row r="976" customFormat="false" ht="12.8" hidden="false" customHeight="false" outlineLevel="0" collapsed="false">
      <c r="A976" s="0" t="s">
        <v>247</v>
      </c>
      <c r="B976" s="0" t="s">
        <v>116</v>
      </c>
      <c r="C976" s="0" t="s">
        <v>8</v>
      </c>
      <c r="D976" s="0" t="s">
        <v>8</v>
      </c>
      <c r="E976" s="0" t="n">
        <v>0.833981335163116</v>
      </c>
      <c r="F976" s="3" t="n">
        <f aca="false">IF(C976=D976,0,1)</f>
        <v>0</v>
      </c>
    </row>
    <row r="977" customFormat="false" ht="12.8" hidden="false" customHeight="false" outlineLevel="0" collapsed="false">
      <c r="A977" s="0" t="s">
        <v>543</v>
      </c>
      <c r="B977" s="0" t="s">
        <v>127</v>
      </c>
      <c r="C977" s="0" t="s">
        <v>8</v>
      </c>
      <c r="D977" s="0" t="s">
        <v>8</v>
      </c>
      <c r="E977" s="0" t="n">
        <v>0.757529437541962</v>
      </c>
      <c r="F977" s="3" t="n">
        <f aca="false">IF(C977=D977,0,1)</f>
        <v>0</v>
      </c>
    </row>
    <row r="978" customFormat="false" ht="12.8" hidden="false" customHeight="false" outlineLevel="0" collapsed="false">
      <c r="A978" s="0" t="s">
        <v>55</v>
      </c>
      <c r="B978" s="0" t="s">
        <v>64</v>
      </c>
      <c r="C978" s="0" t="s">
        <v>8</v>
      </c>
      <c r="D978" s="0" t="s">
        <v>8</v>
      </c>
      <c r="E978" s="0" t="n">
        <v>0.7878497838974</v>
      </c>
      <c r="F978" s="3" t="n">
        <f aca="false">IF(C978=D978,0,1)</f>
        <v>0</v>
      </c>
    </row>
    <row r="979" customFormat="false" ht="12.8" hidden="false" customHeight="false" outlineLevel="0" collapsed="false">
      <c r="A979" s="0" t="s">
        <v>932</v>
      </c>
      <c r="B979" s="0" t="s">
        <v>381</v>
      </c>
      <c r="C979" s="0" t="s">
        <v>11</v>
      </c>
      <c r="D979" s="0" t="s">
        <v>11</v>
      </c>
      <c r="E979" s="0" t="n">
        <v>0.94396048784256</v>
      </c>
      <c r="F979" s="3" t="n">
        <f aca="false">IF(C979=D979,0,1)</f>
        <v>0</v>
      </c>
    </row>
    <row r="980" customFormat="false" ht="12.8" hidden="false" customHeight="false" outlineLevel="0" collapsed="false">
      <c r="A980" s="0" t="s">
        <v>1021</v>
      </c>
      <c r="B980" s="0" t="s">
        <v>1022</v>
      </c>
      <c r="C980" s="0" t="s">
        <v>11</v>
      </c>
      <c r="D980" s="0" t="s">
        <v>11</v>
      </c>
      <c r="E980" s="0" t="n">
        <v>0.941511332988739</v>
      </c>
      <c r="F980" s="3" t="n">
        <f aca="false">IF(C980=D980,0,1)</f>
        <v>0</v>
      </c>
    </row>
    <row r="981" customFormat="false" ht="12.8" hidden="false" customHeight="false" outlineLevel="0" collapsed="false">
      <c r="A981" s="0" t="s">
        <v>214</v>
      </c>
      <c r="B981" s="0" t="s">
        <v>127</v>
      </c>
      <c r="C981" s="0" t="s">
        <v>8</v>
      </c>
      <c r="D981" s="0" t="s">
        <v>8</v>
      </c>
      <c r="E981" s="0" t="n">
        <v>0.766641139984131</v>
      </c>
      <c r="F981" s="3" t="n">
        <f aca="false">IF(C981=D981,0,1)</f>
        <v>0</v>
      </c>
    </row>
    <row r="982" customFormat="false" ht="12.8" hidden="false" customHeight="false" outlineLevel="0" collapsed="false">
      <c r="A982" s="0" t="s">
        <v>63</v>
      </c>
      <c r="B982" s="0" t="s">
        <v>579</v>
      </c>
      <c r="C982" s="0" t="s">
        <v>8</v>
      </c>
      <c r="D982" s="0" t="s">
        <v>8</v>
      </c>
      <c r="E982" s="0" t="n">
        <v>0.655563533306122</v>
      </c>
      <c r="F982" s="3" t="n">
        <f aca="false">IF(C982=D982,0,1)</f>
        <v>0</v>
      </c>
    </row>
    <row r="983" customFormat="false" ht="12.8" hidden="false" customHeight="false" outlineLevel="0" collapsed="false">
      <c r="A983" s="0" t="s">
        <v>1023</v>
      </c>
      <c r="B983" s="0" t="s">
        <v>1024</v>
      </c>
      <c r="C983" s="0" t="s">
        <v>11</v>
      </c>
      <c r="D983" s="0" t="s">
        <v>11</v>
      </c>
      <c r="E983" s="0" t="n">
        <v>0.949526369571686</v>
      </c>
      <c r="F983" s="3" t="n">
        <f aca="false">IF(C983=D983,0,1)</f>
        <v>0</v>
      </c>
    </row>
    <row r="984" customFormat="false" ht="12.8" hidden="false" customHeight="false" outlineLevel="0" collapsed="false">
      <c r="A984" s="0" t="s">
        <v>1025</v>
      </c>
      <c r="B984" s="0" t="s">
        <v>1026</v>
      </c>
      <c r="C984" s="0" t="s">
        <v>11</v>
      </c>
      <c r="D984" s="0" t="s">
        <v>11</v>
      </c>
      <c r="E984" s="0" t="n">
        <v>0.952065587043762</v>
      </c>
      <c r="F984" s="3" t="n">
        <f aca="false">IF(C984=D984,0,1)</f>
        <v>0</v>
      </c>
    </row>
    <row r="985" customFormat="false" ht="12.8" hidden="false" customHeight="false" outlineLevel="0" collapsed="false">
      <c r="A985" s="0" t="s">
        <v>820</v>
      </c>
      <c r="B985" s="0" t="s">
        <v>594</v>
      </c>
      <c r="C985" s="0" t="s">
        <v>8</v>
      </c>
      <c r="D985" s="0" t="s">
        <v>8</v>
      </c>
      <c r="E985" s="0" t="n">
        <v>0.804221093654633</v>
      </c>
      <c r="F985" s="3" t="n">
        <f aca="false">IF(C985=D985,0,1)</f>
        <v>0</v>
      </c>
    </row>
    <row r="986" customFormat="false" ht="12.8" hidden="false" customHeight="false" outlineLevel="0" collapsed="false">
      <c r="A986" s="0" t="s">
        <v>234</v>
      </c>
      <c r="B986" s="0" t="s">
        <v>370</v>
      </c>
      <c r="C986" s="0" t="s">
        <v>8</v>
      </c>
      <c r="D986" s="0" t="s">
        <v>8</v>
      </c>
      <c r="E986" s="0" t="n">
        <v>0.829186499118805</v>
      </c>
      <c r="F986" s="3" t="n">
        <f aca="false">IF(C986=D986,0,1)</f>
        <v>0</v>
      </c>
    </row>
    <row r="987" customFormat="false" ht="12.8" hidden="false" customHeight="false" outlineLevel="0" collapsed="false">
      <c r="A987" s="0" t="s">
        <v>12</v>
      </c>
      <c r="B987" s="0" t="s">
        <v>257</v>
      </c>
      <c r="C987" s="0" t="s">
        <v>8</v>
      </c>
      <c r="D987" s="0" t="s">
        <v>8</v>
      </c>
      <c r="E987" s="0" t="n">
        <v>0.759950220584869</v>
      </c>
      <c r="F987" s="3" t="n">
        <f aca="false">IF(C987=D987,0,1)</f>
        <v>0</v>
      </c>
    </row>
    <row r="988" customFormat="false" ht="12.8" hidden="false" customHeight="false" outlineLevel="0" collapsed="false">
      <c r="A988" s="0" t="s">
        <v>1027</v>
      </c>
      <c r="B988" s="0" t="s">
        <v>1028</v>
      </c>
      <c r="C988" s="0" t="s">
        <v>11</v>
      </c>
      <c r="D988" s="0" t="s">
        <v>11</v>
      </c>
      <c r="E988" s="0" t="n">
        <v>0.939774453639984</v>
      </c>
      <c r="F988" s="3" t="n">
        <f aca="false">IF(C988=D988,0,1)</f>
        <v>0</v>
      </c>
    </row>
    <row r="989" customFormat="false" ht="12.8" hidden="false" customHeight="false" outlineLevel="0" collapsed="false">
      <c r="A989" s="0" t="s">
        <v>747</v>
      </c>
      <c r="B989" s="0" t="s">
        <v>76</v>
      </c>
      <c r="C989" s="0" t="s">
        <v>8</v>
      </c>
      <c r="D989" s="0" t="s">
        <v>8</v>
      </c>
      <c r="E989" s="0" t="n">
        <v>0.718030273914337</v>
      </c>
      <c r="F989" s="3" t="n">
        <f aca="false">IF(C989=D989,0,1)</f>
        <v>0</v>
      </c>
    </row>
    <row r="990" customFormat="false" ht="12.8" hidden="false" customHeight="false" outlineLevel="0" collapsed="false">
      <c r="A990" s="0" t="s">
        <v>1029</v>
      </c>
      <c r="B990" s="0" t="s">
        <v>1030</v>
      </c>
      <c r="C990" s="0" t="s">
        <v>11</v>
      </c>
      <c r="D990" s="0" t="s">
        <v>11</v>
      </c>
      <c r="E990" s="0" t="n">
        <v>0.946385979652405</v>
      </c>
      <c r="F990" s="3" t="n">
        <f aca="false">IF(C990=D990,0,1)</f>
        <v>0</v>
      </c>
    </row>
    <row r="991" customFormat="false" ht="12.8" hidden="false" customHeight="false" outlineLevel="0" collapsed="false">
      <c r="A991" s="0" t="s">
        <v>304</v>
      </c>
      <c r="B991" s="0" t="s">
        <v>454</v>
      </c>
      <c r="C991" s="0" t="s">
        <v>8</v>
      </c>
      <c r="D991" s="0" t="s">
        <v>8</v>
      </c>
      <c r="E991" s="0" t="n">
        <v>0.827938377857208</v>
      </c>
      <c r="F991" s="3" t="n">
        <f aca="false">IF(C991=D991,0,1)</f>
        <v>0</v>
      </c>
    </row>
    <row r="992" customFormat="false" ht="12.8" hidden="false" customHeight="false" outlineLevel="0" collapsed="false">
      <c r="A992" s="0" t="s">
        <v>642</v>
      </c>
      <c r="B992" s="0" t="s">
        <v>698</v>
      </c>
      <c r="C992" s="0" t="s">
        <v>8</v>
      </c>
      <c r="D992" s="0" t="s">
        <v>11</v>
      </c>
      <c r="E992" s="0" t="n">
        <v>0.837428271770477</v>
      </c>
      <c r="F992" s="3" t="n">
        <f aca="false">IF(C992=D992,0,1)</f>
        <v>1</v>
      </c>
    </row>
    <row r="993" customFormat="false" ht="12.8" hidden="false" customHeight="false" outlineLevel="0" collapsed="false">
      <c r="A993" s="0" t="s">
        <v>1031</v>
      </c>
      <c r="B993" s="0" t="s">
        <v>1032</v>
      </c>
      <c r="C993" s="0" t="s">
        <v>11</v>
      </c>
      <c r="D993" s="0" t="s">
        <v>11</v>
      </c>
      <c r="E993" s="0" t="n">
        <v>0.966145098209381</v>
      </c>
      <c r="F993" s="3" t="n">
        <f aca="false">IF(C993=D993,0,1)</f>
        <v>0</v>
      </c>
    </row>
    <row r="994" customFormat="false" ht="12.8" hidden="false" customHeight="false" outlineLevel="0" collapsed="false">
      <c r="A994" s="0" t="s">
        <v>99</v>
      </c>
      <c r="B994" s="0" t="s">
        <v>763</v>
      </c>
      <c r="C994" s="0" t="s">
        <v>8</v>
      </c>
      <c r="D994" s="0" t="s">
        <v>8</v>
      </c>
      <c r="E994" s="0" t="n">
        <v>0.752171754837036</v>
      </c>
      <c r="F994" s="3" t="n">
        <f aca="false">IF(C994=D994,0,1)</f>
        <v>0</v>
      </c>
    </row>
    <row r="995" customFormat="false" ht="12.8" hidden="false" customHeight="false" outlineLevel="0" collapsed="false">
      <c r="A995" s="0" t="s">
        <v>151</v>
      </c>
      <c r="B995" s="0" t="s">
        <v>909</v>
      </c>
      <c r="C995" s="0" t="s">
        <v>8</v>
      </c>
      <c r="D995" s="0" t="s">
        <v>8</v>
      </c>
      <c r="E995" s="0" t="n">
        <v>0.773959279060364</v>
      </c>
      <c r="F995" s="3" t="n">
        <f aca="false">IF(C995=D995,0,1)</f>
        <v>0</v>
      </c>
    </row>
    <row r="996" customFormat="false" ht="12.8" hidden="false" customHeight="false" outlineLevel="0" collapsed="false">
      <c r="A996" s="0" t="s">
        <v>1033</v>
      </c>
      <c r="B996" s="0" t="s">
        <v>1034</v>
      </c>
      <c r="C996" s="0" t="s">
        <v>11</v>
      </c>
      <c r="D996" s="0" t="s">
        <v>11</v>
      </c>
      <c r="E996" s="0" t="n">
        <v>0.945872902870178</v>
      </c>
      <c r="F996" s="3" t="n">
        <f aca="false">IF(C996=D996,0,1)</f>
        <v>0</v>
      </c>
    </row>
    <row r="997" customFormat="false" ht="12.8" hidden="false" customHeight="false" outlineLevel="0" collapsed="false">
      <c r="A997" s="0" t="s">
        <v>1035</v>
      </c>
      <c r="B997" s="0" t="s">
        <v>1036</v>
      </c>
      <c r="C997" s="0" t="s">
        <v>11</v>
      </c>
      <c r="D997" s="0" t="s">
        <v>11</v>
      </c>
      <c r="E997" s="0" t="n">
        <v>0.933483779430389</v>
      </c>
      <c r="F997" s="3" t="n">
        <f aca="false">IF(C997=D997,0,1)</f>
        <v>0</v>
      </c>
    </row>
    <row r="998" customFormat="false" ht="12.8" hidden="false" customHeight="false" outlineLevel="0" collapsed="false">
      <c r="A998" s="0" t="s">
        <v>1037</v>
      </c>
      <c r="B998" s="0" t="s">
        <v>1038</v>
      </c>
      <c r="C998" s="0" t="s">
        <v>11</v>
      </c>
      <c r="D998" s="0" t="s">
        <v>11</v>
      </c>
      <c r="E998" s="0" t="n">
        <v>0.938514649868012</v>
      </c>
      <c r="F998" s="3" t="n">
        <f aca="false">IF(C998=D998,0,1)</f>
        <v>0</v>
      </c>
    </row>
    <row r="999" customFormat="false" ht="12.8" hidden="false" customHeight="false" outlineLevel="0" collapsed="false">
      <c r="A999" s="0" t="s">
        <v>461</v>
      </c>
      <c r="B999" s="0" t="s">
        <v>418</v>
      </c>
      <c r="C999" s="0" t="s">
        <v>8</v>
      </c>
      <c r="D999" s="0" t="s">
        <v>8</v>
      </c>
      <c r="E999" s="0" t="n">
        <v>0.7400022149086</v>
      </c>
      <c r="F999" s="3" t="n">
        <f aca="false">IF(C999=D999,0,1)</f>
        <v>0</v>
      </c>
    </row>
    <row r="1000" customFormat="false" ht="12.8" hidden="false" customHeight="false" outlineLevel="0" collapsed="false">
      <c r="A1000" s="0" t="s">
        <v>461</v>
      </c>
      <c r="B1000" s="0" t="s">
        <v>13</v>
      </c>
      <c r="C1000" s="0" t="s">
        <v>8</v>
      </c>
      <c r="D1000" s="0" t="s">
        <v>8</v>
      </c>
      <c r="E1000" s="0" t="n">
        <v>0.818057060241699</v>
      </c>
      <c r="F1000" s="3" t="n">
        <f aca="false">IF(C1000=D1000,0,1)</f>
        <v>0</v>
      </c>
    </row>
    <row r="1001" customFormat="false" ht="12.8" hidden="false" customHeight="false" outlineLevel="0" collapsed="false">
      <c r="A1001" s="0" t="s">
        <v>1039</v>
      </c>
      <c r="B1001" s="0" t="s">
        <v>1040</v>
      </c>
      <c r="C1001" s="0" t="s">
        <v>11</v>
      </c>
      <c r="D1001" s="0" t="s">
        <v>11</v>
      </c>
      <c r="E1001" s="0" t="n">
        <v>0.934582531452179</v>
      </c>
      <c r="F1001" s="3" t="n">
        <f aca="false">IF(C1001=D1001,0,1)</f>
        <v>0</v>
      </c>
    </row>
  </sheetData>
  <autoFilter ref="A1:E100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2024-06-19T13:19:33Z</dcterms:modified>
  <cp:revision>3</cp:revision>
  <dc:subject/>
  <dc:title/>
</cp:coreProperties>
</file>