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nh_000\OneDrive for Business\Softmore Year\Semester 1\ASEN 2002\Labs\Thermocouple (Lab 1)\Data\"/>
    </mc:Choice>
  </mc:AlternateContent>
  <bookViews>
    <workbookView xWindow="0" yWindow="0" windowWidth="14370" windowHeight="121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6" i="1"/>
</calcChain>
</file>

<file path=xl/sharedStrings.xml><?xml version="1.0" encoding="utf-8"?>
<sst xmlns="http://schemas.openxmlformats.org/spreadsheetml/2006/main" count="119" uniqueCount="42">
  <si>
    <t>Number of Measurements</t>
  </si>
  <si>
    <t>Object to Measure</t>
  </si>
  <si>
    <t>Ice bath</t>
  </si>
  <si>
    <t>Room temp.</t>
  </si>
  <si>
    <t>Boiling water</t>
  </si>
  <si>
    <t>Boiling Water</t>
  </si>
  <si>
    <t>Thermocouple Name</t>
  </si>
  <si>
    <t>Body temp.</t>
  </si>
  <si>
    <t>Reference Source</t>
  </si>
  <si>
    <t>Ice Bath</t>
  </si>
  <si>
    <t>Room Temperature</t>
  </si>
  <si>
    <t>CJC</t>
  </si>
  <si>
    <t>10 (1 min. sample time)</t>
  </si>
  <si>
    <t>ITLL 14028</t>
  </si>
  <si>
    <t>error (μV)</t>
  </si>
  <si>
    <t>1 (30s sample time)</t>
  </si>
  <si>
    <t>Multimeter S/N</t>
  </si>
  <si>
    <t>C6 Measurements (μV)</t>
  </si>
  <si>
    <t>C7 Measurements (μV)</t>
  </si>
  <si>
    <t>Data Taken On</t>
  </si>
  <si>
    <t>Reference Voltage (V)</t>
  </si>
  <si>
    <r>
      <t>Reference Temp. (</t>
    </r>
    <r>
      <rPr>
        <b/>
        <sz val="16"/>
        <color theme="1"/>
        <rFont val="Calibri"/>
        <family val="2"/>
      </rPr>
      <t>˚</t>
    </r>
    <r>
      <rPr>
        <b/>
        <sz val="16"/>
        <color theme="1"/>
        <rFont val="Calibri"/>
        <family val="2"/>
        <scheme val="minor"/>
      </rPr>
      <t>C)</t>
    </r>
  </si>
  <si>
    <t xml:space="preserve">Room Temp ITLL Plaza (˚C) </t>
  </si>
  <si>
    <t>Pressure ITLL Plaza (kPa)</t>
  </si>
  <si>
    <t>Reference Temp. Error  (˚C)</t>
  </si>
  <si>
    <t>N/A</t>
  </si>
  <si>
    <t>Meas. Renn-Huun, Ref. Re</t>
  </si>
  <si>
    <t>C1 Measurements (μV) (R-H)</t>
  </si>
  <si>
    <t>error (μV) (R-H)</t>
  </si>
  <si>
    <t>C1 Measurements (μV) (L-H)</t>
  </si>
  <si>
    <t>error (μV) (L-H)</t>
  </si>
  <si>
    <t>C2 Measurements (μV) (R-H)</t>
  </si>
  <si>
    <t>C2 Measurements (μV) (L-H)</t>
  </si>
  <si>
    <t>C3 Measurements (μV)  (R-H)</t>
  </si>
  <si>
    <t>error (μV)  (R-H)</t>
  </si>
  <si>
    <t>C3 Measurements (μV)  (L-H)</t>
  </si>
  <si>
    <t>error (μV)  (L-H)</t>
  </si>
  <si>
    <t>C4 Measurements (μV) (R-H)</t>
  </si>
  <si>
    <t>C4 Measurements (μV) (L-H)</t>
  </si>
  <si>
    <t>C5 Measurements (μV) (R-H)</t>
  </si>
  <si>
    <t>C5 Measurements (μV) (L-H)</t>
  </si>
  <si>
    <t>Meas. Renn-Huun, Meas. Lesser -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</si>
</sst>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1" fillId="9" borderId="9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2" fillId="7" borderId="1" xfId="0" applyFont="1" applyFill="1" applyBorder="1" applyAlignment="1">
      <alignment horizontal="center"/>
    </xf>
    <xf numFmtId="0" fontId="4" fillId="8" borderId="1" xfId="0" applyFont="1" applyFill="1" applyBorder="1"/>
    <xf numFmtId="14" fontId="4" fillId="8" borderId="1" xfId="0" applyNumberFormat="1" applyFont="1" applyFill="1" applyBorder="1"/>
    <xf numFmtId="0" fontId="1" fillId="7" borderId="1" xfId="0" applyFont="1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0" borderId="11" xfId="0" applyFill="1" applyBorder="1"/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 wrapText="1"/>
    </xf>
    <xf numFmtId="0" fontId="3" fillId="11" borderId="8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4" fillId="8" borderId="2" xfId="0" applyFont="1" applyFill="1" applyBorder="1"/>
    <xf numFmtId="0" fontId="1" fillId="7" borderId="1" xfId="0" applyFont="1" applyFill="1" applyBorder="1" applyAlignment="1">
      <alignment horizontal="left"/>
    </xf>
    <xf numFmtId="2" fontId="1" fillId="5" borderId="1" xfId="0" applyNumberFormat="1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 vertical="top" wrapText="1"/>
    </xf>
    <xf numFmtId="0" fontId="3" fillId="11" borderId="7" xfId="0" applyFont="1" applyFill="1" applyBorder="1" applyAlignment="1">
      <alignment horizontal="center" vertical="top" wrapText="1"/>
    </xf>
    <xf numFmtId="0" fontId="3" fillId="11" borderId="16" xfId="0" applyFont="1" applyFill="1" applyBorder="1" applyAlignment="1">
      <alignment horizontal="center" vertical="top" wrapText="1"/>
    </xf>
    <xf numFmtId="0" fontId="3" fillId="11" borderId="17" xfId="0" applyFont="1" applyFill="1" applyBorder="1" applyAlignment="1">
      <alignment horizontal="center" vertical="top" wrapText="1"/>
    </xf>
    <xf numFmtId="0" fontId="0" fillId="12" borderId="0" xfId="0" applyFill="1"/>
    <xf numFmtId="0" fontId="3" fillId="11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center"/>
    </xf>
    <xf numFmtId="0" fontId="2" fillId="5" borderId="11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10" borderId="22" xfId="0" applyFill="1" applyBorder="1"/>
    <xf numFmtId="0" fontId="0" fillId="2" borderId="0" xfId="0" applyFill="1" applyBorder="1"/>
    <xf numFmtId="0" fontId="0" fillId="10" borderId="0" xfId="0" applyFill="1" applyBorder="1"/>
    <xf numFmtId="0" fontId="2" fillId="10" borderId="22" xfId="0" applyFont="1" applyFill="1" applyBorder="1"/>
    <xf numFmtId="0" fontId="2" fillId="3" borderId="22" xfId="0" applyFont="1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</cellXfs>
  <cellStyles count="1">
    <cellStyle name="Normal" xfId="0" builtinId="0"/>
  </cellStyles>
  <dxfs count="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zoomScale="70" zoomScaleNormal="70" workbookViewId="0">
      <selection activeCell="J72" sqref="J72"/>
    </sheetView>
  </sheetViews>
  <sheetFormatPr defaultRowHeight="15" x14ac:dyDescent="0.25"/>
  <cols>
    <col min="1" max="1" width="24.5" bestFit="1" customWidth="1"/>
    <col min="2" max="2" width="20.75" customWidth="1"/>
    <col min="3" max="3" width="20.25" customWidth="1"/>
    <col min="4" max="4" width="26" customWidth="1"/>
    <col min="5" max="5" width="21.625" customWidth="1"/>
    <col min="6" max="6" width="25.125" bestFit="1" customWidth="1"/>
    <col min="7" max="7" width="36.25" bestFit="1" customWidth="1"/>
    <col min="8" max="8" width="25.125" bestFit="1" customWidth="1"/>
    <col min="9" max="9" width="23" customWidth="1"/>
    <col min="10" max="10" width="25.125" bestFit="1" customWidth="1"/>
    <col min="11" max="11" width="24.125" customWidth="1"/>
    <col min="12" max="12" width="25.75" bestFit="1" customWidth="1"/>
    <col min="13" max="13" width="21.625" bestFit="1" customWidth="1"/>
    <col min="14" max="14" width="25.75" bestFit="1" customWidth="1"/>
    <col min="15" max="15" width="23.375" customWidth="1"/>
    <col min="16" max="16" width="25.25" customWidth="1"/>
    <col min="17" max="17" width="21.625" bestFit="1" customWidth="1"/>
    <col min="18" max="18" width="25.125" bestFit="1" customWidth="1"/>
    <col min="19" max="19" width="21.625" customWidth="1"/>
    <col min="20" max="20" width="25.125" bestFit="1" customWidth="1"/>
    <col min="21" max="21" width="21.625" bestFit="1" customWidth="1"/>
    <col min="22" max="22" width="25.125" bestFit="1" customWidth="1"/>
    <col min="23" max="23" width="21.625" customWidth="1"/>
    <col min="24" max="24" width="21" bestFit="1" customWidth="1"/>
    <col min="25" max="25" width="21.625" bestFit="1" customWidth="1"/>
    <col min="26" max="26" width="21" bestFit="1" customWidth="1"/>
    <col min="27" max="27" width="21.625" bestFit="1" customWidth="1"/>
    <col min="28" max="28" width="16.5" customWidth="1"/>
    <col min="29" max="29" width="21.625" bestFit="1" customWidth="1"/>
    <col min="30" max="30" width="9.375" bestFit="1" customWidth="1"/>
  </cols>
  <sheetData>
    <row r="1" spans="1:25" s="1" customFormat="1" ht="42.75" thickBot="1" x14ac:dyDescent="0.4">
      <c r="A1" s="48" t="s">
        <v>1</v>
      </c>
      <c r="B1" s="49" t="s">
        <v>8</v>
      </c>
      <c r="C1" s="42" t="s">
        <v>21</v>
      </c>
      <c r="D1" s="42" t="s">
        <v>24</v>
      </c>
      <c r="E1" s="42" t="s">
        <v>20</v>
      </c>
      <c r="F1" s="53" t="s">
        <v>0</v>
      </c>
      <c r="G1" s="61" t="s">
        <v>6</v>
      </c>
      <c r="H1" s="59"/>
      <c r="I1" s="59"/>
      <c r="J1" s="59"/>
      <c r="K1" s="59"/>
      <c r="M1" s="67"/>
      <c r="N1" s="67"/>
      <c r="O1" s="67"/>
      <c r="P1" s="67"/>
      <c r="Q1" s="59"/>
      <c r="R1" s="59"/>
      <c r="S1" s="59"/>
      <c r="T1" s="59"/>
      <c r="U1" s="59"/>
      <c r="V1" s="59"/>
      <c r="W1" s="59"/>
      <c r="X1" s="59"/>
      <c r="Y1" s="59"/>
    </row>
    <row r="2" spans="1:25" ht="15" customHeight="1" x14ac:dyDescent="0.25">
      <c r="A2" s="5" t="s">
        <v>9</v>
      </c>
      <c r="B2" s="2" t="s">
        <v>2</v>
      </c>
      <c r="C2" s="2">
        <v>0</v>
      </c>
      <c r="D2" s="2"/>
      <c r="E2" s="2"/>
      <c r="F2" s="54">
        <v>1</v>
      </c>
      <c r="G2" s="62" t="s">
        <v>41</v>
      </c>
      <c r="H2" s="60"/>
      <c r="I2" s="60"/>
      <c r="J2" s="60"/>
      <c r="K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</row>
    <row r="3" spans="1:25" ht="15" customHeight="1" x14ac:dyDescent="0.25">
      <c r="A3" s="40" t="s">
        <v>10</v>
      </c>
      <c r="B3" s="41" t="s">
        <v>2</v>
      </c>
      <c r="C3" s="41">
        <v>0</v>
      </c>
      <c r="D3" s="41"/>
      <c r="E3" s="41"/>
      <c r="F3" s="55" t="s">
        <v>15</v>
      </c>
      <c r="G3" s="63" t="s">
        <v>41</v>
      </c>
      <c r="H3" s="60"/>
      <c r="I3" s="60"/>
      <c r="J3" s="60"/>
      <c r="K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5" customHeight="1" x14ac:dyDescent="0.25">
      <c r="A4" s="4" t="s">
        <v>7</v>
      </c>
      <c r="B4" s="3" t="s">
        <v>2</v>
      </c>
      <c r="C4" s="3">
        <v>0</v>
      </c>
      <c r="D4" s="3"/>
      <c r="E4" s="3"/>
      <c r="F4" s="56" t="s">
        <v>12</v>
      </c>
      <c r="G4" s="64" t="s">
        <v>41</v>
      </c>
      <c r="H4" s="60"/>
      <c r="I4" s="60"/>
      <c r="J4" s="60"/>
      <c r="K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5" customHeight="1" x14ac:dyDescent="0.25">
      <c r="A5" s="6" t="s">
        <v>4</v>
      </c>
      <c r="B5" s="7" t="s">
        <v>2</v>
      </c>
      <c r="C5" s="7">
        <v>0</v>
      </c>
      <c r="D5" s="7"/>
      <c r="E5" s="7"/>
      <c r="F5" s="57">
        <v>1</v>
      </c>
      <c r="G5" s="65" t="s">
        <v>41</v>
      </c>
      <c r="H5" s="60"/>
      <c r="I5" s="60"/>
      <c r="J5" s="60"/>
      <c r="K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5" customHeight="1" x14ac:dyDescent="0.25">
      <c r="A6" s="8" t="s">
        <v>3</v>
      </c>
      <c r="B6" s="9" t="s">
        <v>5</v>
      </c>
      <c r="C6" s="47">
        <f>1/((8.314/40660)*LN(101.325/B14) + (1/373)) - 273</f>
        <v>94.839254640998831</v>
      </c>
      <c r="D6" s="47"/>
      <c r="E6" s="9"/>
      <c r="F6" s="58">
        <v>1</v>
      </c>
      <c r="G6" s="66" t="s">
        <v>41</v>
      </c>
      <c r="H6" s="60"/>
      <c r="I6" s="60"/>
      <c r="J6" s="60"/>
      <c r="K6" s="60"/>
      <c r="M6" s="60"/>
      <c r="N6" s="60"/>
      <c r="O6" s="60"/>
      <c r="P6" s="60"/>
      <c r="Q6" s="68"/>
      <c r="R6" s="68"/>
      <c r="S6" s="68"/>
      <c r="T6" s="68"/>
      <c r="U6" s="60"/>
      <c r="V6" s="60"/>
      <c r="W6" s="60"/>
      <c r="X6" s="60"/>
      <c r="Y6" s="60"/>
    </row>
    <row r="10" spans="1:25" ht="15.75" thickBot="1" x14ac:dyDescent="0.3"/>
    <row r="11" spans="1:25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77"/>
    </row>
    <row r="12" spans="1:25" ht="15.75" x14ac:dyDescent="0.25">
      <c r="A12" s="44" t="s">
        <v>16</v>
      </c>
      <c r="B12" s="36" t="s">
        <v>13</v>
      </c>
      <c r="C12" s="18"/>
      <c r="D12" s="13" t="s">
        <v>27</v>
      </c>
      <c r="E12" s="13" t="s">
        <v>28</v>
      </c>
      <c r="F12" s="13" t="s">
        <v>29</v>
      </c>
      <c r="G12" s="13" t="s">
        <v>30</v>
      </c>
      <c r="H12" s="37" t="s">
        <v>31</v>
      </c>
      <c r="I12" s="37" t="s">
        <v>28</v>
      </c>
      <c r="J12" s="37" t="s">
        <v>32</v>
      </c>
      <c r="K12" s="37" t="s">
        <v>30</v>
      </c>
      <c r="L12" s="14" t="s">
        <v>33</v>
      </c>
      <c r="M12" s="14" t="s">
        <v>34</v>
      </c>
      <c r="N12" s="14" t="s">
        <v>35</v>
      </c>
      <c r="O12" s="14" t="s">
        <v>36</v>
      </c>
      <c r="P12" s="78"/>
    </row>
    <row r="13" spans="1:25" ht="15.75" x14ac:dyDescent="0.25">
      <c r="A13" s="44" t="s">
        <v>22</v>
      </c>
      <c r="B13" s="46">
        <v>21</v>
      </c>
      <c r="C13" s="18"/>
      <c r="D13" s="12">
        <v>2.1</v>
      </c>
      <c r="E13" s="12">
        <v>0.4</v>
      </c>
      <c r="F13" s="12">
        <v>7.6</v>
      </c>
      <c r="G13" s="12">
        <v>0.2</v>
      </c>
      <c r="H13" s="38">
        <v>880</v>
      </c>
      <c r="I13" s="39">
        <v>10</v>
      </c>
      <c r="J13" s="38">
        <v>902</v>
      </c>
      <c r="K13" s="39">
        <v>3</v>
      </c>
      <c r="L13" s="19">
        <v>1410</v>
      </c>
      <c r="M13" s="19">
        <v>10</v>
      </c>
      <c r="N13" s="52"/>
      <c r="O13" s="52"/>
      <c r="P13" s="78"/>
    </row>
    <row r="14" spans="1:25" ht="15.75" x14ac:dyDescent="0.25">
      <c r="A14" s="44" t="s">
        <v>23</v>
      </c>
      <c r="B14" s="46">
        <v>84.3</v>
      </c>
      <c r="C14" s="18"/>
      <c r="D14" s="18"/>
      <c r="E14" s="18"/>
      <c r="F14" s="18"/>
      <c r="G14" s="18"/>
      <c r="H14" s="18"/>
      <c r="I14" s="18"/>
      <c r="J14" s="18"/>
      <c r="K14" s="18"/>
      <c r="L14" s="19">
        <v>1421</v>
      </c>
      <c r="M14" s="19">
        <v>3</v>
      </c>
      <c r="N14" s="52"/>
      <c r="O14" s="52"/>
      <c r="P14" s="78"/>
    </row>
    <row r="15" spans="1:25" x14ac:dyDescent="0.25">
      <c r="A15" s="3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>
        <v>1440</v>
      </c>
      <c r="M15" s="19">
        <v>4</v>
      </c>
      <c r="N15" s="52"/>
      <c r="O15" s="52"/>
      <c r="P15" s="78"/>
    </row>
    <row r="16" spans="1:25" x14ac:dyDescent="0.25">
      <c r="A16" s="3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>
        <v>1441</v>
      </c>
      <c r="M16" s="19">
        <v>3</v>
      </c>
      <c r="N16" s="52"/>
      <c r="O16" s="52"/>
      <c r="P16" s="78"/>
    </row>
    <row r="17" spans="1:16" ht="15.75" x14ac:dyDescent="0.25">
      <c r="A17" s="30"/>
      <c r="B17" s="18"/>
      <c r="C17" s="18"/>
      <c r="D17" s="15" t="s">
        <v>37</v>
      </c>
      <c r="E17" s="15" t="s">
        <v>28</v>
      </c>
      <c r="F17" s="15" t="s">
        <v>38</v>
      </c>
      <c r="G17" s="15" t="s">
        <v>30</v>
      </c>
      <c r="H17" s="16" t="s">
        <v>39</v>
      </c>
      <c r="I17" s="16" t="s">
        <v>28</v>
      </c>
      <c r="J17" s="16" t="s">
        <v>40</v>
      </c>
      <c r="K17" s="16" t="s">
        <v>30</v>
      </c>
      <c r="L17" s="19">
        <v>1443</v>
      </c>
      <c r="M17" s="19">
        <v>2</v>
      </c>
      <c r="N17" s="52"/>
      <c r="O17" s="52"/>
      <c r="P17" s="78"/>
    </row>
    <row r="18" spans="1:16" x14ac:dyDescent="0.25">
      <c r="A18" s="30"/>
      <c r="B18" s="18"/>
      <c r="C18" s="18"/>
      <c r="D18" s="20">
        <v>3850</v>
      </c>
      <c r="E18" s="20">
        <v>20</v>
      </c>
      <c r="F18" s="71"/>
      <c r="G18" s="71"/>
      <c r="H18" s="21">
        <v>-2950</v>
      </c>
      <c r="I18" s="21">
        <v>30</v>
      </c>
      <c r="J18" s="70"/>
      <c r="K18" s="70"/>
      <c r="L18" s="19">
        <v>1440</v>
      </c>
      <c r="M18" s="19">
        <v>2</v>
      </c>
      <c r="N18" s="52"/>
      <c r="O18" s="52"/>
      <c r="P18" s="78"/>
    </row>
    <row r="19" spans="1:16" ht="15.75" x14ac:dyDescent="0.25">
      <c r="A19" s="45" t="s">
        <v>19</v>
      </c>
      <c r="B19" s="35">
        <v>42606</v>
      </c>
      <c r="C19" s="18"/>
      <c r="D19" s="18"/>
      <c r="E19" s="18"/>
      <c r="F19" s="18"/>
      <c r="G19" s="18"/>
      <c r="H19" s="18"/>
      <c r="I19" s="18"/>
      <c r="J19" s="18"/>
      <c r="K19" s="18"/>
      <c r="L19" s="19">
        <v>1447</v>
      </c>
      <c r="M19" s="19">
        <v>1</v>
      </c>
      <c r="N19" s="52"/>
      <c r="O19" s="52"/>
      <c r="P19" s="78"/>
    </row>
    <row r="20" spans="1:16" x14ac:dyDescent="0.25">
      <c r="A20" s="3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>
        <v>1454</v>
      </c>
      <c r="M20" s="19">
        <v>0.7</v>
      </c>
      <c r="N20" s="52"/>
      <c r="O20" s="52"/>
      <c r="P20" s="78"/>
    </row>
    <row r="21" spans="1:16" x14ac:dyDescent="0.25">
      <c r="A21" s="3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>
        <v>1452</v>
      </c>
      <c r="M21" s="19">
        <v>0.6</v>
      </c>
      <c r="N21" s="52"/>
      <c r="O21" s="52"/>
      <c r="P21" s="78"/>
    </row>
    <row r="22" spans="1:16" x14ac:dyDescent="0.25">
      <c r="A22" s="3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>
        <v>1454</v>
      </c>
      <c r="M22" s="19">
        <v>0.7</v>
      </c>
      <c r="N22" s="52"/>
      <c r="O22" s="52"/>
      <c r="P22" s="78"/>
    </row>
    <row r="23" spans="1:16" x14ac:dyDescent="0.25">
      <c r="A23" s="3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78"/>
    </row>
    <row r="24" spans="1:16" ht="15.75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79"/>
    </row>
    <row r="28" spans="1:16" ht="15.75" thickBot="1" x14ac:dyDescent="0.3"/>
    <row r="29" spans="1:16" ht="42.75" thickBot="1" x14ac:dyDescent="0.4">
      <c r="A29" s="50" t="s">
        <v>1</v>
      </c>
      <c r="B29" s="51" t="s">
        <v>8</v>
      </c>
      <c r="C29" s="42" t="s">
        <v>21</v>
      </c>
      <c r="D29" s="42" t="s">
        <v>24</v>
      </c>
      <c r="E29" s="42" t="s">
        <v>20</v>
      </c>
      <c r="F29" s="42" t="s">
        <v>0</v>
      </c>
      <c r="G29" s="43" t="s">
        <v>6</v>
      </c>
    </row>
    <row r="30" spans="1:16" ht="15.75" x14ac:dyDescent="0.25">
      <c r="A30" s="5" t="s">
        <v>9</v>
      </c>
      <c r="B30" s="2" t="s">
        <v>2</v>
      </c>
      <c r="C30" s="2">
        <v>0</v>
      </c>
      <c r="D30" s="2"/>
      <c r="E30" s="2"/>
      <c r="F30" s="2">
        <v>1</v>
      </c>
      <c r="G30" s="2" t="s">
        <v>41</v>
      </c>
    </row>
    <row r="31" spans="1:16" ht="15.75" x14ac:dyDescent="0.25">
      <c r="A31" s="40" t="s">
        <v>10</v>
      </c>
      <c r="B31" s="41" t="s">
        <v>2</v>
      </c>
      <c r="C31" s="41">
        <v>0</v>
      </c>
      <c r="D31" s="41"/>
      <c r="E31" s="41"/>
      <c r="F31" s="41" t="s">
        <v>15</v>
      </c>
      <c r="G31" s="41" t="s">
        <v>41</v>
      </c>
    </row>
    <row r="32" spans="1:16" ht="15.75" x14ac:dyDescent="0.25">
      <c r="A32" s="4" t="s">
        <v>7</v>
      </c>
      <c r="B32" s="3" t="s">
        <v>2</v>
      </c>
      <c r="C32" s="3">
        <v>0</v>
      </c>
      <c r="D32" s="3"/>
      <c r="E32" s="3"/>
      <c r="F32" s="3" t="s">
        <v>12</v>
      </c>
      <c r="G32" s="3" t="s">
        <v>41</v>
      </c>
    </row>
    <row r="33" spans="1:16" ht="15.75" x14ac:dyDescent="0.25">
      <c r="A33" s="6" t="s">
        <v>4</v>
      </c>
      <c r="B33" s="7" t="s">
        <v>2</v>
      </c>
      <c r="C33" s="7">
        <v>0</v>
      </c>
      <c r="D33" s="7"/>
      <c r="E33" s="7"/>
      <c r="F33" s="7">
        <v>1</v>
      </c>
      <c r="G33" s="7" t="s">
        <v>41</v>
      </c>
    </row>
    <row r="34" spans="1:16" ht="15.75" x14ac:dyDescent="0.25">
      <c r="A34" s="8" t="s">
        <v>3</v>
      </c>
      <c r="B34" s="9" t="s">
        <v>5</v>
      </c>
      <c r="C34" s="47">
        <f>1/((8.314/40660)*LN(101.325/B41) + (1/373)) - 273</f>
        <v>94.872057559512655</v>
      </c>
      <c r="D34" s="9"/>
      <c r="E34" s="9"/>
      <c r="F34" s="9">
        <v>1</v>
      </c>
      <c r="G34" s="9" t="s">
        <v>41</v>
      </c>
    </row>
    <row r="37" spans="1:16" ht="15.75" thickBot="1" x14ac:dyDescent="0.3"/>
    <row r="38" spans="1:16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77"/>
    </row>
    <row r="39" spans="1:16" ht="15.75" x14ac:dyDescent="0.25">
      <c r="A39" s="33" t="s">
        <v>16</v>
      </c>
      <c r="B39" s="36" t="s">
        <v>13</v>
      </c>
      <c r="C39" s="18"/>
      <c r="D39" s="13" t="s">
        <v>27</v>
      </c>
      <c r="E39" s="13" t="s">
        <v>28</v>
      </c>
      <c r="F39" s="13" t="s">
        <v>29</v>
      </c>
      <c r="G39" s="13" t="s">
        <v>30</v>
      </c>
      <c r="H39" s="75" t="s">
        <v>31</v>
      </c>
      <c r="I39" s="37" t="s">
        <v>28</v>
      </c>
      <c r="J39" s="37" t="s">
        <v>32</v>
      </c>
      <c r="K39" s="37" t="s">
        <v>30</v>
      </c>
      <c r="L39" s="76" t="s">
        <v>33</v>
      </c>
      <c r="M39" s="14" t="s">
        <v>34</v>
      </c>
      <c r="N39" s="14" t="s">
        <v>35</v>
      </c>
      <c r="O39" s="14" t="s">
        <v>36</v>
      </c>
      <c r="P39" s="78"/>
    </row>
    <row r="40" spans="1:16" ht="15.75" x14ac:dyDescent="0.25">
      <c r="A40" s="44" t="s">
        <v>22</v>
      </c>
      <c r="B40" s="46">
        <v>24</v>
      </c>
      <c r="C40" s="18"/>
      <c r="D40" s="12">
        <v>-2.8</v>
      </c>
      <c r="E40" s="12">
        <v>0.2</v>
      </c>
      <c r="F40" s="73"/>
      <c r="G40" s="73"/>
      <c r="H40" s="72">
        <v>808</v>
      </c>
      <c r="I40" s="38">
        <v>2</v>
      </c>
      <c r="J40" s="74"/>
      <c r="K40" s="74"/>
      <c r="L40" s="19">
        <v>1420</v>
      </c>
      <c r="M40" s="19">
        <v>2</v>
      </c>
      <c r="N40" s="19">
        <v>1436</v>
      </c>
      <c r="O40" s="19">
        <v>1</v>
      </c>
      <c r="P40" s="78"/>
    </row>
    <row r="41" spans="1:16" ht="15.75" x14ac:dyDescent="0.25">
      <c r="A41" s="44" t="s">
        <v>23</v>
      </c>
      <c r="B41" s="46">
        <v>84.4</v>
      </c>
      <c r="C41" s="18"/>
      <c r="D41" s="18"/>
      <c r="E41" s="18"/>
      <c r="F41" s="18"/>
      <c r="G41" s="18"/>
      <c r="H41" s="18"/>
      <c r="I41" s="18"/>
      <c r="J41" s="18"/>
      <c r="K41" s="18"/>
      <c r="L41" s="19">
        <v>1427</v>
      </c>
      <c r="M41" s="19">
        <v>2</v>
      </c>
      <c r="N41" s="19">
        <v>1437</v>
      </c>
      <c r="O41" s="19">
        <v>0.2</v>
      </c>
      <c r="P41" s="78"/>
    </row>
    <row r="42" spans="1:16" x14ac:dyDescent="0.25">
      <c r="A42" s="3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9">
        <v>1433</v>
      </c>
      <c r="M42" s="19">
        <v>1</v>
      </c>
      <c r="N42" s="19">
        <v>1434</v>
      </c>
      <c r="O42" s="19">
        <v>0.7</v>
      </c>
      <c r="P42" s="78"/>
    </row>
    <row r="43" spans="1:16" x14ac:dyDescent="0.25">
      <c r="A43" s="3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9">
        <v>1436</v>
      </c>
      <c r="M43" s="19">
        <v>2</v>
      </c>
      <c r="N43" s="19">
        <v>1418</v>
      </c>
      <c r="O43" s="19">
        <v>0.4</v>
      </c>
      <c r="P43" s="78"/>
    </row>
    <row r="44" spans="1:16" x14ac:dyDescent="0.25">
      <c r="A44" s="30"/>
      <c r="B44" s="18"/>
      <c r="C44" s="18"/>
      <c r="E44" s="18"/>
      <c r="F44" s="18"/>
      <c r="G44" s="18"/>
      <c r="H44" s="18"/>
      <c r="I44" s="18"/>
      <c r="J44" s="18"/>
      <c r="K44" s="18"/>
      <c r="L44" s="19">
        <v>1446</v>
      </c>
      <c r="M44" s="19">
        <v>1</v>
      </c>
      <c r="N44" s="19">
        <v>1411</v>
      </c>
      <c r="O44" s="19">
        <v>2</v>
      </c>
      <c r="P44" s="78"/>
    </row>
    <row r="45" spans="1:16" ht="15.75" x14ac:dyDescent="0.25">
      <c r="A45" s="30"/>
      <c r="B45" s="18"/>
      <c r="C45" s="18"/>
      <c r="D45" s="15" t="s">
        <v>37</v>
      </c>
      <c r="E45" s="15" t="s">
        <v>28</v>
      </c>
      <c r="F45" s="15" t="s">
        <v>38</v>
      </c>
      <c r="G45" s="15" t="s">
        <v>30</v>
      </c>
      <c r="H45" s="16" t="s">
        <v>39</v>
      </c>
      <c r="I45" s="16" t="s">
        <v>28</v>
      </c>
      <c r="J45" s="69" t="s">
        <v>40</v>
      </c>
      <c r="K45" s="16" t="s">
        <v>30</v>
      </c>
      <c r="L45" s="19">
        <v>1446</v>
      </c>
      <c r="M45" s="19">
        <v>0.5</v>
      </c>
      <c r="N45" s="19">
        <v>1407</v>
      </c>
      <c r="O45" s="19">
        <v>1</v>
      </c>
      <c r="P45" s="78"/>
    </row>
    <row r="46" spans="1:16" ht="15.75" x14ac:dyDescent="0.25">
      <c r="A46" s="34" t="s">
        <v>19</v>
      </c>
      <c r="B46" s="35">
        <v>42613</v>
      </c>
      <c r="C46" s="18"/>
      <c r="D46" s="20">
        <v>3849</v>
      </c>
      <c r="E46" s="20">
        <v>10</v>
      </c>
      <c r="F46" s="20">
        <v>3856</v>
      </c>
      <c r="G46" s="20">
        <v>3</v>
      </c>
      <c r="H46" s="21">
        <v>-3025</v>
      </c>
      <c r="I46" s="21">
        <v>10</v>
      </c>
      <c r="J46" s="21">
        <v>-2926</v>
      </c>
      <c r="K46" s="21">
        <v>10</v>
      </c>
      <c r="L46" s="19">
        <v>1447</v>
      </c>
      <c r="M46" s="19">
        <v>1</v>
      </c>
      <c r="N46" s="19">
        <v>1405</v>
      </c>
      <c r="O46" s="19">
        <v>2</v>
      </c>
      <c r="P46" s="78"/>
    </row>
    <row r="47" spans="1:16" x14ac:dyDescent="0.25">
      <c r="A47" s="30"/>
      <c r="B47" s="18"/>
      <c r="C47" s="18"/>
      <c r="D47" s="18"/>
      <c r="H47" s="18"/>
      <c r="I47" s="18"/>
      <c r="J47" s="18"/>
      <c r="K47" s="18"/>
      <c r="L47" s="19">
        <v>1454</v>
      </c>
      <c r="M47" s="19">
        <v>2</v>
      </c>
      <c r="N47" s="19">
        <v>1406</v>
      </c>
      <c r="O47" s="19">
        <v>0.4</v>
      </c>
      <c r="P47" s="78"/>
    </row>
    <row r="48" spans="1:16" x14ac:dyDescent="0.25">
      <c r="A48" s="3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9">
        <v>1448</v>
      </c>
      <c r="M48" s="19">
        <v>0.3</v>
      </c>
      <c r="N48" s="19">
        <v>1397</v>
      </c>
      <c r="O48" s="19">
        <v>1</v>
      </c>
      <c r="P48" s="78"/>
    </row>
    <row r="49" spans="1:16" x14ac:dyDescent="0.25">
      <c r="A49" s="3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9">
        <v>1448</v>
      </c>
      <c r="M49" s="19">
        <v>1</v>
      </c>
      <c r="N49" s="19">
        <v>1406</v>
      </c>
      <c r="O49" s="19">
        <v>0.6</v>
      </c>
      <c r="P49" s="78"/>
    </row>
    <row r="50" spans="1:16" x14ac:dyDescent="0.25">
      <c r="A50" s="3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78"/>
    </row>
    <row r="51" spans="1:16" x14ac:dyDescent="0.25">
      <c r="A51" s="3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80"/>
    </row>
    <row r="52" spans="1:16" ht="15.75" thickBot="1" x14ac:dyDescent="0.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79"/>
    </row>
    <row r="55" spans="1:16" ht="15.75" thickBot="1" x14ac:dyDescent="0.3"/>
    <row r="56" spans="1:16" ht="42.75" thickBot="1" x14ac:dyDescent="0.4">
      <c r="A56" s="50" t="s">
        <v>1</v>
      </c>
      <c r="B56" s="51" t="s">
        <v>8</v>
      </c>
      <c r="C56" s="42" t="s">
        <v>21</v>
      </c>
      <c r="D56" s="42" t="s">
        <v>24</v>
      </c>
      <c r="E56" s="42" t="s">
        <v>20</v>
      </c>
      <c r="F56" s="42" t="s">
        <v>0</v>
      </c>
      <c r="G56" s="43" t="s">
        <v>6</v>
      </c>
    </row>
    <row r="57" spans="1:16" ht="15.75" x14ac:dyDescent="0.25">
      <c r="A57" s="10" t="s">
        <v>3</v>
      </c>
      <c r="B57" s="11" t="s">
        <v>11</v>
      </c>
      <c r="C57" s="11"/>
      <c r="D57" s="11"/>
      <c r="E57" s="11"/>
      <c r="F57" s="11">
        <v>1</v>
      </c>
      <c r="G57" s="11" t="s">
        <v>26</v>
      </c>
    </row>
    <row r="58" spans="1:16" ht="16.5" thickBot="1" x14ac:dyDescent="0.3">
      <c r="A58" s="25" t="s">
        <v>5</v>
      </c>
      <c r="B58" s="26" t="s">
        <v>11</v>
      </c>
      <c r="C58" s="27"/>
      <c r="D58" s="27"/>
      <c r="E58" s="27"/>
      <c r="F58" s="27">
        <v>1</v>
      </c>
      <c r="G58" s="27"/>
    </row>
    <row r="61" spans="1:16" ht="15.75" thickBot="1" x14ac:dyDescent="0.3"/>
    <row r="62" spans="1:16" x14ac:dyDescent="0.25">
      <c r="A62" s="28"/>
      <c r="B62" s="29"/>
      <c r="C62" s="29"/>
      <c r="D62" s="29"/>
      <c r="E62" s="29"/>
      <c r="F62" s="29"/>
      <c r="G62" s="29"/>
      <c r="H62" s="29"/>
      <c r="I62" s="81"/>
    </row>
    <row r="63" spans="1:16" ht="15.75" x14ac:dyDescent="0.25">
      <c r="A63" s="33" t="s">
        <v>16</v>
      </c>
      <c r="B63" s="36" t="s">
        <v>25</v>
      </c>
      <c r="C63" s="18"/>
      <c r="D63" s="17" t="s">
        <v>17</v>
      </c>
      <c r="E63" s="17" t="s">
        <v>14</v>
      </c>
      <c r="F63" s="23" t="s">
        <v>18</v>
      </c>
      <c r="G63" s="23" t="s">
        <v>14</v>
      </c>
      <c r="H63" s="18"/>
      <c r="I63" s="81"/>
    </row>
    <row r="64" spans="1:16" ht="15.75" x14ac:dyDescent="0.25">
      <c r="A64" s="44" t="s">
        <v>22</v>
      </c>
      <c r="B64" s="46">
        <v>22</v>
      </c>
      <c r="C64" s="18"/>
      <c r="D64" s="22"/>
      <c r="E64" s="22"/>
      <c r="F64" s="24"/>
      <c r="G64" s="24"/>
      <c r="H64" s="18"/>
      <c r="I64" s="81"/>
    </row>
    <row r="65" spans="1:9" ht="15.75" x14ac:dyDescent="0.25">
      <c r="A65" s="44" t="s">
        <v>23</v>
      </c>
      <c r="B65" s="46">
        <v>83.8</v>
      </c>
      <c r="C65" s="18"/>
      <c r="D65" s="18"/>
      <c r="E65" s="18"/>
      <c r="F65" s="18"/>
      <c r="G65" s="18"/>
      <c r="H65" s="18"/>
      <c r="I65" s="81"/>
    </row>
    <row r="66" spans="1:9" x14ac:dyDescent="0.25">
      <c r="A66" s="30"/>
      <c r="B66" s="18"/>
      <c r="C66" s="18"/>
      <c r="D66" s="18"/>
      <c r="E66" s="18"/>
      <c r="F66" s="18"/>
      <c r="G66" s="18"/>
      <c r="H66" s="18"/>
      <c r="I66" s="81"/>
    </row>
    <row r="67" spans="1:9" x14ac:dyDescent="0.25">
      <c r="A67" s="30"/>
      <c r="B67" s="18"/>
      <c r="C67" s="18"/>
      <c r="D67" s="18"/>
      <c r="E67" s="18"/>
      <c r="F67" s="18"/>
      <c r="G67" s="18"/>
      <c r="H67" s="18"/>
      <c r="I67" s="81"/>
    </row>
    <row r="68" spans="1:9" x14ac:dyDescent="0.25">
      <c r="A68" s="30"/>
      <c r="B68" s="18"/>
      <c r="C68" s="18"/>
      <c r="D68" s="18"/>
      <c r="E68" s="18"/>
      <c r="F68" s="18"/>
      <c r="G68" s="18"/>
      <c r="H68" s="18"/>
      <c r="I68" s="81"/>
    </row>
    <row r="69" spans="1:9" x14ac:dyDescent="0.25">
      <c r="A69" s="30"/>
      <c r="B69" s="18"/>
      <c r="C69" s="18"/>
      <c r="D69" s="18"/>
      <c r="E69" s="18"/>
      <c r="F69" s="18"/>
      <c r="G69" s="18"/>
      <c r="H69" s="18"/>
      <c r="I69" s="81"/>
    </row>
    <row r="70" spans="1:9" ht="15.75" x14ac:dyDescent="0.25">
      <c r="A70" s="34" t="s">
        <v>19</v>
      </c>
      <c r="B70" s="35">
        <v>42620</v>
      </c>
      <c r="C70" s="18"/>
      <c r="D70" s="18"/>
      <c r="E70" s="18"/>
      <c r="F70" s="18"/>
      <c r="G70" s="18"/>
      <c r="H70" s="18"/>
      <c r="I70" s="81"/>
    </row>
    <row r="71" spans="1:9" x14ac:dyDescent="0.25">
      <c r="A71" s="30"/>
      <c r="B71" s="18"/>
      <c r="C71" s="18"/>
      <c r="D71" s="18"/>
      <c r="E71" s="18"/>
      <c r="F71" s="18"/>
      <c r="G71" s="18"/>
      <c r="H71" s="18"/>
      <c r="I71" s="81"/>
    </row>
    <row r="72" spans="1:9" x14ac:dyDescent="0.25">
      <c r="A72" s="30"/>
      <c r="B72" s="18"/>
      <c r="C72" s="18"/>
      <c r="D72" s="18"/>
      <c r="E72" s="18"/>
      <c r="F72" s="18"/>
      <c r="G72" s="18"/>
      <c r="H72" s="18"/>
      <c r="I72" s="81"/>
    </row>
    <row r="73" spans="1:9" x14ac:dyDescent="0.25">
      <c r="A73" s="30"/>
      <c r="B73" s="18"/>
      <c r="C73" s="18"/>
      <c r="D73" s="18"/>
      <c r="E73" s="18"/>
      <c r="F73" s="18"/>
      <c r="G73" s="18"/>
      <c r="H73" s="18"/>
      <c r="I73" s="81"/>
    </row>
    <row r="74" spans="1:9" x14ac:dyDescent="0.25">
      <c r="A74" s="30"/>
      <c r="B74" s="18"/>
      <c r="C74" s="18"/>
      <c r="D74" s="18"/>
      <c r="E74" s="18"/>
      <c r="F74" s="18"/>
      <c r="G74" s="18"/>
      <c r="H74" s="18"/>
      <c r="I74" s="81"/>
    </row>
    <row r="75" spans="1:9" x14ac:dyDescent="0.25">
      <c r="A75" s="30"/>
      <c r="B75" s="18"/>
      <c r="C75" s="18"/>
      <c r="D75" s="18"/>
      <c r="E75" s="18"/>
      <c r="F75" s="18"/>
      <c r="G75" s="18"/>
      <c r="H75" s="18"/>
      <c r="I75" s="81"/>
    </row>
    <row r="76" spans="1:9" ht="15.75" thickBot="1" x14ac:dyDescent="0.3">
      <c r="A76" s="31"/>
      <c r="B76" s="32"/>
      <c r="C76" s="32"/>
      <c r="D76" s="32"/>
      <c r="E76" s="32"/>
      <c r="F76" s="32"/>
      <c r="G76" s="32"/>
      <c r="H76" s="32"/>
      <c r="I76" s="81"/>
    </row>
  </sheetData>
  <sortState ref="C2:C12">
    <sortCondition ref="C12"/>
  </sortState>
  <conditionalFormatting sqref="A40 A38:P38 A42:D44 B41:D41 A23:P24 A11:P11 A12:O12 P14:P22 A13:M22 E43:P44 C40:O40 A39:O39 A45:P52 E41:O42 D66:H70 D63:G65">
    <cfRule type="containsBlanks" dxfId="7" priority="12">
      <formula>LEN(TRIM(A11))=0</formula>
    </cfRule>
  </conditionalFormatting>
  <conditionalFormatting sqref="A41">
    <cfRule type="containsBlanks" dxfId="6" priority="8">
      <formula>LEN(TRIM(A41))=0</formula>
    </cfRule>
  </conditionalFormatting>
  <conditionalFormatting sqref="C64 A64 B65:C65 A62:H62 A71:H76 A63:C63 A66:C70">
    <cfRule type="containsBlanks" dxfId="5" priority="7">
      <formula>LEN(TRIM(A62))=0</formula>
    </cfRule>
  </conditionalFormatting>
  <conditionalFormatting sqref="A65">
    <cfRule type="containsBlanks" dxfId="4" priority="6">
      <formula>LEN(TRIM(A65))=0</formula>
    </cfRule>
  </conditionalFormatting>
  <conditionalFormatting sqref="P12">
    <cfRule type="containsBlanks" dxfId="3" priority="4">
      <formula>LEN(TRIM(P12))=0</formula>
    </cfRule>
  </conditionalFormatting>
  <conditionalFormatting sqref="P13">
    <cfRule type="containsBlanks" dxfId="2" priority="3">
      <formula>LEN(TRIM(P13))=0</formula>
    </cfRule>
  </conditionalFormatting>
  <conditionalFormatting sqref="P39:P42">
    <cfRule type="containsBlanks" dxfId="1" priority="2">
      <formula>LEN(TRIM(P39))=0</formula>
    </cfRule>
  </conditionalFormatting>
  <conditionalFormatting sqref="H63:H65">
    <cfRule type="containsBlanks" dxfId="0" priority="1">
      <formula>LEN(TRIM(H63))=0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nrenh_000</cp:lastModifiedBy>
  <dcterms:created xsi:type="dcterms:W3CDTF">2014-08-14T20:18:29Z</dcterms:created>
  <dcterms:modified xsi:type="dcterms:W3CDTF">2016-09-07T16:41:19Z</dcterms:modified>
</cp:coreProperties>
</file>