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y/Downloads/"/>
    </mc:Choice>
  </mc:AlternateContent>
  <xr:revisionPtr revIDLastSave="0" documentId="13_ncr:1_{99BD3D0F-1038-264C-8A4F-AD7BF5DE476C}" xr6:coauthVersionLast="47" xr6:coauthVersionMax="47" xr10:uidLastSave="{00000000-0000-0000-0000-000000000000}"/>
  <bookViews>
    <workbookView xWindow="280" yWindow="540" windowWidth="26440" windowHeight="14520" xr2:uid="{181B99A7-2596-C144-9CEC-A1C6AAEB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3" i="1" l="1"/>
  <c r="J283" i="1" s="1"/>
  <c r="H282" i="1"/>
  <c r="J282" i="1" s="1"/>
  <c r="I281" i="1"/>
  <c r="H281" i="1"/>
  <c r="J281" i="1" s="1"/>
  <c r="H280" i="1"/>
  <c r="J280" i="1" s="1"/>
  <c r="J279" i="1"/>
  <c r="I279" i="1"/>
  <c r="H279" i="1"/>
  <c r="J278" i="1"/>
  <c r="H278" i="1"/>
  <c r="I278" i="1" s="1"/>
  <c r="H277" i="1"/>
  <c r="I277" i="1" s="1"/>
  <c r="H276" i="1"/>
  <c r="J276" i="1" s="1"/>
  <c r="H275" i="1"/>
  <c r="J275" i="1" s="1"/>
  <c r="H274" i="1"/>
  <c r="J274" i="1" s="1"/>
  <c r="J273" i="1"/>
  <c r="I273" i="1"/>
  <c r="H273" i="1"/>
  <c r="H272" i="1"/>
  <c r="J272" i="1" s="1"/>
  <c r="J271" i="1"/>
  <c r="I271" i="1"/>
  <c r="H271" i="1"/>
  <c r="J270" i="1"/>
  <c r="H270" i="1"/>
  <c r="I270" i="1" s="1"/>
  <c r="H269" i="1"/>
  <c r="J269" i="1" s="1"/>
  <c r="H268" i="1"/>
  <c r="J268" i="1" s="1"/>
  <c r="H267" i="1"/>
  <c r="J267" i="1" s="1"/>
  <c r="H266" i="1"/>
  <c r="I266" i="1" s="1"/>
  <c r="J265" i="1"/>
  <c r="I265" i="1"/>
  <c r="H265" i="1"/>
  <c r="H264" i="1"/>
  <c r="J264" i="1" s="1"/>
  <c r="J263" i="1"/>
  <c r="I263" i="1"/>
  <c r="H263" i="1"/>
  <c r="J262" i="1"/>
  <c r="H262" i="1"/>
  <c r="I262" i="1" s="1"/>
  <c r="H261" i="1"/>
  <c r="J261" i="1" s="1"/>
  <c r="H260" i="1"/>
  <c r="J260" i="1" s="1"/>
  <c r="H259" i="1"/>
  <c r="J259" i="1" s="1"/>
  <c r="H258" i="1"/>
  <c r="J258" i="1" s="1"/>
  <c r="J257" i="1"/>
  <c r="I257" i="1"/>
  <c r="H257" i="1"/>
  <c r="H256" i="1"/>
  <c r="J256" i="1" s="1"/>
  <c r="J255" i="1"/>
  <c r="I255" i="1"/>
  <c r="H255" i="1"/>
  <c r="J254" i="1"/>
  <c r="H254" i="1"/>
  <c r="I254" i="1" s="1"/>
  <c r="H253" i="1"/>
  <c r="J253" i="1" s="1"/>
  <c r="H252" i="1"/>
  <c r="J252" i="1" s="1"/>
  <c r="H251" i="1"/>
  <c r="J251" i="1" s="1"/>
  <c r="H250" i="1"/>
  <c r="J250" i="1" s="1"/>
  <c r="J249" i="1"/>
  <c r="I249" i="1"/>
  <c r="H249" i="1"/>
  <c r="H248" i="1"/>
  <c r="J248" i="1" s="1"/>
  <c r="J247" i="1"/>
  <c r="I247" i="1"/>
  <c r="H247" i="1"/>
  <c r="J246" i="1"/>
  <c r="H246" i="1"/>
  <c r="I246" i="1" s="1"/>
  <c r="H245" i="1"/>
  <c r="I245" i="1" s="1"/>
  <c r="H244" i="1"/>
  <c r="J244" i="1" s="1"/>
  <c r="H243" i="1"/>
  <c r="J243" i="1" s="1"/>
  <c r="H242" i="1"/>
  <c r="J242" i="1" s="1"/>
  <c r="J241" i="1"/>
  <c r="I241" i="1"/>
  <c r="H241" i="1"/>
  <c r="H240" i="1"/>
  <c r="J240" i="1" s="1"/>
  <c r="I239" i="1"/>
  <c r="H239" i="1"/>
  <c r="J239" i="1" s="1"/>
  <c r="J238" i="1"/>
  <c r="H238" i="1"/>
  <c r="I238" i="1" s="1"/>
  <c r="H237" i="1"/>
  <c r="I237" i="1" s="1"/>
  <c r="H236" i="1"/>
  <c r="J236" i="1" s="1"/>
  <c r="H235" i="1"/>
  <c r="J235" i="1" s="1"/>
  <c r="H234" i="1"/>
  <c r="I234" i="1" s="1"/>
  <c r="J233" i="1"/>
  <c r="I233" i="1"/>
  <c r="H233" i="1"/>
  <c r="H226" i="1"/>
  <c r="J226" i="1" s="1"/>
  <c r="H225" i="1"/>
  <c r="J225" i="1" s="1"/>
  <c r="J224" i="1"/>
  <c r="H224" i="1"/>
  <c r="I224" i="1" s="1"/>
  <c r="H223" i="1"/>
  <c r="J223" i="1" s="1"/>
  <c r="H222" i="1"/>
  <c r="I222" i="1" s="1"/>
  <c r="I221" i="1"/>
  <c r="H221" i="1"/>
  <c r="J221" i="1" s="1"/>
  <c r="H220" i="1"/>
  <c r="J220" i="1" s="1"/>
  <c r="J219" i="1"/>
  <c r="I219" i="1"/>
  <c r="H219" i="1"/>
  <c r="J218" i="1"/>
  <c r="I218" i="1"/>
  <c r="H218" i="1"/>
  <c r="H217" i="1"/>
  <c r="J217" i="1" s="1"/>
  <c r="J216" i="1"/>
  <c r="H216" i="1"/>
  <c r="I216" i="1" s="1"/>
  <c r="H215" i="1"/>
  <c r="J215" i="1" s="1"/>
  <c r="H214" i="1"/>
  <c r="I214" i="1" s="1"/>
  <c r="I213" i="1"/>
  <c r="H213" i="1"/>
  <c r="J213" i="1" s="1"/>
  <c r="H212" i="1"/>
  <c r="J212" i="1" s="1"/>
  <c r="J211" i="1"/>
  <c r="I211" i="1"/>
  <c r="H211" i="1"/>
  <c r="J210" i="1"/>
  <c r="I210" i="1"/>
  <c r="H210" i="1"/>
  <c r="H209" i="1"/>
  <c r="J209" i="1" s="1"/>
  <c r="J208" i="1"/>
  <c r="H208" i="1"/>
  <c r="I208" i="1" s="1"/>
  <c r="H207" i="1"/>
  <c r="J207" i="1" s="1"/>
  <c r="H206" i="1"/>
  <c r="I206" i="1" s="1"/>
  <c r="I205" i="1"/>
  <c r="H205" i="1"/>
  <c r="J205" i="1" s="1"/>
  <c r="H204" i="1"/>
  <c r="J204" i="1" s="1"/>
  <c r="J203" i="1"/>
  <c r="I203" i="1"/>
  <c r="H203" i="1"/>
  <c r="J202" i="1"/>
  <c r="I202" i="1"/>
  <c r="H202" i="1"/>
  <c r="H201" i="1"/>
  <c r="J201" i="1" s="1"/>
  <c r="J200" i="1"/>
  <c r="H200" i="1"/>
  <c r="I200" i="1" s="1"/>
  <c r="H199" i="1"/>
  <c r="J199" i="1" s="1"/>
  <c r="H198" i="1"/>
  <c r="J198" i="1" s="1"/>
  <c r="I197" i="1"/>
  <c r="H197" i="1"/>
  <c r="J197" i="1" s="1"/>
  <c r="H196" i="1"/>
  <c r="J196" i="1" s="1"/>
  <c r="J195" i="1"/>
  <c r="I195" i="1"/>
  <c r="H195" i="1"/>
  <c r="J194" i="1"/>
  <c r="I194" i="1"/>
  <c r="H194" i="1"/>
  <c r="H193" i="1"/>
  <c r="J193" i="1" s="1"/>
  <c r="J192" i="1"/>
  <c r="H192" i="1"/>
  <c r="I192" i="1" s="1"/>
  <c r="H191" i="1"/>
  <c r="J191" i="1" s="1"/>
  <c r="H190" i="1"/>
  <c r="I190" i="1" s="1"/>
  <c r="I189" i="1"/>
  <c r="H189" i="1"/>
  <c r="J189" i="1" s="1"/>
  <c r="H188" i="1"/>
  <c r="J188" i="1" s="1"/>
  <c r="J187" i="1"/>
  <c r="I187" i="1"/>
  <c r="H187" i="1"/>
  <c r="J186" i="1"/>
  <c r="I186" i="1"/>
  <c r="H186" i="1"/>
  <c r="H185" i="1"/>
  <c r="J185" i="1" s="1"/>
  <c r="J184" i="1"/>
  <c r="H184" i="1"/>
  <c r="I184" i="1" s="1"/>
  <c r="J183" i="1"/>
  <c r="H183" i="1"/>
  <c r="I183" i="1" s="1"/>
  <c r="H182" i="1"/>
  <c r="I182" i="1" s="1"/>
  <c r="I181" i="1"/>
  <c r="H181" i="1"/>
  <c r="J181" i="1" s="1"/>
  <c r="H180" i="1"/>
  <c r="J180" i="1" s="1"/>
  <c r="J179" i="1"/>
  <c r="I179" i="1"/>
  <c r="H179" i="1"/>
  <c r="J178" i="1"/>
  <c r="I178" i="1"/>
  <c r="H178" i="1"/>
  <c r="H177" i="1"/>
  <c r="J177" i="1" s="1"/>
  <c r="J176" i="1"/>
  <c r="H176" i="1"/>
  <c r="I176" i="1" s="1"/>
  <c r="H169" i="1"/>
  <c r="J169" i="1" s="1"/>
  <c r="H168" i="1"/>
  <c r="I168" i="1" s="1"/>
  <c r="J167" i="1"/>
  <c r="H167" i="1"/>
  <c r="I167" i="1" s="1"/>
  <c r="H166" i="1"/>
  <c r="J166" i="1" s="1"/>
  <c r="H165" i="1"/>
  <c r="I165" i="1" s="1"/>
  <c r="J164" i="1"/>
  <c r="I164" i="1"/>
  <c r="H164" i="1"/>
  <c r="H163" i="1"/>
  <c r="J163" i="1" s="1"/>
  <c r="J162" i="1"/>
  <c r="I162" i="1"/>
  <c r="H162" i="1"/>
  <c r="H161" i="1"/>
  <c r="J161" i="1" s="1"/>
  <c r="H160" i="1"/>
  <c r="J160" i="1" s="1"/>
  <c r="J159" i="1"/>
  <c r="I159" i="1"/>
  <c r="H159" i="1"/>
  <c r="H158" i="1"/>
  <c r="J158" i="1" s="1"/>
  <c r="H157" i="1"/>
  <c r="I157" i="1" s="1"/>
  <c r="J156" i="1"/>
  <c r="I156" i="1"/>
  <c r="H156" i="1"/>
  <c r="H155" i="1"/>
  <c r="J155" i="1" s="1"/>
  <c r="J154" i="1"/>
  <c r="I154" i="1"/>
  <c r="H154" i="1"/>
  <c r="J153" i="1"/>
  <c r="H153" i="1"/>
  <c r="I153" i="1" s="1"/>
  <c r="H152" i="1"/>
  <c r="J152" i="1" s="1"/>
  <c r="J151" i="1"/>
  <c r="I151" i="1"/>
  <c r="H151" i="1"/>
  <c r="H150" i="1"/>
  <c r="J150" i="1" s="1"/>
  <c r="H149" i="1"/>
  <c r="J149" i="1" s="1"/>
  <c r="J148" i="1"/>
  <c r="I148" i="1"/>
  <c r="H148" i="1"/>
  <c r="H147" i="1"/>
  <c r="J147" i="1" s="1"/>
  <c r="J146" i="1"/>
  <c r="I146" i="1"/>
  <c r="H146" i="1"/>
  <c r="J145" i="1"/>
  <c r="H145" i="1"/>
  <c r="I145" i="1" s="1"/>
  <c r="H144" i="1"/>
  <c r="I144" i="1" s="1"/>
  <c r="J143" i="1"/>
  <c r="I143" i="1"/>
  <c r="H143" i="1"/>
  <c r="H142" i="1"/>
  <c r="J142" i="1" s="1"/>
  <c r="H141" i="1"/>
  <c r="J141" i="1" s="1"/>
  <c r="J140" i="1"/>
  <c r="I140" i="1"/>
  <c r="H140" i="1"/>
  <c r="H139" i="1"/>
  <c r="J139" i="1" s="1"/>
  <c r="J138" i="1"/>
  <c r="I138" i="1"/>
  <c r="H138" i="1"/>
  <c r="J137" i="1"/>
  <c r="H137" i="1"/>
  <c r="I137" i="1" s="1"/>
  <c r="H136" i="1"/>
  <c r="J136" i="1" s="1"/>
  <c r="J135" i="1"/>
  <c r="I135" i="1"/>
  <c r="H135" i="1"/>
  <c r="H134" i="1"/>
  <c r="J134" i="1" s="1"/>
  <c r="H133" i="1"/>
  <c r="J133" i="1" s="1"/>
  <c r="J132" i="1"/>
  <c r="I132" i="1"/>
  <c r="H132" i="1"/>
  <c r="H131" i="1"/>
  <c r="J131" i="1" s="1"/>
  <c r="J130" i="1"/>
  <c r="I130" i="1"/>
  <c r="H130" i="1"/>
  <c r="J129" i="1"/>
  <c r="H129" i="1"/>
  <c r="I129" i="1" s="1"/>
  <c r="H128" i="1"/>
  <c r="I128" i="1" s="1"/>
  <c r="J127" i="1"/>
  <c r="I127" i="1"/>
  <c r="H127" i="1"/>
  <c r="H126" i="1"/>
  <c r="J126" i="1" s="1"/>
  <c r="H125" i="1"/>
  <c r="I125" i="1" s="1"/>
  <c r="J124" i="1"/>
  <c r="I124" i="1"/>
  <c r="H124" i="1"/>
  <c r="H123" i="1"/>
  <c r="J123" i="1" s="1"/>
  <c r="J122" i="1"/>
  <c r="I122" i="1"/>
  <c r="H122" i="1"/>
  <c r="J121" i="1"/>
  <c r="H121" i="1"/>
  <c r="I121" i="1" s="1"/>
  <c r="H120" i="1"/>
  <c r="J120" i="1" s="1"/>
  <c r="J119" i="1"/>
  <c r="I119" i="1"/>
  <c r="H119" i="1"/>
  <c r="H112" i="1"/>
  <c r="J112" i="1" s="1"/>
  <c r="J111" i="1"/>
  <c r="H111" i="1"/>
  <c r="I111" i="1" s="1"/>
  <c r="J110" i="1"/>
  <c r="I110" i="1"/>
  <c r="H110" i="1"/>
  <c r="H109" i="1"/>
  <c r="J109" i="1" s="1"/>
  <c r="H108" i="1"/>
  <c r="J108" i="1" s="1"/>
  <c r="J107" i="1"/>
  <c r="H107" i="1"/>
  <c r="I107" i="1" s="1"/>
  <c r="J106" i="1"/>
  <c r="I106" i="1"/>
  <c r="H106" i="1"/>
  <c r="H105" i="1"/>
  <c r="J105" i="1" s="1"/>
  <c r="H104" i="1"/>
  <c r="J104" i="1" s="1"/>
  <c r="J103" i="1"/>
  <c r="H103" i="1"/>
  <c r="I103" i="1" s="1"/>
  <c r="J102" i="1"/>
  <c r="I102" i="1"/>
  <c r="H102" i="1"/>
  <c r="H101" i="1"/>
  <c r="J101" i="1" s="1"/>
  <c r="H100" i="1"/>
  <c r="J100" i="1" s="1"/>
  <c r="J99" i="1"/>
  <c r="H99" i="1"/>
  <c r="I99" i="1" s="1"/>
  <c r="J98" i="1"/>
  <c r="I98" i="1"/>
  <c r="H98" i="1"/>
  <c r="H97" i="1"/>
  <c r="J97" i="1" s="1"/>
  <c r="H96" i="1"/>
  <c r="J96" i="1" s="1"/>
  <c r="J95" i="1"/>
  <c r="H95" i="1"/>
  <c r="I95" i="1" s="1"/>
  <c r="J94" i="1"/>
  <c r="I94" i="1"/>
  <c r="H94" i="1"/>
  <c r="H93" i="1"/>
  <c r="J93" i="1" s="1"/>
  <c r="H92" i="1"/>
  <c r="J92" i="1" s="1"/>
  <c r="J91" i="1"/>
  <c r="H91" i="1"/>
  <c r="I91" i="1" s="1"/>
  <c r="J90" i="1"/>
  <c r="I90" i="1"/>
  <c r="H90" i="1"/>
  <c r="H89" i="1"/>
  <c r="I89" i="1" s="1"/>
  <c r="H88" i="1"/>
  <c r="J88" i="1" s="1"/>
  <c r="J87" i="1"/>
  <c r="H87" i="1"/>
  <c r="I87" i="1" s="1"/>
  <c r="J86" i="1"/>
  <c r="I86" i="1"/>
  <c r="H86" i="1"/>
  <c r="H85" i="1"/>
  <c r="J85" i="1" s="1"/>
  <c r="H84" i="1"/>
  <c r="J84" i="1" s="1"/>
  <c r="J83" i="1"/>
  <c r="H83" i="1"/>
  <c r="I83" i="1" s="1"/>
  <c r="J82" i="1"/>
  <c r="I82" i="1"/>
  <c r="H82" i="1"/>
  <c r="H81" i="1"/>
  <c r="J81" i="1" s="1"/>
  <c r="H80" i="1"/>
  <c r="J80" i="1" s="1"/>
  <c r="J79" i="1"/>
  <c r="H79" i="1"/>
  <c r="I79" i="1" s="1"/>
  <c r="J78" i="1"/>
  <c r="I78" i="1"/>
  <c r="H78" i="1"/>
  <c r="H77" i="1"/>
  <c r="J77" i="1" s="1"/>
  <c r="H76" i="1"/>
  <c r="J76" i="1" s="1"/>
  <c r="J75" i="1"/>
  <c r="H75" i="1"/>
  <c r="I75" i="1" s="1"/>
  <c r="J74" i="1"/>
  <c r="I74" i="1"/>
  <c r="H74" i="1"/>
  <c r="H73" i="1"/>
  <c r="I73" i="1" s="1"/>
  <c r="H72" i="1"/>
  <c r="J72" i="1" s="1"/>
  <c r="J71" i="1"/>
  <c r="H71" i="1"/>
  <c r="I71" i="1" s="1"/>
  <c r="J70" i="1"/>
  <c r="I70" i="1"/>
  <c r="H70" i="1"/>
  <c r="H69" i="1"/>
  <c r="J69" i="1" s="1"/>
  <c r="H68" i="1"/>
  <c r="J68" i="1" s="1"/>
  <c r="J67" i="1"/>
  <c r="H67" i="1"/>
  <c r="I67" i="1" s="1"/>
  <c r="J66" i="1"/>
  <c r="I66" i="1"/>
  <c r="H66" i="1"/>
  <c r="H65" i="1"/>
  <c r="J65" i="1" s="1"/>
  <c r="H64" i="1"/>
  <c r="J64" i="1" s="1"/>
  <c r="J63" i="1"/>
  <c r="H63" i="1"/>
  <c r="I63" i="1" s="1"/>
  <c r="J62" i="1"/>
  <c r="I62" i="1"/>
  <c r="H62" i="1"/>
  <c r="G58" i="1"/>
  <c r="G57" i="1"/>
  <c r="G56" i="1"/>
  <c r="G55" i="1"/>
  <c r="G54" i="1"/>
  <c r="H54" i="1" s="1"/>
  <c r="G53" i="1"/>
  <c r="G52" i="1"/>
  <c r="H55" i="1" s="1"/>
  <c r="G51" i="1"/>
  <c r="G50" i="1"/>
  <c r="H53" i="1" s="1"/>
  <c r="G49" i="1"/>
  <c r="G48" i="1"/>
  <c r="H51" i="1" s="1"/>
  <c r="G47" i="1"/>
  <c r="G46" i="1"/>
  <c r="H49" i="1" s="1"/>
  <c r="G45" i="1"/>
  <c r="G44" i="1"/>
  <c r="H47" i="1" s="1"/>
  <c r="G43" i="1"/>
  <c r="G42" i="1"/>
  <c r="H45" i="1" s="1"/>
  <c r="G41" i="1"/>
  <c r="G40" i="1"/>
  <c r="H43" i="1" s="1"/>
  <c r="G39" i="1"/>
  <c r="G38" i="1"/>
  <c r="H41" i="1" s="1"/>
  <c r="G37" i="1"/>
  <c r="G36" i="1"/>
  <c r="H39" i="1" s="1"/>
  <c r="G35" i="1"/>
  <c r="G34" i="1"/>
  <c r="H37" i="1" s="1"/>
  <c r="G33" i="1"/>
  <c r="G32" i="1"/>
  <c r="H35" i="1" s="1"/>
  <c r="G31" i="1"/>
  <c r="G30" i="1"/>
  <c r="H33" i="1" s="1"/>
  <c r="G29" i="1"/>
  <c r="G28" i="1"/>
  <c r="H31" i="1" s="1"/>
  <c r="G27" i="1"/>
  <c r="G26" i="1"/>
  <c r="H29" i="1" s="1"/>
  <c r="G25" i="1"/>
  <c r="G24" i="1"/>
  <c r="H27" i="1" s="1"/>
  <c r="G23" i="1"/>
  <c r="G22" i="1"/>
  <c r="H25" i="1" s="1"/>
  <c r="G21" i="1"/>
  <c r="G20" i="1"/>
  <c r="H23" i="1" s="1"/>
  <c r="G19" i="1"/>
  <c r="G18" i="1"/>
  <c r="H21" i="1" s="1"/>
  <c r="G17" i="1"/>
  <c r="G16" i="1"/>
  <c r="H19" i="1" s="1"/>
  <c r="G15" i="1"/>
  <c r="G14" i="1"/>
  <c r="H17" i="1" s="1"/>
  <c r="G13" i="1"/>
  <c r="G12" i="1"/>
  <c r="H15" i="1" s="1"/>
  <c r="G11" i="1"/>
  <c r="G10" i="1"/>
  <c r="H13" i="1" s="1"/>
  <c r="G9" i="1"/>
  <c r="G8" i="1"/>
  <c r="H11" i="1" s="1"/>
  <c r="G7" i="1"/>
  <c r="G6" i="1"/>
  <c r="H9" i="1" s="1"/>
  <c r="G5" i="1"/>
  <c r="G4" i="1"/>
  <c r="H7" i="1" s="1"/>
  <c r="G3" i="1"/>
  <c r="G2" i="1"/>
  <c r="H5" i="1" s="1"/>
  <c r="I236" i="1" l="1"/>
  <c r="I244" i="1"/>
  <c r="I252" i="1"/>
  <c r="I260" i="1"/>
  <c r="I268" i="1"/>
  <c r="I276" i="1"/>
  <c r="I258" i="1"/>
  <c r="I274" i="1"/>
  <c r="I282" i="1"/>
  <c r="I253" i="1"/>
  <c r="I261" i="1"/>
  <c r="J266" i="1"/>
  <c r="I269" i="1"/>
  <c r="J237" i="1"/>
  <c r="I240" i="1"/>
  <c r="J245" i="1"/>
  <c r="I248" i="1"/>
  <c r="I256" i="1"/>
  <c r="I264" i="1"/>
  <c r="I272" i="1"/>
  <c r="J277" i="1"/>
  <c r="I280" i="1"/>
  <c r="J234" i="1"/>
  <c r="I235" i="1"/>
  <c r="I243" i="1"/>
  <c r="I251" i="1"/>
  <c r="I259" i="1"/>
  <c r="I267" i="1"/>
  <c r="I275" i="1"/>
  <c r="I283" i="1"/>
  <c r="I242" i="1"/>
  <c r="I250" i="1"/>
  <c r="I198" i="1"/>
  <c r="I177" i="1"/>
  <c r="J182" i="1"/>
  <c r="I185" i="1"/>
  <c r="J190" i="1"/>
  <c r="I193" i="1"/>
  <c r="I201" i="1"/>
  <c r="J206" i="1"/>
  <c r="I209" i="1"/>
  <c r="J214" i="1"/>
  <c r="I217" i="1"/>
  <c r="J222" i="1"/>
  <c r="I225" i="1"/>
  <c r="I180" i="1"/>
  <c r="I188" i="1"/>
  <c r="I196" i="1"/>
  <c r="I204" i="1"/>
  <c r="I212" i="1"/>
  <c r="I220" i="1"/>
  <c r="I191" i="1"/>
  <c r="I199" i="1"/>
  <c r="I207" i="1"/>
  <c r="I215" i="1"/>
  <c r="I223" i="1"/>
  <c r="I226" i="1"/>
  <c r="I133" i="1"/>
  <c r="I149" i="1"/>
  <c r="I120" i="1"/>
  <c r="J125" i="1"/>
  <c r="I136" i="1"/>
  <c r="I152" i="1"/>
  <c r="J157" i="1"/>
  <c r="I160" i="1"/>
  <c r="J165" i="1"/>
  <c r="I123" i="1"/>
  <c r="J128" i="1"/>
  <c r="I139" i="1"/>
  <c r="J144" i="1"/>
  <c r="I147" i="1"/>
  <c r="I155" i="1"/>
  <c r="I163" i="1"/>
  <c r="J168" i="1"/>
  <c r="I142" i="1"/>
  <c r="I158" i="1"/>
  <c r="I166" i="1"/>
  <c r="I141" i="1"/>
  <c r="I131" i="1"/>
  <c r="I126" i="1"/>
  <c r="I134" i="1"/>
  <c r="I150" i="1"/>
  <c r="I161" i="1"/>
  <c r="I169" i="1"/>
  <c r="I65" i="1"/>
  <c r="I81" i="1"/>
  <c r="I105" i="1"/>
  <c r="I68" i="1"/>
  <c r="J73" i="1"/>
  <c r="I84" i="1"/>
  <c r="J89" i="1"/>
  <c r="I108" i="1"/>
  <c r="I97" i="1"/>
  <c r="I76" i="1"/>
  <c r="I92" i="1"/>
  <c r="I100" i="1"/>
  <c r="I77" i="1"/>
  <c r="I69" i="1"/>
  <c r="I85" i="1"/>
  <c r="I93" i="1"/>
  <c r="I101" i="1"/>
  <c r="I109" i="1"/>
  <c r="I64" i="1"/>
  <c r="I72" i="1"/>
  <c r="I80" i="1"/>
  <c r="I88" i="1"/>
  <c r="I96" i="1"/>
  <c r="I104" i="1"/>
  <c r="I112" i="1"/>
  <c r="H12" i="1"/>
  <c r="H18" i="1"/>
  <c r="H22" i="1"/>
  <c r="H24" i="1"/>
  <c r="H30" i="1"/>
  <c r="H34" i="1"/>
  <c r="H38" i="1"/>
  <c r="H42" i="1"/>
  <c r="H46" i="1"/>
  <c r="H50" i="1"/>
  <c r="H6" i="1"/>
  <c r="I17" i="1" s="1"/>
  <c r="H10" i="1"/>
  <c r="I51" i="1" s="1"/>
  <c r="H16" i="1"/>
  <c r="H28" i="1"/>
  <c r="H8" i="1"/>
  <c r="H14" i="1"/>
  <c r="H20" i="1"/>
  <c r="H26" i="1"/>
  <c r="H32" i="1"/>
  <c r="H36" i="1"/>
  <c r="H40" i="1"/>
  <c r="H44" i="1"/>
  <c r="H48" i="1"/>
  <c r="H52" i="1"/>
  <c r="J48" i="1" l="1"/>
  <c r="I48" i="1"/>
  <c r="I8" i="1"/>
  <c r="J8" i="1"/>
  <c r="J38" i="1"/>
  <c r="I38" i="1"/>
  <c r="I53" i="1"/>
  <c r="I21" i="1"/>
  <c r="I19" i="1"/>
  <c r="I23" i="1"/>
  <c r="I11" i="1"/>
  <c r="I55" i="1"/>
  <c r="J49" i="1"/>
  <c r="I44" i="1"/>
  <c r="J44" i="1"/>
  <c r="J28" i="1"/>
  <c r="I28" i="1"/>
  <c r="I34" i="1"/>
  <c r="J34" i="1"/>
  <c r="J45" i="1"/>
  <c r="J13" i="1"/>
  <c r="J19" i="1"/>
  <c r="J23" i="1"/>
  <c r="J11" i="1"/>
  <c r="J55" i="1"/>
  <c r="I49" i="1"/>
  <c r="J40" i="1"/>
  <c r="I40" i="1"/>
  <c r="J16" i="1"/>
  <c r="I16" i="1"/>
  <c r="J30" i="1"/>
  <c r="I30" i="1"/>
  <c r="I45" i="1"/>
  <c r="I13" i="1"/>
  <c r="I41" i="1"/>
  <c r="I54" i="1"/>
  <c r="J31" i="1"/>
  <c r="J17" i="1"/>
  <c r="J36" i="1"/>
  <c r="I36" i="1"/>
  <c r="J10" i="1"/>
  <c r="I10" i="1"/>
  <c r="J24" i="1"/>
  <c r="I24" i="1"/>
  <c r="J37" i="1"/>
  <c r="J5" i="1"/>
  <c r="J41" i="1"/>
  <c r="J51" i="1"/>
  <c r="J54" i="1"/>
  <c r="I31" i="1"/>
  <c r="J32" i="1"/>
  <c r="I32" i="1"/>
  <c r="I6" i="1"/>
  <c r="J6" i="1"/>
  <c r="I22" i="1"/>
  <c r="J22" i="1"/>
  <c r="I37" i="1"/>
  <c r="I5" i="1"/>
  <c r="J25" i="1"/>
  <c r="J35" i="1"/>
  <c r="J33" i="1"/>
  <c r="J7" i="1"/>
  <c r="J39" i="1"/>
  <c r="I26" i="1"/>
  <c r="J26" i="1"/>
  <c r="J50" i="1"/>
  <c r="I50" i="1"/>
  <c r="J18" i="1"/>
  <c r="I18" i="1"/>
  <c r="J29" i="1"/>
  <c r="I57" i="1"/>
  <c r="I25" i="1"/>
  <c r="I35" i="1"/>
  <c r="I33" i="1"/>
  <c r="I7" i="1"/>
  <c r="I39" i="1"/>
  <c r="J20" i="1"/>
  <c r="I20" i="1"/>
  <c r="J46" i="1"/>
  <c r="I46" i="1"/>
  <c r="J12" i="1"/>
  <c r="I12" i="1"/>
  <c r="I29" i="1"/>
  <c r="I56" i="1"/>
  <c r="J47" i="1"/>
  <c r="I27" i="1"/>
  <c r="I9" i="1"/>
  <c r="J43" i="1"/>
  <c r="I15" i="1"/>
  <c r="J52" i="1"/>
  <c r="I52" i="1"/>
  <c r="J14" i="1"/>
  <c r="I14" i="1"/>
  <c r="J42" i="1"/>
  <c r="I42" i="1"/>
  <c r="J53" i="1"/>
  <c r="J21" i="1"/>
  <c r="I58" i="1"/>
  <c r="I47" i="1"/>
  <c r="J27" i="1"/>
  <c r="J9" i="1"/>
  <c r="I43" i="1"/>
  <c r="J15" i="1"/>
</calcChain>
</file>

<file path=xl/sharedStrings.xml><?xml version="1.0" encoding="utf-8"?>
<sst xmlns="http://schemas.openxmlformats.org/spreadsheetml/2006/main" count="580" uniqueCount="16">
  <si>
    <t>Country</t>
  </si>
  <si>
    <t>Item</t>
  </si>
  <si>
    <t>Year</t>
  </si>
  <si>
    <t>Area_harvested_ha</t>
  </si>
  <si>
    <t>Yield_hg_per_ha</t>
  </si>
  <si>
    <t>Production_tonnes</t>
  </si>
  <si>
    <t>Yield_tonnes_per_ha</t>
  </si>
  <si>
    <t>Yield_RM_7yr_mean</t>
  </si>
  <si>
    <t>Yield_RM_overall_mean</t>
  </si>
  <si>
    <t>Cambodia</t>
  </si>
  <si>
    <t>Rice, paddy</t>
  </si>
  <si>
    <t>Lao People's Democratic Republic</t>
  </si>
  <si>
    <t>Myanmar</t>
  </si>
  <si>
    <t>Thailand</t>
  </si>
  <si>
    <t>VietNam</t>
  </si>
  <si>
    <t>Yield_zscore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</si>
</sst>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5BE-9E39-A841-83D0-488176DF1129}">
  <dimension ref="A1:J286"/>
  <sheetViews>
    <sheetView tabSelected="1" workbookViewId="0">
      <selection activeCell="J2" sqref="J2"/>
    </sheetView>
  </sheetViews>
  <sheetFormatPr baseColWidth="10" defaultRowHeight="16" x14ac:dyDescent="0.2"/>
  <cols>
    <col min="8" max="9" width="12.83203125" bestFit="1" customWidth="1"/>
  </cols>
  <sheetData>
    <row r="1" spans="1:10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</row>
    <row r="2" spans="1:10" x14ac:dyDescent="0.2">
      <c r="A2" t="s">
        <v>9</v>
      </c>
      <c r="B2" t="s">
        <v>10</v>
      </c>
      <c r="C2">
        <v>1961</v>
      </c>
      <c r="D2">
        <v>2182000</v>
      </c>
      <c r="E2">
        <v>10921</v>
      </c>
      <c r="F2">
        <v>2383000</v>
      </c>
      <c r="G2">
        <f>E2*0.0001</f>
        <v>1.0921000000000001</v>
      </c>
    </row>
    <row r="3" spans="1:10" x14ac:dyDescent="0.2">
      <c r="A3" t="s">
        <v>9</v>
      </c>
      <c r="B3" t="s">
        <v>10</v>
      </c>
      <c r="C3">
        <v>1962</v>
      </c>
      <c r="D3">
        <v>2286000</v>
      </c>
      <c r="E3">
        <v>8920</v>
      </c>
      <c r="F3">
        <v>2039000</v>
      </c>
      <c r="G3">
        <f t="shared" ref="G3:G58" si="0">E3*0.0001</f>
        <v>0.89200000000000002</v>
      </c>
    </row>
    <row r="4" spans="1:10" x14ac:dyDescent="0.2">
      <c r="A4" t="s">
        <v>9</v>
      </c>
      <c r="B4" t="s">
        <v>10</v>
      </c>
      <c r="C4">
        <v>1963</v>
      </c>
      <c r="D4">
        <v>2233000</v>
      </c>
      <c r="E4">
        <v>11742</v>
      </c>
      <c r="F4">
        <v>2622000</v>
      </c>
      <c r="G4">
        <f t="shared" si="0"/>
        <v>1.1742000000000001</v>
      </c>
    </row>
    <row r="5" spans="1:10" x14ac:dyDescent="0.2">
      <c r="A5" t="s">
        <v>9</v>
      </c>
      <c r="B5" t="s">
        <v>10</v>
      </c>
      <c r="C5">
        <v>1964</v>
      </c>
      <c r="D5">
        <v>2377000</v>
      </c>
      <c r="E5">
        <v>11611</v>
      </c>
      <c r="F5">
        <v>2760000</v>
      </c>
      <c r="G5">
        <f t="shared" si="0"/>
        <v>1.1611</v>
      </c>
      <c r="H5">
        <f t="shared" ref="H5:H55" si="1">G5-AVERAGE(G2:G8)</f>
        <v>6.2357142857142778E-2</v>
      </c>
      <c r="I5">
        <f>H5-AVERAGE($H$5:$H$55)</f>
        <v>6.470364145658257E-2</v>
      </c>
      <c r="J5">
        <f>(H5-AVERAGE($H$5:$H$55))/_xlfn.STDEV.P($H$5:$H$55)</f>
        <v>0.6310957215601718</v>
      </c>
    </row>
    <row r="6" spans="1:10" x14ac:dyDescent="0.2">
      <c r="A6" t="s">
        <v>9</v>
      </c>
      <c r="B6" t="s">
        <v>10</v>
      </c>
      <c r="C6">
        <v>1965</v>
      </c>
      <c r="D6">
        <v>2344000</v>
      </c>
      <c r="E6">
        <v>10666</v>
      </c>
      <c r="F6">
        <v>2500000</v>
      </c>
      <c r="G6">
        <f t="shared" si="0"/>
        <v>1.0666</v>
      </c>
      <c r="H6">
        <f t="shared" si="1"/>
        <v>-7.5971428571428801E-2</v>
      </c>
      <c r="I6">
        <f t="shared" ref="I6:I58" si="2">H6-AVERAGE($H$5:$H$55)</f>
        <v>-7.3624929971989009E-2</v>
      </c>
      <c r="J6">
        <f t="shared" ref="J6:J55" si="3">(H6-AVERAGE($H$5:$H$55))/_xlfn.STDEV.P($H$5:$H$55)</f>
        <v>-0.71811071617457645</v>
      </c>
    </row>
    <row r="7" spans="1:10" x14ac:dyDescent="0.2">
      <c r="A7" t="s">
        <v>9</v>
      </c>
      <c r="B7" t="s">
        <v>10</v>
      </c>
      <c r="C7">
        <v>1966</v>
      </c>
      <c r="D7">
        <v>2182000</v>
      </c>
      <c r="E7">
        <v>10889</v>
      </c>
      <c r="F7">
        <v>2376000</v>
      </c>
      <c r="G7">
        <f t="shared" si="0"/>
        <v>1.0889</v>
      </c>
      <c r="H7">
        <f t="shared" si="1"/>
        <v>-0.11018571428571455</v>
      </c>
      <c r="I7">
        <f t="shared" si="2"/>
        <v>-0.10783921568627476</v>
      </c>
      <c r="J7">
        <f t="shared" si="3"/>
        <v>-1.0518243811931369</v>
      </c>
    </row>
    <row r="8" spans="1:10" x14ac:dyDescent="0.2">
      <c r="A8" t="s">
        <v>9</v>
      </c>
      <c r="B8" t="s">
        <v>10</v>
      </c>
      <c r="C8">
        <v>1967</v>
      </c>
      <c r="D8">
        <v>2020000</v>
      </c>
      <c r="E8">
        <v>12163</v>
      </c>
      <c r="F8">
        <v>2457000</v>
      </c>
      <c r="G8">
        <f t="shared" si="0"/>
        <v>1.2163000000000002</v>
      </c>
      <c r="H8">
        <f t="shared" si="1"/>
        <v>-4.2157142857142782E-2</v>
      </c>
      <c r="I8">
        <f t="shared" si="2"/>
        <v>-3.981064425770299E-2</v>
      </c>
      <c r="J8">
        <f t="shared" si="3"/>
        <v>-0.38829850527731585</v>
      </c>
    </row>
    <row r="9" spans="1:10" x14ac:dyDescent="0.2">
      <c r="A9" t="s">
        <v>9</v>
      </c>
      <c r="B9" t="s">
        <v>10</v>
      </c>
      <c r="C9">
        <v>1968</v>
      </c>
      <c r="D9">
        <v>2324000</v>
      </c>
      <c r="E9">
        <v>13989</v>
      </c>
      <c r="F9">
        <v>3251000</v>
      </c>
      <c r="G9">
        <f t="shared" si="0"/>
        <v>1.3989</v>
      </c>
      <c r="H9">
        <f t="shared" si="1"/>
        <v>9.8714285714285532E-2</v>
      </c>
      <c r="I9">
        <f t="shared" si="2"/>
        <v>0.10106078431372532</v>
      </c>
      <c r="J9">
        <f t="shared" si="3"/>
        <v>0.98571003365713772</v>
      </c>
    </row>
    <row r="10" spans="1:10" x14ac:dyDescent="0.2">
      <c r="A10" t="s">
        <v>9</v>
      </c>
      <c r="B10" t="s">
        <v>10</v>
      </c>
      <c r="C10">
        <v>1969</v>
      </c>
      <c r="D10">
        <v>1944000</v>
      </c>
      <c r="E10">
        <v>12876</v>
      </c>
      <c r="F10">
        <v>2503000</v>
      </c>
      <c r="G10">
        <f t="shared" si="0"/>
        <v>1.2876000000000001</v>
      </c>
      <c r="H10">
        <f t="shared" si="1"/>
        <v>-5.6985714285714195E-2</v>
      </c>
      <c r="I10">
        <f t="shared" si="2"/>
        <v>-5.4639215686274403E-2</v>
      </c>
      <c r="J10">
        <f t="shared" si="3"/>
        <v>-0.53293098305988995</v>
      </c>
    </row>
    <row r="11" spans="1:10" x14ac:dyDescent="0.2">
      <c r="A11" t="s">
        <v>9</v>
      </c>
      <c r="B11" t="s">
        <v>10</v>
      </c>
      <c r="C11">
        <v>1970</v>
      </c>
      <c r="D11">
        <v>2399000</v>
      </c>
      <c r="E11">
        <v>15898</v>
      </c>
      <c r="F11">
        <v>3814000</v>
      </c>
      <c r="G11">
        <f t="shared" si="0"/>
        <v>1.5898000000000001</v>
      </c>
      <c r="H11">
        <f t="shared" si="1"/>
        <v>0.21581428571428574</v>
      </c>
      <c r="I11">
        <f t="shared" si="2"/>
        <v>0.21816078431372551</v>
      </c>
      <c r="J11">
        <f t="shared" si="3"/>
        <v>2.1278607276684705</v>
      </c>
    </row>
    <row r="12" spans="1:10" x14ac:dyDescent="0.2">
      <c r="A12" t="s">
        <v>9</v>
      </c>
      <c r="B12" t="s">
        <v>10</v>
      </c>
      <c r="C12">
        <v>1971</v>
      </c>
      <c r="D12">
        <v>1880000</v>
      </c>
      <c r="E12">
        <v>14532</v>
      </c>
      <c r="F12">
        <v>2732000</v>
      </c>
      <c r="G12">
        <f t="shared" si="0"/>
        <v>1.4532</v>
      </c>
      <c r="H12">
        <f t="shared" si="1"/>
        <v>8.9528571428571402E-2</v>
      </c>
      <c r="I12">
        <f t="shared" si="2"/>
        <v>9.1875070028011194E-2</v>
      </c>
      <c r="J12">
        <f t="shared" si="3"/>
        <v>0.89611592651436922</v>
      </c>
    </row>
    <row r="13" spans="1:10" x14ac:dyDescent="0.2">
      <c r="A13" t="s">
        <v>9</v>
      </c>
      <c r="B13" t="s">
        <v>10</v>
      </c>
      <c r="C13">
        <v>1972</v>
      </c>
      <c r="D13">
        <v>1399000</v>
      </c>
      <c r="E13">
        <v>13774</v>
      </c>
      <c r="F13">
        <v>1927000</v>
      </c>
      <c r="G13">
        <f t="shared" si="0"/>
        <v>1.3774</v>
      </c>
      <c r="H13">
        <f t="shared" si="1"/>
        <v>4.2142857142857038E-2</v>
      </c>
      <c r="I13">
        <f t="shared" si="2"/>
        <v>4.4489355742296829E-2</v>
      </c>
      <c r="J13">
        <f t="shared" si="3"/>
        <v>0.43393295078720173</v>
      </c>
    </row>
    <row r="14" spans="1:10" x14ac:dyDescent="0.2">
      <c r="A14" t="s">
        <v>9</v>
      </c>
      <c r="B14" t="s">
        <v>10</v>
      </c>
      <c r="C14">
        <v>1973</v>
      </c>
      <c r="D14">
        <v>811000</v>
      </c>
      <c r="E14">
        <v>12947</v>
      </c>
      <c r="F14">
        <v>1050000</v>
      </c>
      <c r="G14">
        <f t="shared" si="0"/>
        <v>1.2947</v>
      </c>
      <c r="H14">
        <f t="shared" si="1"/>
        <v>-1.3757142857142579E-2</v>
      </c>
      <c r="I14">
        <f t="shared" si="2"/>
        <v>-1.1410644257702789E-2</v>
      </c>
      <c r="J14">
        <f t="shared" si="3"/>
        <v>-0.11129526266483049</v>
      </c>
    </row>
    <row r="15" spans="1:10" x14ac:dyDescent="0.2">
      <c r="A15" t="s">
        <v>9</v>
      </c>
      <c r="B15" t="s">
        <v>10</v>
      </c>
      <c r="C15">
        <v>1974</v>
      </c>
      <c r="D15">
        <v>555000</v>
      </c>
      <c r="E15">
        <v>11441</v>
      </c>
      <c r="F15">
        <v>635000</v>
      </c>
      <c r="G15">
        <f t="shared" si="0"/>
        <v>1.1441000000000001</v>
      </c>
      <c r="H15">
        <f t="shared" si="1"/>
        <v>-8.0099999999999838E-2</v>
      </c>
      <c r="I15">
        <f t="shared" si="2"/>
        <v>-7.7753501400560046E-2</v>
      </c>
      <c r="J15">
        <f t="shared" si="3"/>
        <v>-0.75837929621230282</v>
      </c>
    </row>
    <row r="16" spans="1:10" x14ac:dyDescent="0.2">
      <c r="A16" t="s">
        <v>9</v>
      </c>
      <c r="B16" t="s">
        <v>10</v>
      </c>
      <c r="C16">
        <v>1975</v>
      </c>
      <c r="D16">
        <v>900000</v>
      </c>
      <c r="E16">
        <v>12000</v>
      </c>
      <c r="F16">
        <v>1080000</v>
      </c>
      <c r="G16">
        <f t="shared" si="0"/>
        <v>1.2</v>
      </c>
      <c r="H16">
        <f t="shared" si="1"/>
        <v>4.0542857142856992E-2</v>
      </c>
      <c r="I16">
        <f t="shared" si="2"/>
        <v>4.2889355742296784E-2</v>
      </c>
      <c r="J16">
        <f t="shared" si="3"/>
        <v>0.41832713430199098</v>
      </c>
    </row>
    <row r="17" spans="1:10" x14ac:dyDescent="0.2">
      <c r="A17" t="s">
        <v>9</v>
      </c>
      <c r="B17" t="s">
        <v>10</v>
      </c>
      <c r="C17">
        <v>1976</v>
      </c>
      <c r="D17">
        <v>1000000</v>
      </c>
      <c r="E17">
        <v>11000</v>
      </c>
      <c r="F17">
        <v>1100000</v>
      </c>
      <c r="G17">
        <f t="shared" si="0"/>
        <v>1.1000000000000001</v>
      </c>
      <c r="H17">
        <f t="shared" si="1"/>
        <v>3.8014285714285778E-2</v>
      </c>
      <c r="I17">
        <f t="shared" si="2"/>
        <v>4.036078431372557E-2</v>
      </c>
      <c r="J17">
        <f t="shared" si="3"/>
        <v>0.39366437074947314</v>
      </c>
    </row>
    <row r="18" spans="1:10" x14ac:dyDescent="0.2">
      <c r="A18" t="s">
        <v>9</v>
      </c>
      <c r="B18" t="s">
        <v>10</v>
      </c>
      <c r="C18">
        <v>1977</v>
      </c>
      <c r="D18">
        <v>1000000</v>
      </c>
      <c r="E18">
        <v>10000</v>
      </c>
      <c r="F18">
        <v>1000000</v>
      </c>
      <c r="G18">
        <f t="shared" si="0"/>
        <v>1</v>
      </c>
      <c r="H18">
        <f t="shared" si="1"/>
        <v>-4.737142857142862E-2</v>
      </c>
      <c r="I18">
        <f t="shared" si="2"/>
        <v>-4.5024929971988828E-2</v>
      </c>
      <c r="J18">
        <f t="shared" si="3"/>
        <v>-0.43915674650143999</v>
      </c>
    </row>
    <row r="19" spans="1:10" x14ac:dyDescent="0.2">
      <c r="A19" t="s">
        <v>9</v>
      </c>
      <c r="B19" t="s">
        <v>10</v>
      </c>
      <c r="C19">
        <v>1978</v>
      </c>
      <c r="D19">
        <v>1000000</v>
      </c>
      <c r="E19">
        <v>10000</v>
      </c>
      <c r="F19">
        <v>1000000</v>
      </c>
      <c r="G19">
        <f t="shared" si="0"/>
        <v>1</v>
      </c>
      <c r="H19">
        <f t="shared" si="1"/>
        <v>-4.5557142857142852E-2</v>
      </c>
      <c r="I19">
        <f t="shared" si="2"/>
        <v>-4.321064425770306E-2</v>
      </c>
      <c r="J19">
        <f t="shared" si="3"/>
        <v>-0.42146086530838844</v>
      </c>
    </row>
    <row r="20" spans="1:10" x14ac:dyDescent="0.2">
      <c r="A20" t="s">
        <v>9</v>
      </c>
      <c r="B20" t="s">
        <v>10</v>
      </c>
      <c r="C20">
        <v>1979</v>
      </c>
      <c r="D20">
        <v>774000</v>
      </c>
      <c r="E20">
        <v>6951</v>
      </c>
      <c r="F20">
        <v>538000</v>
      </c>
      <c r="G20">
        <f t="shared" si="0"/>
        <v>0.69510000000000005</v>
      </c>
      <c r="H20">
        <f t="shared" si="1"/>
        <v>-0.35142857142857165</v>
      </c>
      <c r="I20">
        <f t="shared" si="2"/>
        <v>-0.34908207282913184</v>
      </c>
      <c r="J20">
        <f t="shared" si="3"/>
        <v>-3.4048192292801618</v>
      </c>
    </row>
    <row r="21" spans="1:10" x14ac:dyDescent="0.2">
      <c r="A21" t="s">
        <v>9</v>
      </c>
      <c r="B21" t="s">
        <v>10</v>
      </c>
      <c r="C21">
        <v>1980</v>
      </c>
      <c r="D21">
        <v>1440000</v>
      </c>
      <c r="E21">
        <v>11924</v>
      </c>
      <c r="F21">
        <v>1717000</v>
      </c>
      <c r="G21">
        <f t="shared" si="0"/>
        <v>1.1924000000000001</v>
      </c>
      <c r="H21">
        <f t="shared" si="1"/>
        <v>0.12231428571428582</v>
      </c>
      <c r="I21">
        <f t="shared" si="2"/>
        <v>0.12466078431372561</v>
      </c>
      <c r="J21">
        <f t="shared" si="3"/>
        <v>1.2158958268139928</v>
      </c>
    </row>
    <row r="22" spans="1:10" x14ac:dyDescent="0.2">
      <c r="A22" t="s">
        <v>9</v>
      </c>
      <c r="B22" t="s">
        <v>10</v>
      </c>
      <c r="C22">
        <v>1981</v>
      </c>
      <c r="D22">
        <v>1317000</v>
      </c>
      <c r="E22">
        <v>11314</v>
      </c>
      <c r="F22">
        <v>1490000</v>
      </c>
      <c r="G22">
        <f t="shared" si="0"/>
        <v>1.1314</v>
      </c>
      <c r="H22">
        <f t="shared" si="1"/>
        <v>2.0128571428571274E-2</v>
      </c>
      <c r="I22">
        <f t="shared" si="2"/>
        <v>2.2475070028011065E-2</v>
      </c>
      <c r="J22">
        <f t="shared" si="3"/>
        <v>0.2192136364683698</v>
      </c>
    </row>
    <row r="23" spans="1:10" x14ac:dyDescent="0.2">
      <c r="A23" t="s">
        <v>9</v>
      </c>
      <c r="B23" t="s">
        <v>10</v>
      </c>
      <c r="C23">
        <v>1982</v>
      </c>
      <c r="D23">
        <v>1615000</v>
      </c>
      <c r="E23">
        <v>12068</v>
      </c>
      <c r="F23">
        <v>1949000</v>
      </c>
      <c r="G23">
        <f t="shared" si="0"/>
        <v>1.2068000000000001</v>
      </c>
      <c r="H23">
        <f t="shared" si="1"/>
        <v>5.9857142857142831E-2</v>
      </c>
      <c r="I23">
        <f t="shared" si="2"/>
        <v>6.2203641456582623E-2</v>
      </c>
      <c r="J23">
        <f t="shared" si="3"/>
        <v>0.60671163330203115</v>
      </c>
    </row>
    <row r="24" spans="1:10" x14ac:dyDescent="0.2">
      <c r="A24" t="s">
        <v>9</v>
      </c>
      <c r="B24" t="s">
        <v>10</v>
      </c>
      <c r="C24">
        <v>1983</v>
      </c>
      <c r="D24">
        <v>1612000</v>
      </c>
      <c r="E24">
        <v>12649</v>
      </c>
      <c r="F24">
        <v>2039000</v>
      </c>
      <c r="G24">
        <f t="shared" si="0"/>
        <v>1.2649000000000001</v>
      </c>
      <c r="H24">
        <f t="shared" si="1"/>
        <v>2.0542857142857418E-2</v>
      </c>
      <c r="I24">
        <f t="shared" si="2"/>
        <v>2.288935574229721E-2</v>
      </c>
      <c r="J24">
        <f t="shared" si="3"/>
        <v>0.22325442823686598</v>
      </c>
    </row>
    <row r="25" spans="1:10" x14ac:dyDescent="0.2">
      <c r="A25" t="s">
        <v>9</v>
      </c>
      <c r="B25" t="s">
        <v>10</v>
      </c>
      <c r="C25">
        <v>1984</v>
      </c>
      <c r="D25">
        <v>978000</v>
      </c>
      <c r="E25">
        <v>12883</v>
      </c>
      <c r="F25">
        <v>1260000</v>
      </c>
      <c r="G25">
        <f t="shared" si="0"/>
        <v>1.2883</v>
      </c>
      <c r="H25">
        <f t="shared" si="1"/>
        <v>2.50285714285714E-2</v>
      </c>
      <c r="I25">
        <f t="shared" si="2"/>
        <v>2.7375070028011192E-2</v>
      </c>
      <c r="J25">
        <f t="shared" si="3"/>
        <v>0.26700644945432767</v>
      </c>
    </row>
    <row r="26" spans="1:10" x14ac:dyDescent="0.2">
      <c r="A26" t="s">
        <v>9</v>
      </c>
      <c r="B26" t="s">
        <v>10</v>
      </c>
      <c r="C26">
        <v>1985</v>
      </c>
      <c r="D26">
        <v>1450000</v>
      </c>
      <c r="E26">
        <v>12497</v>
      </c>
      <c r="F26">
        <v>1812000</v>
      </c>
      <c r="G26">
        <f t="shared" si="0"/>
        <v>1.2497</v>
      </c>
      <c r="H26">
        <f t="shared" si="1"/>
        <v>-4.7642857142857098E-2</v>
      </c>
      <c r="I26">
        <f t="shared" si="2"/>
        <v>-4.5296358543417306E-2</v>
      </c>
      <c r="J26">
        <f t="shared" si="3"/>
        <v>-0.44180416179803728</v>
      </c>
    </row>
    <row r="27" spans="1:10" x14ac:dyDescent="0.2">
      <c r="A27" t="s">
        <v>9</v>
      </c>
      <c r="B27" t="s">
        <v>10</v>
      </c>
      <c r="C27">
        <v>1986</v>
      </c>
      <c r="D27">
        <v>1520000</v>
      </c>
      <c r="E27">
        <v>13770</v>
      </c>
      <c r="F27">
        <v>2093000</v>
      </c>
      <c r="G27">
        <f t="shared" si="0"/>
        <v>1.377</v>
      </c>
      <c r="H27">
        <f t="shared" si="1"/>
        <v>4.6942857142857175E-2</v>
      </c>
      <c r="I27">
        <f t="shared" si="2"/>
        <v>4.9289355742296967E-2</v>
      </c>
      <c r="J27">
        <f t="shared" si="3"/>
        <v>0.48075040024283405</v>
      </c>
    </row>
    <row r="28" spans="1:10" x14ac:dyDescent="0.2">
      <c r="A28" t="s">
        <v>9</v>
      </c>
      <c r="B28" t="s">
        <v>10</v>
      </c>
      <c r="C28">
        <v>1987</v>
      </c>
      <c r="D28">
        <v>1370000</v>
      </c>
      <c r="E28">
        <v>13248</v>
      </c>
      <c r="F28">
        <v>1815000</v>
      </c>
      <c r="G28">
        <f t="shared" si="0"/>
        <v>1.3248</v>
      </c>
      <c r="H28">
        <f t="shared" si="1"/>
        <v>-1.7085714285714371E-2</v>
      </c>
      <c r="I28">
        <f t="shared" si="2"/>
        <v>-1.4739215686274581E-2</v>
      </c>
      <c r="J28">
        <f t="shared" si="3"/>
        <v>-0.14376093445995911</v>
      </c>
    </row>
    <row r="29" spans="1:10" x14ac:dyDescent="0.2">
      <c r="A29" t="s">
        <v>9</v>
      </c>
      <c r="B29" t="s">
        <v>10</v>
      </c>
      <c r="C29">
        <v>1988</v>
      </c>
      <c r="D29">
        <v>1825000</v>
      </c>
      <c r="E29">
        <v>13699</v>
      </c>
      <c r="F29">
        <v>2500000</v>
      </c>
      <c r="G29">
        <f t="shared" si="0"/>
        <v>1.3699000000000001</v>
      </c>
      <c r="H29">
        <f t="shared" si="1"/>
        <v>1.2599999999999945E-2</v>
      </c>
      <c r="I29">
        <f t="shared" si="2"/>
        <v>1.4946498599439735E-2</v>
      </c>
      <c r="J29">
        <f t="shared" si="3"/>
        <v>0.14578269639956859</v>
      </c>
    </row>
    <row r="30" spans="1:10" x14ac:dyDescent="0.2">
      <c r="A30" t="s">
        <v>9</v>
      </c>
      <c r="B30" t="s">
        <v>10</v>
      </c>
      <c r="C30">
        <v>1989</v>
      </c>
      <c r="D30">
        <v>1861000</v>
      </c>
      <c r="E30">
        <v>14358</v>
      </c>
      <c r="F30">
        <v>2672000</v>
      </c>
      <c r="G30">
        <f t="shared" si="0"/>
        <v>1.4358</v>
      </c>
      <c r="H30">
        <f t="shared" si="1"/>
        <v>6.8771428571428483E-2</v>
      </c>
      <c r="I30">
        <f t="shared" si="2"/>
        <v>7.1117927170868275E-2</v>
      </c>
      <c r="J30">
        <f t="shared" si="3"/>
        <v>0.69365832514820236</v>
      </c>
    </row>
    <row r="31" spans="1:10" x14ac:dyDescent="0.2">
      <c r="A31" t="s">
        <v>9</v>
      </c>
      <c r="B31" t="s">
        <v>10</v>
      </c>
      <c r="C31">
        <v>1990</v>
      </c>
      <c r="D31">
        <v>1855000</v>
      </c>
      <c r="E31">
        <v>13477</v>
      </c>
      <c r="F31">
        <v>2500000</v>
      </c>
      <c r="G31">
        <f t="shared" si="0"/>
        <v>1.3477000000000001</v>
      </c>
      <c r="H31">
        <f t="shared" si="1"/>
        <v>-9.3142857142856084E-3</v>
      </c>
      <c r="I31">
        <f t="shared" si="2"/>
        <v>-6.9677871148458182E-3</v>
      </c>
      <c r="J31">
        <f t="shared" si="3"/>
        <v>-6.7961254388935619E-2</v>
      </c>
    </row>
    <row r="32" spans="1:10" x14ac:dyDescent="0.2">
      <c r="A32" t="s">
        <v>9</v>
      </c>
      <c r="B32" t="s">
        <v>10</v>
      </c>
      <c r="C32">
        <v>1991</v>
      </c>
      <c r="D32">
        <v>1719000</v>
      </c>
      <c r="E32">
        <v>13962</v>
      </c>
      <c r="F32">
        <v>2400000</v>
      </c>
      <c r="G32">
        <f t="shared" si="0"/>
        <v>1.3962000000000001</v>
      </c>
      <c r="H32">
        <f t="shared" si="1"/>
        <v>1.591428571428577E-2</v>
      </c>
      <c r="I32">
        <f t="shared" si="2"/>
        <v>1.8260784313725562E-2</v>
      </c>
      <c r="J32">
        <f t="shared" si="3"/>
        <v>0.17810903054750538</v>
      </c>
    </row>
    <row r="33" spans="1:10" x14ac:dyDescent="0.2">
      <c r="A33" t="s">
        <v>9</v>
      </c>
      <c r="B33" t="s">
        <v>10</v>
      </c>
      <c r="C33">
        <v>1992</v>
      </c>
      <c r="D33">
        <v>1685400</v>
      </c>
      <c r="E33">
        <v>13178</v>
      </c>
      <c r="F33">
        <v>2221000</v>
      </c>
      <c r="G33">
        <f t="shared" si="0"/>
        <v>1.3178000000000001</v>
      </c>
      <c r="H33">
        <f t="shared" si="1"/>
        <v>-0.12278571428571428</v>
      </c>
      <c r="I33">
        <f t="shared" si="2"/>
        <v>-0.12043921568627448</v>
      </c>
      <c r="J33">
        <f t="shared" si="3"/>
        <v>-1.1747201860141656</v>
      </c>
    </row>
    <row r="34" spans="1:10" x14ac:dyDescent="0.2">
      <c r="A34" t="s">
        <v>9</v>
      </c>
      <c r="B34" t="s">
        <v>10</v>
      </c>
      <c r="C34">
        <v>1993</v>
      </c>
      <c r="D34">
        <v>1823625</v>
      </c>
      <c r="E34">
        <v>13069</v>
      </c>
      <c r="F34">
        <v>2383350</v>
      </c>
      <c r="G34">
        <f t="shared" si="0"/>
        <v>1.3069000000000002</v>
      </c>
      <c r="H34">
        <f t="shared" si="1"/>
        <v>-0.18737142857142852</v>
      </c>
      <c r="I34">
        <f t="shared" si="2"/>
        <v>-0.18502492997198874</v>
      </c>
      <c r="J34">
        <f t="shared" si="3"/>
        <v>-1.8046656889573431</v>
      </c>
    </row>
    <row r="35" spans="1:10" x14ac:dyDescent="0.2">
      <c r="A35" t="s">
        <v>9</v>
      </c>
      <c r="B35" t="s">
        <v>10</v>
      </c>
      <c r="C35">
        <v>1994</v>
      </c>
      <c r="D35">
        <v>1494600</v>
      </c>
      <c r="E35">
        <v>14877</v>
      </c>
      <c r="F35">
        <v>2223500</v>
      </c>
      <c r="G35">
        <f t="shared" si="0"/>
        <v>1.4877</v>
      </c>
      <c r="H35">
        <f t="shared" si="1"/>
        <v>-6.6985714285714426E-2</v>
      </c>
      <c r="I35">
        <f t="shared" si="2"/>
        <v>-6.4639215686274634E-2</v>
      </c>
      <c r="J35">
        <f t="shared" si="3"/>
        <v>-0.63046733609245686</v>
      </c>
    </row>
    <row r="36" spans="1:10" x14ac:dyDescent="0.2">
      <c r="A36" t="s">
        <v>9</v>
      </c>
      <c r="B36" t="s">
        <v>10</v>
      </c>
      <c r="C36">
        <v>1995</v>
      </c>
      <c r="D36">
        <v>1924000</v>
      </c>
      <c r="E36">
        <v>17920</v>
      </c>
      <c r="F36">
        <v>3447800</v>
      </c>
      <c r="G36">
        <f t="shared" si="0"/>
        <v>1.792</v>
      </c>
      <c r="H36">
        <f t="shared" si="1"/>
        <v>0.18128571428571427</v>
      </c>
      <c r="I36">
        <f t="shared" si="2"/>
        <v>0.18363221288515405</v>
      </c>
      <c r="J36">
        <f t="shared" si="3"/>
        <v>1.7910816344117437</v>
      </c>
    </row>
    <row r="37" spans="1:10" x14ac:dyDescent="0.2">
      <c r="A37" t="s">
        <v>9</v>
      </c>
      <c r="B37" t="s">
        <v>10</v>
      </c>
      <c r="C37">
        <v>1996</v>
      </c>
      <c r="D37">
        <v>1879000</v>
      </c>
      <c r="E37">
        <v>18116</v>
      </c>
      <c r="F37">
        <v>3404000</v>
      </c>
      <c r="G37">
        <f t="shared" si="0"/>
        <v>1.8116000000000001</v>
      </c>
      <c r="H37">
        <f t="shared" si="1"/>
        <v>0.11152857142857142</v>
      </c>
      <c r="I37">
        <f t="shared" si="2"/>
        <v>0.11387507002801121</v>
      </c>
      <c r="J37">
        <f t="shared" si="3"/>
        <v>1.1106959031860115</v>
      </c>
    </row>
    <row r="38" spans="1:10" x14ac:dyDescent="0.2">
      <c r="A38" t="s">
        <v>9</v>
      </c>
      <c r="B38" t="s">
        <v>10</v>
      </c>
      <c r="C38">
        <v>1997</v>
      </c>
      <c r="D38">
        <v>1928689</v>
      </c>
      <c r="E38">
        <v>17706</v>
      </c>
      <c r="F38">
        <v>3414917</v>
      </c>
      <c r="G38">
        <f t="shared" si="0"/>
        <v>1.7706000000000002</v>
      </c>
      <c r="H38">
        <f t="shared" si="1"/>
        <v>-4.4985714285713962E-2</v>
      </c>
      <c r="I38">
        <f t="shared" si="2"/>
        <v>-4.2639215686274171E-2</v>
      </c>
      <c r="J38">
        <f t="shared" si="3"/>
        <v>-0.41588735942081023</v>
      </c>
    </row>
    <row r="39" spans="1:10" x14ac:dyDescent="0.2">
      <c r="A39" t="s">
        <v>9</v>
      </c>
      <c r="B39" t="s">
        <v>10</v>
      </c>
      <c r="C39">
        <v>1998</v>
      </c>
      <c r="D39">
        <v>1962566</v>
      </c>
      <c r="E39">
        <v>17884</v>
      </c>
      <c r="F39">
        <v>3509871</v>
      </c>
      <c r="G39">
        <f t="shared" si="0"/>
        <v>1.7884</v>
      </c>
      <c r="H39">
        <f t="shared" si="1"/>
        <v>-0.11035714285714282</v>
      </c>
      <c r="I39">
        <f t="shared" si="2"/>
        <v>-0.10801064425770303</v>
      </c>
      <c r="J39">
        <f t="shared" si="3"/>
        <v>-1.0534964329594065</v>
      </c>
    </row>
    <row r="40" spans="1:10" x14ac:dyDescent="0.2">
      <c r="A40" t="s">
        <v>9</v>
      </c>
      <c r="B40" t="s">
        <v>10</v>
      </c>
      <c r="C40">
        <v>1999</v>
      </c>
      <c r="D40">
        <v>2079442</v>
      </c>
      <c r="E40">
        <v>19433</v>
      </c>
      <c r="F40">
        <v>4040900</v>
      </c>
      <c r="G40">
        <f t="shared" si="0"/>
        <v>1.9433</v>
      </c>
      <c r="H40">
        <f t="shared" si="1"/>
        <v>2.6771428571428446E-2</v>
      </c>
      <c r="I40">
        <f t="shared" si="2"/>
        <v>2.9117927170868238E-2</v>
      </c>
      <c r="J40">
        <f t="shared" si="3"/>
        <v>0.28400564241143084</v>
      </c>
    </row>
    <row r="41" spans="1:10" x14ac:dyDescent="0.2">
      <c r="A41" t="s">
        <v>9</v>
      </c>
      <c r="B41" t="s">
        <v>10</v>
      </c>
      <c r="C41">
        <v>2000</v>
      </c>
      <c r="D41">
        <v>1903159</v>
      </c>
      <c r="E41">
        <v>21155</v>
      </c>
      <c r="F41">
        <v>4026092</v>
      </c>
      <c r="G41">
        <f t="shared" si="0"/>
        <v>2.1154999999999999</v>
      </c>
      <c r="H41">
        <f t="shared" si="1"/>
        <v>0.15759999999999996</v>
      </c>
      <c r="I41">
        <f t="shared" si="2"/>
        <v>0.15994649859943974</v>
      </c>
      <c r="J41">
        <f t="shared" si="3"/>
        <v>1.5600598153717549</v>
      </c>
    </row>
    <row r="42" spans="1:10" x14ac:dyDescent="0.2">
      <c r="A42" t="s">
        <v>9</v>
      </c>
      <c r="B42" t="s">
        <v>10</v>
      </c>
      <c r="C42">
        <v>2001</v>
      </c>
      <c r="D42">
        <v>1980295</v>
      </c>
      <c r="E42">
        <v>20699</v>
      </c>
      <c r="F42">
        <v>4099016</v>
      </c>
      <c r="G42">
        <f t="shared" si="0"/>
        <v>2.0699000000000001</v>
      </c>
      <c r="H42">
        <f t="shared" si="1"/>
        <v>8.2471428571428751E-2</v>
      </c>
      <c r="I42">
        <f t="shared" si="2"/>
        <v>8.4817927170868543E-2</v>
      </c>
      <c r="J42">
        <f t="shared" si="3"/>
        <v>0.82728312880281851</v>
      </c>
    </row>
    <row r="43" spans="1:10" x14ac:dyDescent="0.2">
      <c r="A43" t="s">
        <v>9</v>
      </c>
      <c r="B43" t="s">
        <v>10</v>
      </c>
      <c r="C43">
        <v>2002</v>
      </c>
      <c r="D43">
        <v>1994645</v>
      </c>
      <c r="E43">
        <v>19164</v>
      </c>
      <c r="F43">
        <v>3822509</v>
      </c>
      <c r="G43">
        <f t="shared" si="0"/>
        <v>1.9164000000000001</v>
      </c>
      <c r="H43">
        <f t="shared" si="1"/>
        <v>-0.16972857142857145</v>
      </c>
      <c r="I43">
        <f t="shared" si="2"/>
        <v>-0.16738207282913167</v>
      </c>
      <c r="J43">
        <f t="shared" si="3"/>
        <v>-1.632583694678462</v>
      </c>
    </row>
    <row r="44" spans="1:10" x14ac:dyDescent="0.2">
      <c r="A44" t="s">
        <v>9</v>
      </c>
      <c r="B44" t="s">
        <v>10</v>
      </c>
      <c r="C44">
        <v>2003</v>
      </c>
      <c r="D44">
        <v>2242036</v>
      </c>
      <c r="E44">
        <v>21012</v>
      </c>
      <c r="F44">
        <v>4710957</v>
      </c>
      <c r="G44">
        <f t="shared" si="0"/>
        <v>2.1012</v>
      </c>
      <c r="H44">
        <f t="shared" si="1"/>
        <v>-6.2928571428571445E-2</v>
      </c>
      <c r="I44">
        <f t="shared" si="2"/>
        <v>-6.0582072829131653E-2</v>
      </c>
      <c r="J44">
        <f t="shared" si="3"/>
        <v>-0.59089544429067231</v>
      </c>
    </row>
    <row r="45" spans="1:10" x14ac:dyDescent="0.2">
      <c r="A45" t="s">
        <v>9</v>
      </c>
      <c r="B45" t="s">
        <v>10</v>
      </c>
      <c r="C45">
        <v>2004</v>
      </c>
      <c r="D45">
        <v>2109050</v>
      </c>
      <c r="E45">
        <v>19773</v>
      </c>
      <c r="F45">
        <v>4170284</v>
      </c>
      <c r="G45">
        <f t="shared" si="0"/>
        <v>1.9773000000000001</v>
      </c>
      <c r="H45">
        <f t="shared" si="1"/>
        <v>-0.2591285714285716</v>
      </c>
      <c r="I45">
        <f t="shared" si="2"/>
        <v>-0.25678207282913179</v>
      </c>
      <c r="J45">
        <f t="shared" si="3"/>
        <v>-2.5045586907895903</v>
      </c>
    </row>
    <row r="46" spans="1:10" x14ac:dyDescent="0.2">
      <c r="A46" t="s">
        <v>9</v>
      </c>
      <c r="B46" t="s">
        <v>10</v>
      </c>
      <c r="C46">
        <v>2005</v>
      </c>
      <c r="D46">
        <v>2414500</v>
      </c>
      <c r="E46">
        <v>24793</v>
      </c>
      <c r="F46">
        <v>5986200</v>
      </c>
      <c r="G46">
        <f t="shared" si="0"/>
        <v>2.4793000000000003</v>
      </c>
      <c r="H46">
        <f t="shared" si="1"/>
        <v>0.14632857142857159</v>
      </c>
      <c r="I46">
        <f t="shared" si="2"/>
        <v>0.14867507002801136</v>
      </c>
      <c r="J46">
        <f t="shared" si="3"/>
        <v>1.4501224117393376</v>
      </c>
    </row>
    <row r="47" spans="1:10" x14ac:dyDescent="0.2">
      <c r="A47" t="s">
        <v>9</v>
      </c>
      <c r="B47" t="s">
        <v>10</v>
      </c>
      <c r="C47">
        <v>2006</v>
      </c>
      <c r="D47">
        <v>2516415</v>
      </c>
      <c r="E47">
        <v>24893</v>
      </c>
      <c r="F47">
        <v>6264123</v>
      </c>
      <c r="G47">
        <f t="shared" si="0"/>
        <v>2.4893000000000001</v>
      </c>
      <c r="H47">
        <f t="shared" si="1"/>
        <v>2.4914285714285445E-2</v>
      </c>
      <c r="I47">
        <f t="shared" si="2"/>
        <v>2.7260784313725236E-2</v>
      </c>
      <c r="J47">
        <f t="shared" si="3"/>
        <v>0.26589174827681034</v>
      </c>
    </row>
    <row r="48" spans="1:10" x14ac:dyDescent="0.2">
      <c r="A48" t="s">
        <v>9</v>
      </c>
      <c r="B48" t="s">
        <v>10</v>
      </c>
      <c r="C48">
        <v>2007</v>
      </c>
      <c r="D48">
        <v>2566000</v>
      </c>
      <c r="E48">
        <v>26216</v>
      </c>
      <c r="F48">
        <v>6727000</v>
      </c>
      <c r="G48">
        <f t="shared" si="0"/>
        <v>2.6215999999999999</v>
      </c>
      <c r="H48">
        <f t="shared" si="1"/>
        <v>3.3142857142857363E-2</v>
      </c>
      <c r="I48">
        <f t="shared" si="2"/>
        <v>3.5489355742297155E-2</v>
      </c>
      <c r="J48">
        <f t="shared" si="3"/>
        <v>0.34615023305789677</v>
      </c>
    </row>
    <row r="49" spans="1:10" x14ac:dyDescent="0.2">
      <c r="A49" t="s">
        <v>9</v>
      </c>
      <c r="B49" t="s">
        <v>10</v>
      </c>
      <c r="C49">
        <v>2008</v>
      </c>
      <c r="D49">
        <v>2613363</v>
      </c>
      <c r="E49">
        <v>27457</v>
      </c>
      <c r="F49">
        <v>7175473</v>
      </c>
      <c r="G49">
        <f t="shared" si="0"/>
        <v>2.7457000000000003</v>
      </c>
      <c r="H49">
        <f t="shared" si="1"/>
        <v>1.7228571428571815E-2</v>
      </c>
      <c r="I49">
        <f t="shared" si="2"/>
        <v>1.9575070028011607E-2</v>
      </c>
      <c r="J49">
        <f t="shared" si="3"/>
        <v>0.19092809408893138</v>
      </c>
    </row>
    <row r="50" spans="1:10" x14ac:dyDescent="0.2">
      <c r="A50" t="s">
        <v>9</v>
      </c>
      <c r="B50" t="s">
        <v>10</v>
      </c>
      <c r="C50">
        <v>2009</v>
      </c>
      <c r="D50">
        <v>2674603</v>
      </c>
      <c r="E50">
        <v>28363</v>
      </c>
      <c r="F50">
        <v>7585870</v>
      </c>
      <c r="G50">
        <f t="shared" si="0"/>
        <v>2.8363</v>
      </c>
      <c r="H50">
        <f t="shared" si="1"/>
        <v>2.0699999999999719E-2</v>
      </c>
      <c r="I50">
        <f t="shared" si="2"/>
        <v>2.3046498599439511E-2</v>
      </c>
      <c r="J50">
        <f t="shared" si="3"/>
        <v>0.22478714235594371</v>
      </c>
    </row>
    <row r="51" spans="1:10" x14ac:dyDescent="0.2">
      <c r="A51" t="s">
        <v>9</v>
      </c>
      <c r="B51" t="s">
        <v>10</v>
      </c>
      <c r="C51">
        <v>2010</v>
      </c>
      <c r="D51">
        <v>2776507</v>
      </c>
      <c r="E51">
        <v>29697</v>
      </c>
      <c r="F51">
        <v>8245320</v>
      </c>
      <c r="G51">
        <f t="shared" si="0"/>
        <v>2.9697</v>
      </c>
      <c r="H51">
        <f t="shared" si="1"/>
        <v>5.6985714285714195E-2</v>
      </c>
      <c r="I51">
        <f t="shared" si="2"/>
        <v>5.9332212885153987E-2</v>
      </c>
      <c r="J51">
        <f t="shared" si="3"/>
        <v>0.57870476621696554</v>
      </c>
    </row>
    <row r="52" spans="1:10" x14ac:dyDescent="0.2">
      <c r="A52" t="s">
        <v>9</v>
      </c>
      <c r="B52" t="s">
        <v>10</v>
      </c>
      <c r="C52">
        <v>2011</v>
      </c>
      <c r="D52">
        <v>2968529</v>
      </c>
      <c r="E52">
        <v>29574</v>
      </c>
      <c r="F52">
        <v>8779000</v>
      </c>
      <c r="G52">
        <f t="shared" si="0"/>
        <v>2.9574000000000003</v>
      </c>
      <c r="H52">
        <f t="shared" si="1"/>
        <v>-4.6814285714285919E-2</v>
      </c>
      <c r="I52">
        <f t="shared" si="2"/>
        <v>-4.4467787114846127E-2</v>
      </c>
      <c r="J52">
        <f t="shared" si="3"/>
        <v>-0.43372257826105576</v>
      </c>
    </row>
    <row r="53" spans="1:10" x14ac:dyDescent="0.2">
      <c r="A53" t="s">
        <v>9</v>
      </c>
      <c r="B53" t="s">
        <v>10</v>
      </c>
      <c r="C53">
        <v>2012</v>
      </c>
      <c r="D53">
        <v>3007545</v>
      </c>
      <c r="E53">
        <v>30892</v>
      </c>
      <c r="F53">
        <v>9290940</v>
      </c>
      <c r="G53">
        <f t="shared" si="0"/>
        <v>3.0891999999999999</v>
      </c>
      <c r="H53">
        <f t="shared" si="1"/>
        <v>6.8571428571440052E-4</v>
      </c>
      <c r="I53">
        <f t="shared" si="2"/>
        <v>3.0322128851541911E-3</v>
      </c>
      <c r="J53">
        <f t="shared" si="3"/>
        <v>2.9575098643629037E-2</v>
      </c>
    </row>
    <row r="54" spans="1:10" x14ac:dyDescent="0.2">
      <c r="A54" t="s">
        <v>9</v>
      </c>
      <c r="B54" t="s">
        <v>10</v>
      </c>
      <c r="C54">
        <v>2013</v>
      </c>
      <c r="D54">
        <v>2962949</v>
      </c>
      <c r="E54">
        <v>31691</v>
      </c>
      <c r="F54">
        <v>9390000</v>
      </c>
      <c r="G54">
        <f t="shared" si="0"/>
        <v>3.1691000000000003</v>
      </c>
      <c r="H54">
        <f t="shared" si="1"/>
        <v>-3.0285714285716026E-3</v>
      </c>
      <c r="I54">
        <f t="shared" si="2"/>
        <v>-6.8207282913181197E-4</v>
      </c>
      <c r="J54">
        <f t="shared" si="3"/>
        <v>-6.6526896256120507E-3</v>
      </c>
    </row>
    <row r="55" spans="1:10" x14ac:dyDescent="0.2">
      <c r="A55" t="s">
        <v>9</v>
      </c>
      <c r="B55" t="s">
        <v>10</v>
      </c>
      <c r="C55">
        <v>2014</v>
      </c>
      <c r="D55">
        <v>2858260</v>
      </c>
      <c r="E55">
        <v>32621</v>
      </c>
      <c r="F55">
        <v>9324000</v>
      </c>
      <c r="G55">
        <f t="shared" si="0"/>
        <v>3.2621000000000002</v>
      </c>
      <c r="H55">
        <f t="shared" si="1"/>
        <v>1.3142857142856901E-2</v>
      </c>
      <c r="I55">
        <f t="shared" si="2"/>
        <v>1.5489355742296691E-2</v>
      </c>
      <c r="J55">
        <f t="shared" si="3"/>
        <v>0.15107752699276314</v>
      </c>
    </row>
    <row r="56" spans="1:10" x14ac:dyDescent="0.2">
      <c r="A56" t="s">
        <v>9</v>
      </c>
      <c r="B56" t="s">
        <v>10</v>
      </c>
      <c r="C56">
        <v>2015</v>
      </c>
      <c r="D56">
        <v>2798449</v>
      </c>
      <c r="E56">
        <v>33358</v>
      </c>
      <c r="F56">
        <v>9335000</v>
      </c>
      <c r="G56">
        <f t="shared" si="0"/>
        <v>3.3358000000000003</v>
      </c>
      <c r="I56">
        <f t="shared" si="2"/>
        <v>2.3464985994397906E-3</v>
      </c>
    </row>
    <row r="57" spans="1:10" x14ac:dyDescent="0.2">
      <c r="A57" t="s">
        <v>9</v>
      </c>
      <c r="B57" t="s">
        <v>10</v>
      </c>
      <c r="C57">
        <v>2016</v>
      </c>
      <c r="D57">
        <v>2908564</v>
      </c>
      <c r="E57">
        <v>34216</v>
      </c>
      <c r="F57">
        <v>9952000</v>
      </c>
      <c r="G57">
        <f t="shared" si="0"/>
        <v>3.4216000000000002</v>
      </c>
      <c r="I57">
        <f t="shared" si="2"/>
        <v>2.3464985994397906E-3</v>
      </c>
    </row>
    <row r="58" spans="1:10" x14ac:dyDescent="0.2">
      <c r="A58" t="s">
        <v>9</v>
      </c>
      <c r="B58" t="s">
        <v>10</v>
      </c>
      <c r="C58">
        <v>2017</v>
      </c>
      <c r="D58">
        <v>2950852</v>
      </c>
      <c r="E58">
        <v>35075</v>
      </c>
      <c r="F58">
        <v>10350000</v>
      </c>
      <c r="G58">
        <f t="shared" si="0"/>
        <v>3.5075000000000003</v>
      </c>
      <c r="I58">
        <f t="shared" si="2"/>
        <v>2.3464985994397906E-3</v>
      </c>
    </row>
    <row r="59" spans="1:10" x14ac:dyDescent="0.2">
      <c r="A59" t="s">
        <v>11</v>
      </c>
      <c r="B59" t="s">
        <v>10</v>
      </c>
      <c r="C59">
        <v>1961</v>
      </c>
      <c r="D59">
        <v>620000</v>
      </c>
      <c r="E59">
        <v>8710</v>
      </c>
      <c r="F59">
        <v>540000</v>
      </c>
      <c r="G59">
        <v>0.871</v>
      </c>
    </row>
    <row r="60" spans="1:10" x14ac:dyDescent="0.2">
      <c r="A60" t="s">
        <v>11</v>
      </c>
      <c r="B60" t="s">
        <v>10</v>
      </c>
      <c r="C60">
        <v>1962</v>
      </c>
      <c r="D60">
        <v>590000</v>
      </c>
      <c r="E60">
        <v>8644</v>
      </c>
      <c r="F60">
        <v>510000</v>
      </c>
      <c r="G60">
        <v>0.86440000000000006</v>
      </c>
    </row>
    <row r="61" spans="1:10" x14ac:dyDescent="0.2">
      <c r="A61" t="s">
        <v>11</v>
      </c>
      <c r="B61" t="s">
        <v>10</v>
      </c>
      <c r="C61">
        <v>1963</v>
      </c>
      <c r="D61">
        <v>600000</v>
      </c>
      <c r="E61">
        <v>8667</v>
      </c>
      <c r="F61">
        <v>520000</v>
      </c>
      <c r="G61">
        <v>0.86670000000000003</v>
      </c>
    </row>
    <row r="62" spans="1:10" x14ac:dyDescent="0.2">
      <c r="A62" t="s">
        <v>11</v>
      </c>
      <c r="B62" t="s">
        <v>10</v>
      </c>
      <c r="C62">
        <v>1964</v>
      </c>
      <c r="D62">
        <v>916000</v>
      </c>
      <c r="E62">
        <v>8024</v>
      </c>
      <c r="F62">
        <v>735000</v>
      </c>
      <c r="G62">
        <v>0.8024</v>
      </c>
      <c r="H62">
        <f t="shared" ref="H62:H112" si="4">G62-AVERAGE(G59:G65)</f>
        <v>-3.588571428571441E-2</v>
      </c>
      <c r="I62">
        <f t="shared" ref="I62:I112" si="5">H62-AVERAGE($H$5:$H$55)</f>
        <v>-3.3539215686274618E-2</v>
      </c>
      <c r="J62">
        <f>(H62-AVERAGE($H$5:$H$55))/_xlfn.STDEV.P($H$5:$H$55)</f>
        <v>-0.32712927816118087</v>
      </c>
    </row>
    <row r="63" spans="1:10" x14ac:dyDescent="0.2">
      <c r="A63" t="s">
        <v>11</v>
      </c>
      <c r="B63" t="s">
        <v>10</v>
      </c>
      <c r="C63">
        <v>1965</v>
      </c>
      <c r="D63">
        <v>916000</v>
      </c>
      <c r="E63">
        <v>8079</v>
      </c>
      <c r="F63">
        <v>740000</v>
      </c>
      <c r="G63">
        <v>0.80790000000000006</v>
      </c>
      <c r="H63">
        <f t="shared" si="4"/>
        <v>-7.3857142857142954E-2</v>
      </c>
      <c r="I63">
        <f t="shared" si="5"/>
        <v>-7.1510644257703163E-2</v>
      </c>
      <c r="J63">
        <f t="shared" ref="J63:J112" si="6">(H63-AVERAGE($H$5:$H$55))/_xlfn.STDEV.P($H$5:$H$55)</f>
        <v>-0.6974887443905472</v>
      </c>
    </row>
    <row r="64" spans="1:10" x14ac:dyDescent="0.2">
      <c r="A64" t="s">
        <v>11</v>
      </c>
      <c r="B64" t="s">
        <v>10</v>
      </c>
      <c r="C64">
        <v>1966</v>
      </c>
      <c r="D64">
        <v>930000</v>
      </c>
      <c r="E64">
        <v>8108</v>
      </c>
      <c r="F64">
        <v>754000</v>
      </c>
      <c r="G64">
        <v>0.81080000000000008</v>
      </c>
      <c r="H64">
        <f t="shared" si="4"/>
        <v>-0.13991428571428566</v>
      </c>
      <c r="I64">
        <f t="shared" si="5"/>
        <v>-0.13756778711484588</v>
      </c>
      <c r="J64">
        <f t="shared" si="6"/>
        <v>-1.3417860249942295</v>
      </c>
    </row>
    <row r="65" spans="1:10" x14ac:dyDescent="0.2">
      <c r="A65" t="s">
        <v>11</v>
      </c>
      <c r="B65" t="s">
        <v>10</v>
      </c>
      <c r="C65">
        <v>1967</v>
      </c>
      <c r="D65">
        <v>960000</v>
      </c>
      <c r="E65">
        <v>8448</v>
      </c>
      <c r="F65">
        <v>811000</v>
      </c>
      <c r="G65">
        <v>0.8448</v>
      </c>
      <c r="H65">
        <f t="shared" si="4"/>
        <v>-0.17622857142857162</v>
      </c>
      <c r="I65">
        <f t="shared" si="5"/>
        <v>-0.17388207282913185</v>
      </c>
      <c r="J65">
        <f t="shared" si="6"/>
        <v>-1.6959823241496308</v>
      </c>
    </row>
    <row r="66" spans="1:10" x14ac:dyDescent="0.2">
      <c r="A66" t="s">
        <v>11</v>
      </c>
      <c r="B66" t="s">
        <v>10</v>
      </c>
      <c r="C66">
        <v>1968</v>
      </c>
      <c r="D66">
        <v>656000</v>
      </c>
      <c r="E66">
        <v>11753</v>
      </c>
      <c r="F66">
        <v>771000</v>
      </c>
      <c r="G66">
        <v>1.1753</v>
      </c>
      <c r="H66">
        <f t="shared" si="4"/>
        <v>9.4557142857142784E-2</v>
      </c>
      <c r="I66">
        <f t="shared" si="5"/>
        <v>9.6903641456582576E-2</v>
      </c>
      <c r="J66">
        <f t="shared" si="6"/>
        <v>0.94516277832502982</v>
      </c>
    </row>
    <row r="67" spans="1:10" x14ac:dyDescent="0.2">
      <c r="A67" t="s">
        <v>11</v>
      </c>
      <c r="B67" t="s">
        <v>10</v>
      </c>
      <c r="C67">
        <v>1969</v>
      </c>
      <c r="D67">
        <v>664773</v>
      </c>
      <c r="E67">
        <v>13471</v>
      </c>
      <c r="F67">
        <v>895503</v>
      </c>
      <c r="G67">
        <v>1.3471</v>
      </c>
      <c r="H67">
        <f t="shared" si="4"/>
        <v>0.20624285714285695</v>
      </c>
      <c r="I67">
        <f t="shared" si="5"/>
        <v>0.20858935574229673</v>
      </c>
      <c r="J67">
        <f t="shared" si="6"/>
        <v>2.0345045040515854</v>
      </c>
    </row>
    <row r="68" spans="1:10" x14ac:dyDescent="0.2">
      <c r="A68" t="s">
        <v>11</v>
      </c>
      <c r="B68" t="s">
        <v>10</v>
      </c>
      <c r="C68">
        <v>1970</v>
      </c>
      <c r="D68">
        <v>664693</v>
      </c>
      <c r="E68">
        <v>13589</v>
      </c>
      <c r="F68">
        <v>903231</v>
      </c>
      <c r="G68">
        <v>1.3589</v>
      </c>
      <c r="H68">
        <f t="shared" si="4"/>
        <v>0.14401428571428565</v>
      </c>
      <c r="I68">
        <f t="shared" si="5"/>
        <v>0.14636078431372543</v>
      </c>
      <c r="J68">
        <f t="shared" si="6"/>
        <v>1.4275497128946562</v>
      </c>
    </row>
    <row r="69" spans="1:10" x14ac:dyDescent="0.2">
      <c r="A69" t="s">
        <v>11</v>
      </c>
      <c r="B69" t="s">
        <v>10</v>
      </c>
      <c r="C69">
        <v>1971</v>
      </c>
      <c r="D69">
        <v>664770</v>
      </c>
      <c r="E69">
        <v>12204</v>
      </c>
      <c r="F69">
        <v>811284</v>
      </c>
      <c r="G69">
        <v>1.2204000000000002</v>
      </c>
      <c r="H69">
        <f t="shared" si="4"/>
        <v>-6.22285714285713E-2</v>
      </c>
      <c r="I69">
        <f t="shared" si="5"/>
        <v>-5.9882072829131508E-2</v>
      </c>
      <c r="J69">
        <f t="shared" si="6"/>
        <v>-0.58406789957839134</v>
      </c>
    </row>
    <row r="70" spans="1:10" x14ac:dyDescent="0.2">
      <c r="A70" t="s">
        <v>11</v>
      </c>
      <c r="B70" t="s">
        <v>10</v>
      </c>
      <c r="C70">
        <v>1972</v>
      </c>
      <c r="D70">
        <v>664790</v>
      </c>
      <c r="E70">
        <v>12287</v>
      </c>
      <c r="F70">
        <v>816830</v>
      </c>
      <c r="G70">
        <v>1.2287000000000001</v>
      </c>
      <c r="H70">
        <f t="shared" si="4"/>
        <v>-7.7199999999999713E-2</v>
      </c>
      <c r="I70">
        <f t="shared" si="5"/>
        <v>-7.4853501400559921E-2</v>
      </c>
      <c r="J70">
        <f t="shared" si="6"/>
        <v>-0.73009375383285791</v>
      </c>
    </row>
    <row r="71" spans="1:10" x14ac:dyDescent="0.2">
      <c r="A71" t="s">
        <v>11</v>
      </c>
      <c r="B71" t="s">
        <v>10</v>
      </c>
      <c r="C71">
        <v>1973</v>
      </c>
      <c r="D71">
        <v>664800</v>
      </c>
      <c r="E71">
        <v>13290</v>
      </c>
      <c r="F71">
        <v>883510</v>
      </c>
      <c r="G71">
        <v>1.329</v>
      </c>
      <c r="H71">
        <f t="shared" si="4"/>
        <v>3.5542857142857098E-2</v>
      </c>
      <c r="I71">
        <f t="shared" si="5"/>
        <v>3.788935574229689E-2</v>
      </c>
      <c r="J71">
        <f t="shared" si="6"/>
        <v>0.36955895778570969</v>
      </c>
    </row>
    <row r="72" spans="1:10" x14ac:dyDescent="0.2">
      <c r="A72" t="s">
        <v>11</v>
      </c>
      <c r="B72" t="s">
        <v>10</v>
      </c>
      <c r="C72">
        <v>1974</v>
      </c>
      <c r="D72">
        <v>685900</v>
      </c>
      <c r="E72">
        <v>13190</v>
      </c>
      <c r="F72">
        <v>904714</v>
      </c>
      <c r="G72">
        <v>1.3190000000000002</v>
      </c>
      <c r="H72">
        <f t="shared" si="4"/>
        <v>4.3314285714285861E-2</v>
      </c>
      <c r="I72">
        <f t="shared" si="5"/>
        <v>4.5660784313725652E-2</v>
      </c>
      <c r="J72">
        <f t="shared" si="6"/>
        <v>0.44535863785673319</v>
      </c>
    </row>
    <row r="73" spans="1:10" x14ac:dyDescent="0.2">
      <c r="A73" t="s">
        <v>11</v>
      </c>
      <c r="B73" t="s">
        <v>10</v>
      </c>
      <c r="C73">
        <v>1975</v>
      </c>
      <c r="D73">
        <v>680000</v>
      </c>
      <c r="E73">
        <v>13382</v>
      </c>
      <c r="F73">
        <v>910000</v>
      </c>
      <c r="G73">
        <v>1.3382000000000001</v>
      </c>
      <c r="H73">
        <f t="shared" si="4"/>
        <v>5.8114285714285563E-2</v>
      </c>
      <c r="I73">
        <f t="shared" si="5"/>
        <v>6.0460784313725355E-2</v>
      </c>
      <c r="J73">
        <f t="shared" si="6"/>
        <v>0.58971244034492587</v>
      </c>
    </row>
    <row r="74" spans="1:10" x14ac:dyDescent="0.2">
      <c r="A74" t="s">
        <v>11</v>
      </c>
      <c r="B74" t="s">
        <v>10</v>
      </c>
      <c r="C74">
        <v>1976</v>
      </c>
      <c r="D74">
        <v>524564</v>
      </c>
      <c r="E74">
        <v>12600</v>
      </c>
      <c r="F74">
        <v>660938</v>
      </c>
      <c r="G74">
        <v>1.26</v>
      </c>
      <c r="H74">
        <f t="shared" si="4"/>
        <v>-2.4228571428571488E-2</v>
      </c>
      <c r="I74">
        <f t="shared" si="5"/>
        <v>-2.1882072829131696E-2</v>
      </c>
      <c r="J74">
        <f t="shared" si="6"/>
        <v>-0.21342975805464781</v>
      </c>
    </row>
    <row r="75" spans="1:10" x14ac:dyDescent="0.2">
      <c r="A75" t="s">
        <v>11</v>
      </c>
      <c r="B75" t="s">
        <v>10</v>
      </c>
      <c r="C75">
        <v>1977</v>
      </c>
      <c r="D75">
        <v>561100</v>
      </c>
      <c r="E75">
        <v>12345</v>
      </c>
      <c r="F75">
        <v>692700</v>
      </c>
      <c r="G75">
        <v>1.2345000000000002</v>
      </c>
      <c r="H75">
        <f t="shared" si="4"/>
        <v>-6.5385714285714158E-2</v>
      </c>
      <c r="I75">
        <f t="shared" si="5"/>
        <v>-6.3039215686274366E-2</v>
      </c>
      <c r="J75">
        <f t="shared" si="6"/>
        <v>-0.61486151960724389</v>
      </c>
    </row>
    <row r="76" spans="1:10" x14ac:dyDescent="0.2">
      <c r="A76" t="s">
        <v>11</v>
      </c>
      <c r="B76" t="s">
        <v>10</v>
      </c>
      <c r="C76">
        <v>1978</v>
      </c>
      <c r="D76">
        <v>578500</v>
      </c>
      <c r="E76">
        <v>12512</v>
      </c>
      <c r="F76">
        <v>723800</v>
      </c>
      <c r="G76">
        <v>1.2512000000000001</v>
      </c>
      <c r="H76">
        <f t="shared" si="4"/>
        <v>-8.1657142857142873E-2</v>
      </c>
      <c r="I76">
        <f t="shared" si="5"/>
        <v>-7.9310644257703081E-2</v>
      </c>
      <c r="J76">
        <f t="shared" si="6"/>
        <v>-0.77356709975594673</v>
      </c>
    </row>
    <row r="77" spans="1:10" x14ac:dyDescent="0.2">
      <c r="A77" t="s">
        <v>11</v>
      </c>
      <c r="B77" t="s">
        <v>10</v>
      </c>
      <c r="C77">
        <v>1979</v>
      </c>
      <c r="D77">
        <v>689300</v>
      </c>
      <c r="E77">
        <v>12577</v>
      </c>
      <c r="F77">
        <v>866940</v>
      </c>
      <c r="G77">
        <v>1.2577</v>
      </c>
      <c r="H77">
        <f t="shared" si="4"/>
        <v>-9.5771428571428618E-2</v>
      </c>
      <c r="I77">
        <f t="shared" si="5"/>
        <v>-9.3424929971988827E-2</v>
      </c>
      <c r="J77">
        <f t="shared" si="6"/>
        <v>-0.91123269517905248</v>
      </c>
    </row>
    <row r="78" spans="1:10" x14ac:dyDescent="0.2">
      <c r="A78" t="s">
        <v>11</v>
      </c>
      <c r="B78" t="s">
        <v>10</v>
      </c>
      <c r="C78">
        <v>1980</v>
      </c>
      <c r="D78">
        <v>732050</v>
      </c>
      <c r="E78">
        <v>14386</v>
      </c>
      <c r="F78">
        <v>1053097</v>
      </c>
      <c r="G78">
        <v>1.4386000000000001</v>
      </c>
      <c r="H78">
        <f t="shared" si="4"/>
        <v>3.868571428571399E-2</v>
      </c>
      <c r="I78">
        <f t="shared" si="5"/>
        <v>4.1032212885153782E-2</v>
      </c>
      <c r="J78">
        <f t="shared" si="6"/>
        <v>0.40021324016737042</v>
      </c>
    </row>
    <row r="79" spans="1:10" x14ac:dyDescent="0.2">
      <c r="A79" t="s">
        <v>11</v>
      </c>
      <c r="B79" t="s">
        <v>10</v>
      </c>
      <c r="C79">
        <v>1981</v>
      </c>
      <c r="D79">
        <v>745062</v>
      </c>
      <c r="E79">
        <v>15498</v>
      </c>
      <c r="F79">
        <v>1154665</v>
      </c>
      <c r="G79">
        <v>1.5498000000000001</v>
      </c>
      <c r="H79">
        <f t="shared" si="4"/>
        <v>3.8157142857143E-2</v>
      </c>
      <c r="I79">
        <f t="shared" si="5"/>
        <v>4.0503641456582792E-2</v>
      </c>
      <c r="J79">
        <f t="shared" si="6"/>
        <v>0.39505774722136772</v>
      </c>
    </row>
    <row r="80" spans="1:10" x14ac:dyDescent="0.2">
      <c r="A80" t="s">
        <v>11</v>
      </c>
      <c r="B80" t="s">
        <v>10</v>
      </c>
      <c r="C80">
        <v>1982</v>
      </c>
      <c r="D80">
        <v>736812</v>
      </c>
      <c r="E80">
        <v>14825</v>
      </c>
      <c r="F80">
        <v>1092350</v>
      </c>
      <c r="G80">
        <v>1.4825000000000002</v>
      </c>
      <c r="H80">
        <f t="shared" si="4"/>
        <v>-0.15080000000000005</v>
      </c>
      <c r="I80">
        <f t="shared" si="5"/>
        <v>-0.14845350140056027</v>
      </c>
      <c r="J80">
        <f t="shared" si="6"/>
        <v>-1.4479613121525365</v>
      </c>
    </row>
    <row r="81" spans="1:10" x14ac:dyDescent="0.2">
      <c r="A81" t="s">
        <v>11</v>
      </c>
      <c r="B81" t="s">
        <v>10</v>
      </c>
      <c r="C81">
        <v>1983</v>
      </c>
      <c r="D81">
        <v>694347</v>
      </c>
      <c r="E81">
        <v>15851</v>
      </c>
      <c r="F81">
        <v>1100587</v>
      </c>
      <c r="G81">
        <v>1.5851000000000002</v>
      </c>
      <c r="H81">
        <f t="shared" si="4"/>
        <v>-0.19121428571428556</v>
      </c>
      <c r="I81">
        <f t="shared" si="5"/>
        <v>-0.18886778711484578</v>
      </c>
      <c r="J81">
        <f t="shared" si="6"/>
        <v>-1.8421475160512848</v>
      </c>
    </row>
    <row r="82" spans="1:10" x14ac:dyDescent="0.2">
      <c r="A82" t="s">
        <v>11</v>
      </c>
      <c r="B82" t="s">
        <v>10</v>
      </c>
      <c r="C82">
        <v>1984</v>
      </c>
      <c r="D82">
        <v>655095</v>
      </c>
      <c r="E82">
        <v>20166</v>
      </c>
      <c r="F82">
        <v>1321096</v>
      </c>
      <c r="G82">
        <v>2.0165999999999999</v>
      </c>
      <c r="H82">
        <f t="shared" si="4"/>
        <v>0.12762857142857142</v>
      </c>
      <c r="I82">
        <f t="shared" si="5"/>
        <v>0.1299750700280112</v>
      </c>
      <c r="J82">
        <f t="shared" si="6"/>
        <v>1.2677294315684402</v>
      </c>
    </row>
    <row r="83" spans="1:10" x14ac:dyDescent="0.2">
      <c r="A83" t="s">
        <v>11</v>
      </c>
      <c r="B83" t="s">
        <v>10</v>
      </c>
      <c r="C83">
        <v>1985</v>
      </c>
      <c r="D83">
        <v>663487</v>
      </c>
      <c r="E83">
        <v>21028</v>
      </c>
      <c r="F83">
        <v>1395177</v>
      </c>
      <c r="G83">
        <v>2.1028000000000002</v>
      </c>
      <c r="H83">
        <f t="shared" si="4"/>
        <v>0.16211428571428566</v>
      </c>
      <c r="I83">
        <f t="shared" si="5"/>
        <v>0.16446078431372543</v>
      </c>
      <c r="J83">
        <f t="shared" si="6"/>
        <v>1.6040905118835982</v>
      </c>
    </row>
    <row r="84" spans="1:10" x14ac:dyDescent="0.2">
      <c r="A84" t="s">
        <v>11</v>
      </c>
      <c r="B84" t="s">
        <v>10</v>
      </c>
      <c r="C84">
        <v>1986</v>
      </c>
      <c r="D84">
        <v>641632</v>
      </c>
      <c r="E84">
        <v>22588</v>
      </c>
      <c r="F84">
        <v>1449301</v>
      </c>
      <c r="G84">
        <v>2.2587999999999999</v>
      </c>
      <c r="H84">
        <f t="shared" si="4"/>
        <v>0.19344285714285725</v>
      </c>
      <c r="I84">
        <f t="shared" si="5"/>
        <v>0.19578935574229703</v>
      </c>
      <c r="J84">
        <f t="shared" si="6"/>
        <v>1.9096579721699056</v>
      </c>
    </row>
    <row r="85" spans="1:10" x14ac:dyDescent="0.2">
      <c r="A85" t="s">
        <v>11</v>
      </c>
      <c r="B85" t="s">
        <v>10</v>
      </c>
      <c r="C85">
        <v>1987</v>
      </c>
      <c r="D85">
        <v>542018</v>
      </c>
      <c r="E85">
        <v>22272</v>
      </c>
      <c r="F85">
        <v>1207156</v>
      </c>
      <c r="G85">
        <v>2.2272000000000003</v>
      </c>
      <c r="H85">
        <f t="shared" si="4"/>
        <v>6.0642857142857221E-2</v>
      </c>
      <c r="I85">
        <f t="shared" si="5"/>
        <v>6.2989355742297012E-2</v>
      </c>
      <c r="J85">
        <f t="shared" si="6"/>
        <v>0.61437520389744793</v>
      </c>
    </row>
    <row r="86" spans="1:10" x14ac:dyDescent="0.2">
      <c r="A86" t="s">
        <v>11</v>
      </c>
      <c r="B86" t="s">
        <v>10</v>
      </c>
      <c r="C86">
        <v>1988</v>
      </c>
      <c r="D86">
        <v>524828</v>
      </c>
      <c r="E86">
        <v>19118</v>
      </c>
      <c r="F86">
        <v>1003389</v>
      </c>
      <c r="G86">
        <v>1.9118000000000002</v>
      </c>
      <c r="H86">
        <f t="shared" si="4"/>
        <v>-0.28062857142857145</v>
      </c>
      <c r="I86">
        <f t="shared" si="5"/>
        <v>-0.27828207282913164</v>
      </c>
      <c r="J86">
        <f t="shared" si="6"/>
        <v>-2.7142618498096027</v>
      </c>
    </row>
    <row r="87" spans="1:10" x14ac:dyDescent="0.2">
      <c r="A87" t="s">
        <v>11</v>
      </c>
      <c r="B87" t="s">
        <v>10</v>
      </c>
      <c r="C87">
        <v>1989</v>
      </c>
      <c r="D87">
        <v>596160</v>
      </c>
      <c r="E87">
        <v>23552</v>
      </c>
      <c r="F87">
        <v>1404100</v>
      </c>
      <c r="G87">
        <v>2.3552</v>
      </c>
      <c r="H87">
        <f t="shared" si="4"/>
        <v>8.3814285714285841E-2</v>
      </c>
      <c r="I87">
        <f t="shared" si="5"/>
        <v>8.6160784313725633E-2</v>
      </c>
      <c r="J87">
        <f t="shared" si="6"/>
        <v>0.84038086763861952</v>
      </c>
    </row>
    <row r="88" spans="1:10" x14ac:dyDescent="0.2">
      <c r="A88" t="s">
        <v>11</v>
      </c>
      <c r="B88" t="s">
        <v>10</v>
      </c>
      <c r="C88">
        <v>1990</v>
      </c>
      <c r="D88">
        <v>650300</v>
      </c>
      <c r="E88">
        <v>22935</v>
      </c>
      <c r="F88">
        <v>1491495</v>
      </c>
      <c r="G88">
        <v>2.2935000000000003</v>
      </c>
      <c r="H88">
        <f t="shared" si="4"/>
        <v>2.0971428571428419E-2</v>
      </c>
      <c r="I88">
        <f t="shared" si="5"/>
        <v>2.3317927170868211E-2</v>
      </c>
      <c r="J88">
        <f t="shared" si="6"/>
        <v>0.22743455765254314</v>
      </c>
    </row>
    <row r="89" spans="1:10" x14ac:dyDescent="0.2">
      <c r="A89" t="s">
        <v>11</v>
      </c>
      <c r="B89" t="s">
        <v>10</v>
      </c>
      <c r="C89">
        <v>1991</v>
      </c>
      <c r="D89">
        <v>556878</v>
      </c>
      <c r="E89">
        <v>21977</v>
      </c>
      <c r="F89">
        <v>1223830</v>
      </c>
      <c r="G89">
        <v>2.1977000000000002</v>
      </c>
      <c r="H89">
        <f t="shared" si="4"/>
        <v>-0.12539999999999996</v>
      </c>
      <c r="I89">
        <f t="shared" si="5"/>
        <v>-0.12305350140056016</v>
      </c>
      <c r="J89">
        <f t="shared" si="6"/>
        <v>-1.2002189754498216</v>
      </c>
    </row>
    <row r="90" spans="1:10" x14ac:dyDescent="0.2">
      <c r="A90" t="s">
        <v>11</v>
      </c>
      <c r="B90" t="s">
        <v>10</v>
      </c>
      <c r="C90">
        <v>1992</v>
      </c>
      <c r="D90">
        <v>565749</v>
      </c>
      <c r="E90">
        <v>26555</v>
      </c>
      <c r="F90">
        <v>1502361</v>
      </c>
      <c r="G90">
        <v>2.6555</v>
      </c>
      <c r="H90">
        <f t="shared" si="4"/>
        <v>0.24375714285714301</v>
      </c>
      <c r="I90">
        <f t="shared" si="5"/>
        <v>0.24610364145658278</v>
      </c>
      <c r="J90">
        <f t="shared" si="6"/>
        <v>2.4004051655708953</v>
      </c>
    </row>
    <row r="91" spans="1:10" x14ac:dyDescent="0.2">
      <c r="A91" t="s">
        <v>11</v>
      </c>
      <c r="B91" t="s">
        <v>10</v>
      </c>
      <c r="C91">
        <v>1993</v>
      </c>
      <c r="D91">
        <v>551708</v>
      </c>
      <c r="E91">
        <v>22668</v>
      </c>
      <c r="F91">
        <v>1250630</v>
      </c>
      <c r="G91">
        <v>2.2667999999999999</v>
      </c>
      <c r="H91">
        <f t="shared" si="4"/>
        <v>-0.17314285714285704</v>
      </c>
      <c r="I91">
        <f t="shared" si="5"/>
        <v>-0.17079635854341726</v>
      </c>
      <c r="J91">
        <f t="shared" si="6"/>
        <v>-1.6658853923567223</v>
      </c>
    </row>
    <row r="92" spans="1:10" x14ac:dyDescent="0.2">
      <c r="A92" t="s">
        <v>11</v>
      </c>
      <c r="B92" t="s">
        <v>10</v>
      </c>
      <c r="C92">
        <v>1994</v>
      </c>
      <c r="D92">
        <v>610960</v>
      </c>
      <c r="E92">
        <v>25812</v>
      </c>
      <c r="F92">
        <v>1577023</v>
      </c>
      <c r="G92">
        <v>2.5811999999999999</v>
      </c>
      <c r="H92">
        <f t="shared" si="4"/>
        <v>7.4514285714286199E-2</v>
      </c>
      <c r="I92">
        <f t="shared" si="5"/>
        <v>7.6860784313725991E-2</v>
      </c>
      <c r="J92">
        <f t="shared" si="6"/>
        <v>0.74967205931833791</v>
      </c>
    </row>
    <row r="93" spans="1:10" x14ac:dyDescent="0.2">
      <c r="A93" t="s">
        <v>11</v>
      </c>
      <c r="B93" t="s">
        <v>10</v>
      </c>
      <c r="C93">
        <v>1995</v>
      </c>
      <c r="D93">
        <v>559900</v>
      </c>
      <c r="E93">
        <v>25323</v>
      </c>
      <c r="F93">
        <v>1417829</v>
      </c>
      <c r="G93">
        <v>2.5323000000000002</v>
      </c>
      <c r="H93">
        <f t="shared" si="4"/>
        <v>-4.7800000000000065E-2</v>
      </c>
      <c r="I93">
        <f t="shared" si="5"/>
        <v>-4.5453501400560273E-2</v>
      </c>
      <c r="J93">
        <f t="shared" si="6"/>
        <v>-0.44333687591712151</v>
      </c>
    </row>
    <row r="94" spans="1:10" x14ac:dyDescent="0.2">
      <c r="A94" t="s">
        <v>11</v>
      </c>
      <c r="B94" t="s">
        <v>10</v>
      </c>
      <c r="C94">
        <v>1996</v>
      </c>
      <c r="D94">
        <v>553741</v>
      </c>
      <c r="E94">
        <v>25526</v>
      </c>
      <c r="F94">
        <v>1413500</v>
      </c>
      <c r="G94">
        <v>2.5526</v>
      </c>
      <c r="H94">
        <f t="shared" si="4"/>
        <v>-6.6771428571428704E-2</v>
      </c>
      <c r="I94">
        <f t="shared" si="5"/>
        <v>-6.4424929971988912E-2</v>
      </c>
      <c r="J94">
        <f t="shared" si="6"/>
        <v>-0.62837727138461608</v>
      </c>
    </row>
    <row r="95" spans="1:10" x14ac:dyDescent="0.2">
      <c r="A95" t="s">
        <v>11</v>
      </c>
      <c r="B95" t="s">
        <v>10</v>
      </c>
      <c r="C95">
        <v>1997</v>
      </c>
      <c r="D95">
        <v>601295</v>
      </c>
      <c r="E95">
        <v>27607</v>
      </c>
      <c r="F95">
        <v>1660000</v>
      </c>
      <c r="G95">
        <v>2.7606999999999999</v>
      </c>
      <c r="H95">
        <f t="shared" si="4"/>
        <v>2.7928571428571303E-2</v>
      </c>
      <c r="I95">
        <f t="shared" si="5"/>
        <v>3.0275070028011095E-2</v>
      </c>
      <c r="J95">
        <f t="shared" si="6"/>
        <v>0.29529199183377047</v>
      </c>
    </row>
    <row r="96" spans="1:10" x14ac:dyDescent="0.2">
      <c r="A96" t="s">
        <v>11</v>
      </c>
      <c r="B96" t="s">
        <v>10</v>
      </c>
      <c r="C96">
        <v>1998</v>
      </c>
      <c r="D96">
        <v>617538</v>
      </c>
      <c r="E96">
        <v>27116</v>
      </c>
      <c r="F96">
        <v>1674500</v>
      </c>
      <c r="G96">
        <v>2.7116000000000002</v>
      </c>
      <c r="H96">
        <f t="shared" si="4"/>
        <v>-9.9057142857142733E-2</v>
      </c>
      <c r="I96">
        <f t="shared" si="5"/>
        <v>-9.6710644257702941E-2</v>
      </c>
      <c r="J96">
        <f t="shared" si="6"/>
        <v>-0.94328035403260779</v>
      </c>
    </row>
    <row r="97" spans="1:10" x14ac:dyDescent="0.2">
      <c r="A97" t="s">
        <v>11</v>
      </c>
      <c r="B97" t="s">
        <v>10</v>
      </c>
      <c r="C97">
        <v>1999</v>
      </c>
      <c r="D97">
        <v>717577</v>
      </c>
      <c r="E97">
        <v>29304</v>
      </c>
      <c r="F97">
        <v>2102815</v>
      </c>
      <c r="G97">
        <v>2.9304000000000001</v>
      </c>
      <c r="H97">
        <f t="shared" si="4"/>
        <v>1.3799999999999812E-2</v>
      </c>
      <c r="I97">
        <f t="shared" si="5"/>
        <v>1.6146498599439604E-2</v>
      </c>
      <c r="J97">
        <f t="shared" si="6"/>
        <v>0.15748705876347507</v>
      </c>
    </row>
    <row r="98" spans="1:10" x14ac:dyDescent="0.2">
      <c r="A98" t="s">
        <v>11</v>
      </c>
      <c r="B98" t="s">
        <v>10</v>
      </c>
      <c r="C98">
        <v>2000</v>
      </c>
      <c r="D98">
        <v>719370</v>
      </c>
      <c r="E98">
        <v>30606</v>
      </c>
      <c r="F98">
        <v>2201700</v>
      </c>
      <c r="G98">
        <v>3.0606</v>
      </c>
      <c r="H98">
        <f t="shared" si="4"/>
        <v>6.0042857142856843E-2</v>
      </c>
      <c r="I98">
        <f t="shared" si="5"/>
        <v>6.2389355742296634E-2</v>
      </c>
      <c r="J98">
        <f t="shared" si="6"/>
        <v>0.60852302271549041</v>
      </c>
    </row>
    <row r="99" spans="1:10" x14ac:dyDescent="0.2">
      <c r="A99" t="s">
        <v>11</v>
      </c>
      <c r="B99" t="s">
        <v>10</v>
      </c>
      <c r="C99">
        <v>2001</v>
      </c>
      <c r="D99">
        <v>746775</v>
      </c>
      <c r="E99">
        <v>31264</v>
      </c>
      <c r="F99">
        <v>2334700</v>
      </c>
      <c r="G99">
        <v>3.1264000000000003</v>
      </c>
      <c r="H99">
        <f t="shared" si="4"/>
        <v>5.1214285714285435E-2</v>
      </c>
      <c r="I99">
        <f t="shared" si="5"/>
        <v>5.3560784313725227E-2</v>
      </c>
      <c r="J99">
        <f t="shared" si="6"/>
        <v>0.52241235675245501</v>
      </c>
    </row>
    <row r="100" spans="1:10" x14ac:dyDescent="0.2">
      <c r="A100" t="s">
        <v>11</v>
      </c>
      <c r="B100" t="s">
        <v>10</v>
      </c>
      <c r="C100">
        <v>2002</v>
      </c>
      <c r="D100">
        <v>738104</v>
      </c>
      <c r="E100">
        <v>32739</v>
      </c>
      <c r="F100">
        <v>2416500</v>
      </c>
      <c r="G100">
        <v>3.2739000000000003</v>
      </c>
      <c r="H100">
        <f t="shared" si="4"/>
        <v>8.7657142857142656E-2</v>
      </c>
      <c r="I100">
        <f t="shared" si="5"/>
        <v>9.0003641456582448E-2</v>
      </c>
      <c r="J100">
        <f t="shared" si="6"/>
        <v>0.87786269473255896</v>
      </c>
    </row>
    <row r="101" spans="1:10" x14ac:dyDescent="0.2">
      <c r="A101" t="s">
        <v>11</v>
      </c>
      <c r="B101" t="s">
        <v>10</v>
      </c>
      <c r="C101">
        <v>2003</v>
      </c>
      <c r="D101">
        <v>756317</v>
      </c>
      <c r="E101">
        <v>31403</v>
      </c>
      <c r="F101">
        <v>2375100</v>
      </c>
      <c r="G101">
        <v>3.1403000000000003</v>
      </c>
      <c r="H101">
        <f t="shared" si="4"/>
        <v>-0.139528571428571</v>
      </c>
      <c r="I101">
        <f t="shared" si="5"/>
        <v>-0.13718207282913122</v>
      </c>
      <c r="J101">
        <f t="shared" si="6"/>
        <v>-1.3380239085201127</v>
      </c>
    </row>
    <row r="102" spans="1:10" x14ac:dyDescent="0.2">
      <c r="A102" t="s">
        <v>11</v>
      </c>
      <c r="B102" t="s">
        <v>10</v>
      </c>
      <c r="C102">
        <v>2004</v>
      </c>
      <c r="D102">
        <v>770320</v>
      </c>
      <c r="E102">
        <v>32831</v>
      </c>
      <c r="F102">
        <v>2529000</v>
      </c>
      <c r="G102">
        <v>3.2831000000000001</v>
      </c>
      <c r="H102">
        <f t="shared" si="4"/>
        <v>-9.1400000000000592E-2</v>
      </c>
      <c r="I102">
        <f t="shared" si="5"/>
        <v>-8.90535014005608E-2</v>
      </c>
      <c r="J102">
        <f t="shared" si="6"/>
        <v>-0.86859537513910812</v>
      </c>
    </row>
    <row r="103" spans="1:10" x14ac:dyDescent="0.2">
      <c r="A103" t="s">
        <v>11</v>
      </c>
      <c r="B103" t="s">
        <v>10</v>
      </c>
      <c r="C103">
        <v>2005</v>
      </c>
      <c r="D103">
        <v>736020</v>
      </c>
      <c r="E103">
        <v>34890</v>
      </c>
      <c r="F103">
        <v>2568000</v>
      </c>
      <c r="G103">
        <v>3.4890000000000003</v>
      </c>
      <c r="H103">
        <f t="shared" si="4"/>
        <v>2.1528571428571563E-2</v>
      </c>
      <c r="I103">
        <f t="shared" si="5"/>
        <v>2.3875070028011355E-2</v>
      </c>
      <c r="J103">
        <f t="shared" si="6"/>
        <v>0.23286872589293167</v>
      </c>
    </row>
    <row r="104" spans="1:10" x14ac:dyDescent="0.2">
      <c r="A104" t="s">
        <v>11</v>
      </c>
      <c r="B104" t="s">
        <v>10</v>
      </c>
      <c r="C104">
        <v>2006</v>
      </c>
      <c r="D104">
        <v>742905</v>
      </c>
      <c r="E104">
        <v>35855</v>
      </c>
      <c r="F104">
        <v>2663700</v>
      </c>
      <c r="G104">
        <v>3.5855000000000001</v>
      </c>
      <c r="H104">
        <f t="shared" si="4"/>
        <v>3.6885714285713966E-2</v>
      </c>
      <c r="I104">
        <f t="shared" si="5"/>
        <v>3.9232212885153758E-2</v>
      </c>
      <c r="J104">
        <f t="shared" si="6"/>
        <v>0.38265669662150853</v>
      </c>
    </row>
    <row r="105" spans="1:10" x14ac:dyDescent="0.2">
      <c r="A105" t="s">
        <v>11</v>
      </c>
      <c r="B105" t="s">
        <v>10</v>
      </c>
      <c r="C105">
        <v>2007</v>
      </c>
      <c r="D105">
        <v>727863</v>
      </c>
      <c r="E105">
        <v>37233</v>
      </c>
      <c r="F105">
        <v>2710050</v>
      </c>
      <c r="G105">
        <v>3.7233000000000001</v>
      </c>
      <c r="H105">
        <f t="shared" si="4"/>
        <v>0.11031428571428581</v>
      </c>
      <c r="I105">
        <f t="shared" si="5"/>
        <v>0.1126607843137256</v>
      </c>
      <c r="J105">
        <f t="shared" si="6"/>
        <v>1.0988522031749153</v>
      </c>
    </row>
    <row r="106" spans="1:10" x14ac:dyDescent="0.2">
      <c r="A106" t="s">
        <v>11</v>
      </c>
      <c r="B106" t="s">
        <v>10</v>
      </c>
      <c r="C106">
        <v>2008</v>
      </c>
      <c r="D106">
        <v>786265</v>
      </c>
      <c r="E106">
        <v>37772</v>
      </c>
      <c r="F106">
        <v>2969910</v>
      </c>
      <c r="G106">
        <v>3.7772000000000001</v>
      </c>
      <c r="H106">
        <f t="shared" si="4"/>
        <v>9.7328571428571209E-2</v>
      </c>
      <c r="I106">
        <f t="shared" si="5"/>
        <v>9.9675070028011001E-2</v>
      </c>
      <c r="J106">
        <f t="shared" si="6"/>
        <v>0.97219428187976764</v>
      </c>
    </row>
    <row r="107" spans="1:10" x14ac:dyDescent="0.2">
      <c r="A107" t="s">
        <v>11</v>
      </c>
      <c r="B107" t="s">
        <v>10</v>
      </c>
      <c r="C107">
        <v>2009</v>
      </c>
      <c r="D107">
        <v>818561</v>
      </c>
      <c r="E107">
        <v>38419</v>
      </c>
      <c r="F107">
        <v>3144800</v>
      </c>
      <c r="G107">
        <v>3.8419000000000003</v>
      </c>
      <c r="H107">
        <f t="shared" si="4"/>
        <v>0.12664285714285706</v>
      </c>
      <c r="I107">
        <f t="shared" si="5"/>
        <v>0.12898935574229684</v>
      </c>
      <c r="J107">
        <f t="shared" si="6"/>
        <v>1.2581151339123724</v>
      </c>
    </row>
    <row r="108" spans="1:10" x14ac:dyDescent="0.2">
      <c r="A108" t="s">
        <v>11</v>
      </c>
      <c r="B108" t="s">
        <v>10</v>
      </c>
      <c r="C108">
        <v>2010</v>
      </c>
      <c r="D108">
        <v>855114</v>
      </c>
      <c r="E108">
        <v>35909</v>
      </c>
      <c r="F108">
        <v>3070640</v>
      </c>
      <c r="G108">
        <v>3.5909</v>
      </c>
      <c r="H108">
        <f t="shared" si="4"/>
        <v>-0.15949999999999998</v>
      </c>
      <c r="I108">
        <f t="shared" si="5"/>
        <v>-0.1571535014005602</v>
      </c>
      <c r="J108">
        <f t="shared" si="6"/>
        <v>-1.532817939290867</v>
      </c>
    </row>
    <row r="109" spans="1:10" x14ac:dyDescent="0.2">
      <c r="A109" t="s">
        <v>11</v>
      </c>
      <c r="B109" t="s">
        <v>10</v>
      </c>
      <c r="C109">
        <v>2011</v>
      </c>
      <c r="D109">
        <v>817250</v>
      </c>
      <c r="E109">
        <v>37513</v>
      </c>
      <c r="F109">
        <v>3065760</v>
      </c>
      <c r="G109">
        <v>3.7513000000000001</v>
      </c>
      <c r="H109">
        <f t="shared" si="4"/>
        <v>-6.4142857142856613E-2</v>
      </c>
      <c r="I109">
        <f t="shared" si="5"/>
        <v>-6.1796358543416821E-2</v>
      </c>
      <c r="J109">
        <f t="shared" si="6"/>
        <v>-0.60273914430176412</v>
      </c>
    </row>
    <row r="110" spans="1:10" x14ac:dyDescent="0.2">
      <c r="A110" t="s">
        <v>11</v>
      </c>
      <c r="B110" t="s">
        <v>10</v>
      </c>
      <c r="C110">
        <v>2012</v>
      </c>
      <c r="D110">
        <v>933767</v>
      </c>
      <c r="E110">
        <v>37367</v>
      </c>
      <c r="F110">
        <v>3489210</v>
      </c>
      <c r="G110">
        <v>3.7367000000000004</v>
      </c>
      <c r="H110">
        <f t="shared" si="4"/>
        <v>-0.14629999999999965</v>
      </c>
      <c r="I110">
        <f t="shared" si="5"/>
        <v>-0.14395350140055987</v>
      </c>
      <c r="J110">
        <f t="shared" si="6"/>
        <v>-1.4040699532878786</v>
      </c>
    </row>
    <row r="111" spans="1:10" x14ac:dyDescent="0.2">
      <c r="A111" t="s">
        <v>11</v>
      </c>
      <c r="B111" t="s">
        <v>10</v>
      </c>
      <c r="C111">
        <v>2013</v>
      </c>
      <c r="D111">
        <v>891190</v>
      </c>
      <c r="E111">
        <v>38315</v>
      </c>
      <c r="F111">
        <v>3414560</v>
      </c>
      <c r="G111">
        <v>3.8315000000000001</v>
      </c>
      <c r="H111">
        <f t="shared" si="4"/>
        <v>-0.1115857142857144</v>
      </c>
      <c r="I111">
        <f t="shared" si="5"/>
        <v>-0.10923921568627461</v>
      </c>
      <c r="J111">
        <f t="shared" si="6"/>
        <v>-1.0654794706176944</v>
      </c>
    </row>
    <row r="112" spans="1:10" x14ac:dyDescent="0.2">
      <c r="A112" t="s">
        <v>11</v>
      </c>
      <c r="B112" t="s">
        <v>10</v>
      </c>
      <c r="C112">
        <v>2014</v>
      </c>
      <c r="D112">
        <v>957836</v>
      </c>
      <c r="E112">
        <v>41786</v>
      </c>
      <c r="F112">
        <v>4002425</v>
      </c>
      <c r="G112">
        <v>4.1786000000000003</v>
      </c>
      <c r="H112">
        <f t="shared" si="4"/>
        <v>0.144914285714286</v>
      </c>
      <c r="I112">
        <f t="shared" si="5"/>
        <v>0.14726078431372577</v>
      </c>
      <c r="J112">
        <f t="shared" si="6"/>
        <v>1.4363279846675905</v>
      </c>
    </row>
    <row r="113" spans="1:10" x14ac:dyDescent="0.2">
      <c r="A113" t="s">
        <v>11</v>
      </c>
      <c r="B113" t="s">
        <v>10</v>
      </c>
      <c r="C113">
        <v>2015</v>
      </c>
      <c r="D113">
        <v>965152</v>
      </c>
      <c r="E113">
        <v>42501</v>
      </c>
      <c r="F113">
        <v>4102000</v>
      </c>
      <c r="G113">
        <v>4.2500999999999998</v>
      </c>
    </row>
    <row r="114" spans="1:10" x14ac:dyDescent="0.2">
      <c r="A114" t="s">
        <v>11</v>
      </c>
      <c r="B114" t="s">
        <v>10</v>
      </c>
      <c r="C114">
        <v>2016</v>
      </c>
      <c r="D114">
        <v>973327</v>
      </c>
      <c r="E114">
        <v>42625</v>
      </c>
      <c r="F114">
        <v>4148800</v>
      </c>
      <c r="G114">
        <v>4.2625000000000002</v>
      </c>
    </row>
    <row r="115" spans="1:10" x14ac:dyDescent="0.2">
      <c r="A115" t="s">
        <v>11</v>
      </c>
      <c r="B115" t="s">
        <v>10</v>
      </c>
      <c r="C115">
        <v>2017</v>
      </c>
      <c r="D115">
        <v>956134</v>
      </c>
      <c r="E115">
        <v>42251</v>
      </c>
      <c r="F115">
        <v>4039779</v>
      </c>
      <c r="G115">
        <v>4.2251000000000003</v>
      </c>
    </row>
    <row r="116" spans="1:10" x14ac:dyDescent="0.2">
      <c r="A116" t="s">
        <v>12</v>
      </c>
      <c r="B116" t="s">
        <v>10</v>
      </c>
      <c r="C116">
        <v>1961</v>
      </c>
      <c r="D116">
        <v>4253700</v>
      </c>
      <c r="E116">
        <v>16066</v>
      </c>
      <c r="F116">
        <v>6834100</v>
      </c>
      <c r="G116">
        <v>1.6066</v>
      </c>
    </row>
    <row r="117" spans="1:10" x14ac:dyDescent="0.2">
      <c r="A117" t="s">
        <v>12</v>
      </c>
      <c r="B117" t="s">
        <v>10</v>
      </c>
      <c r="C117">
        <v>1962</v>
      </c>
      <c r="D117">
        <v>4654000</v>
      </c>
      <c r="E117">
        <v>16469</v>
      </c>
      <c r="F117">
        <v>7664700</v>
      </c>
      <c r="G117">
        <v>1.6469</v>
      </c>
    </row>
    <row r="118" spans="1:10" x14ac:dyDescent="0.2">
      <c r="A118" t="s">
        <v>12</v>
      </c>
      <c r="B118" t="s">
        <v>10</v>
      </c>
      <c r="C118">
        <v>1963</v>
      </c>
      <c r="D118">
        <v>4877500</v>
      </c>
      <c r="E118">
        <v>15957</v>
      </c>
      <c r="F118">
        <v>7782900</v>
      </c>
      <c r="G118">
        <v>1.5957000000000001</v>
      </c>
    </row>
    <row r="119" spans="1:10" x14ac:dyDescent="0.2">
      <c r="A119" t="s">
        <v>12</v>
      </c>
      <c r="B119" t="s">
        <v>10</v>
      </c>
      <c r="C119">
        <v>1964</v>
      </c>
      <c r="D119">
        <v>4976100</v>
      </c>
      <c r="E119">
        <v>17097</v>
      </c>
      <c r="F119">
        <v>8507700</v>
      </c>
      <c r="G119">
        <v>1.7097</v>
      </c>
      <c r="H119">
        <f t="shared" ref="H119:H169" si="7">G119-AVERAGE(G116:G122)</f>
        <v>8.9599999999999902E-2</v>
      </c>
      <c r="I119">
        <f t="shared" ref="I119:I169" si="8">H119-AVERAGE($H$5:$H$55)</f>
        <v>9.1946498599439694E-2</v>
      </c>
      <c r="J119">
        <f>(H119-AVERAGE($H$5:$H$55))/_xlfn.STDEV.P($H$5:$H$55)</f>
        <v>0.89681261475031537</v>
      </c>
    </row>
    <row r="120" spans="1:10" x14ac:dyDescent="0.2">
      <c r="A120" t="s">
        <v>12</v>
      </c>
      <c r="B120" t="s">
        <v>10</v>
      </c>
      <c r="C120">
        <v>1965</v>
      </c>
      <c r="D120">
        <v>4848300</v>
      </c>
      <c r="E120">
        <v>16614</v>
      </c>
      <c r="F120">
        <v>8055100</v>
      </c>
      <c r="G120">
        <v>1.6614</v>
      </c>
      <c r="H120">
        <f t="shared" si="7"/>
        <v>3.0200000000000005E-2</v>
      </c>
      <c r="I120">
        <f t="shared" si="8"/>
        <v>3.2546498599439797E-2</v>
      </c>
      <c r="J120">
        <f t="shared" ref="J120:J169" si="9">(H120-AVERAGE($H$5:$H$55))/_xlfn.STDEV.P($H$5:$H$55)</f>
        <v>0.31744667773688284</v>
      </c>
    </row>
    <row r="121" spans="1:10" x14ac:dyDescent="0.2">
      <c r="A121" t="s">
        <v>12</v>
      </c>
      <c r="B121" t="s">
        <v>10</v>
      </c>
      <c r="C121">
        <v>1966</v>
      </c>
      <c r="D121">
        <v>4516500</v>
      </c>
      <c r="E121">
        <v>14694</v>
      </c>
      <c r="F121">
        <v>6636400</v>
      </c>
      <c r="G121">
        <v>1.4694</v>
      </c>
      <c r="H121">
        <f t="shared" si="7"/>
        <v>-0.1707000000000003</v>
      </c>
      <c r="I121">
        <f t="shared" si="8"/>
        <v>-0.16835350140056052</v>
      </c>
      <c r="J121">
        <f t="shared" si="9"/>
        <v>-1.6420586546873424</v>
      </c>
    </row>
    <row r="122" spans="1:10" x14ac:dyDescent="0.2">
      <c r="A122" t="s">
        <v>12</v>
      </c>
      <c r="B122" t="s">
        <v>10</v>
      </c>
      <c r="C122">
        <v>1967</v>
      </c>
      <c r="D122">
        <v>4706000</v>
      </c>
      <c r="E122">
        <v>16510</v>
      </c>
      <c r="F122">
        <v>7769400</v>
      </c>
      <c r="G122">
        <v>1.651</v>
      </c>
      <c r="H122">
        <f t="shared" si="7"/>
        <v>-3.6142857142860141E-3</v>
      </c>
      <c r="I122">
        <f t="shared" si="8"/>
        <v>-1.2677871148462235E-3</v>
      </c>
      <c r="J122">
        <f t="shared" si="9"/>
        <v>-1.2365533160377773E-2</v>
      </c>
    </row>
    <row r="123" spans="1:10" x14ac:dyDescent="0.2">
      <c r="A123" t="s">
        <v>12</v>
      </c>
      <c r="B123" t="s">
        <v>10</v>
      </c>
      <c r="C123">
        <v>1968</v>
      </c>
      <c r="D123">
        <v>4763400</v>
      </c>
      <c r="E123">
        <v>16843</v>
      </c>
      <c r="F123">
        <v>8022900</v>
      </c>
      <c r="G123">
        <v>1.6843000000000001</v>
      </c>
      <c r="H123">
        <f t="shared" si="7"/>
        <v>2.8771428571428448E-2</v>
      </c>
      <c r="I123">
        <f t="shared" si="8"/>
        <v>3.111792717086824E-2</v>
      </c>
      <c r="J123">
        <f t="shared" si="9"/>
        <v>0.30351291301794381</v>
      </c>
    </row>
    <row r="124" spans="1:10" x14ac:dyDescent="0.2">
      <c r="A124" t="s">
        <v>12</v>
      </c>
      <c r="B124" t="s">
        <v>10</v>
      </c>
      <c r="C124">
        <v>1969</v>
      </c>
      <c r="D124">
        <v>4671600</v>
      </c>
      <c r="E124">
        <v>17092</v>
      </c>
      <c r="F124">
        <v>7984700</v>
      </c>
      <c r="G124">
        <v>1.7092000000000001</v>
      </c>
      <c r="H124">
        <f t="shared" si="7"/>
        <v>5.8914285714285475E-2</v>
      </c>
      <c r="I124">
        <f t="shared" si="8"/>
        <v>6.1260784313725267E-2</v>
      </c>
      <c r="J124">
        <f t="shared" si="9"/>
        <v>0.59751534858753019</v>
      </c>
    </row>
    <row r="125" spans="1:10" x14ac:dyDescent="0.2">
      <c r="A125" t="s">
        <v>12</v>
      </c>
      <c r="B125" t="s">
        <v>10</v>
      </c>
      <c r="C125">
        <v>1970</v>
      </c>
      <c r="D125">
        <v>4808700</v>
      </c>
      <c r="E125">
        <v>16973</v>
      </c>
      <c r="F125">
        <v>8161900</v>
      </c>
      <c r="G125">
        <v>1.6973</v>
      </c>
      <c r="H125">
        <f t="shared" si="7"/>
        <v>5.085714285714138E-3</v>
      </c>
      <c r="I125">
        <f t="shared" si="8"/>
        <v>7.4322128851539281E-3</v>
      </c>
      <c r="J125">
        <f t="shared" si="9"/>
        <v>7.2491093977954876E-2</v>
      </c>
    </row>
    <row r="126" spans="1:10" x14ac:dyDescent="0.2">
      <c r="A126" t="s">
        <v>12</v>
      </c>
      <c r="B126" t="s">
        <v>10</v>
      </c>
      <c r="C126">
        <v>1971</v>
      </c>
      <c r="D126">
        <v>4763800</v>
      </c>
      <c r="E126">
        <v>17161</v>
      </c>
      <c r="F126">
        <v>8175000</v>
      </c>
      <c r="G126">
        <v>1.7161000000000002</v>
      </c>
      <c r="H126">
        <f t="shared" si="7"/>
        <v>8.6857142857141856E-3</v>
      </c>
      <c r="I126">
        <f t="shared" si="8"/>
        <v>1.1032212885153976E-2</v>
      </c>
      <c r="J126">
        <f t="shared" si="9"/>
        <v>0.10760418106967859</v>
      </c>
    </row>
    <row r="127" spans="1:10" x14ac:dyDescent="0.2">
      <c r="A127" t="s">
        <v>12</v>
      </c>
      <c r="B127" t="s">
        <v>10</v>
      </c>
      <c r="C127">
        <v>1972</v>
      </c>
      <c r="D127">
        <v>4528100</v>
      </c>
      <c r="E127">
        <v>16247</v>
      </c>
      <c r="F127">
        <v>7356800</v>
      </c>
      <c r="G127">
        <v>1.6247</v>
      </c>
      <c r="H127">
        <f t="shared" si="7"/>
        <v>-0.10362857142857163</v>
      </c>
      <c r="I127">
        <f t="shared" si="8"/>
        <v>-0.10128207282913183</v>
      </c>
      <c r="J127">
        <f t="shared" si="9"/>
        <v>-0.98786840113321184</v>
      </c>
    </row>
    <row r="128" spans="1:10" x14ac:dyDescent="0.2">
      <c r="A128" t="s">
        <v>12</v>
      </c>
      <c r="B128" t="s">
        <v>10</v>
      </c>
      <c r="C128">
        <v>1973</v>
      </c>
      <c r="D128">
        <v>4879500</v>
      </c>
      <c r="E128">
        <v>17629</v>
      </c>
      <c r="F128">
        <v>8601900</v>
      </c>
      <c r="G128">
        <v>1.7629000000000001</v>
      </c>
      <c r="H128">
        <f t="shared" si="7"/>
        <v>7.6857142857142957E-3</v>
      </c>
      <c r="I128">
        <f t="shared" si="8"/>
        <v>1.0032212885154086E-2</v>
      </c>
      <c r="J128">
        <f t="shared" si="9"/>
        <v>9.7850545766423214E-2</v>
      </c>
    </row>
    <row r="129" spans="1:10" x14ac:dyDescent="0.2">
      <c r="A129" t="s">
        <v>12</v>
      </c>
      <c r="B129" t="s">
        <v>10</v>
      </c>
      <c r="C129">
        <v>1974</v>
      </c>
      <c r="D129">
        <v>4884100</v>
      </c>
      <c r="E129">
        <v>17574</v>
      </c>
      <c r="F129">
        <v>8583400</v>
      </c>
      <c r="G129">
        <v>1.7574000000000001</v>
      </c>
      <c r="H129">
        <f t="shared" si="7"/>
        <v>-3.3242857142857352E-2</v>
      </c>
      <c r="I129">
        <f t="shared" si="8"/>
        <v>-3.089635854341756E-2</v>
      </c>
      <c r="J129">
        <f t="shared" si="9"/>
        <v>-0.30135181343114675</v>
      </c>
    </row>
    <row r="130" spans="1:10" x14ac:dyDescent="0.2">
      <c r="A130" t="s">
        <v>12</v>
      </c>
      <c r="B130" t="s">
        <v>10</v>
      </c>
      <c r="C130">
        <v>1975</v>
      </c>
      <c r="D130">
        <v>5029600</v>
      </c>
      <c r="E130">
        <v>18307</v>
      </c>
      <c r="F130">
        <v>9207700</v>
      </c>
      <c r="G130">
        <v>1.8307</v>
      </c>
      <c r="H130">
        <f t="shared" si="7"/>
        <v>-1.4957142857142891E-2</v>
      </c>
      <c r="I130">
        <f t="shared" si="8"/>
        <v>-1.2610644257703101E-2</v>
      </c>
      <c r="J130">
        <f t="shared" si="9"/>
        <v>-0.12299962502874129</v>
      </c>
    </row>
    <row r="131" spans="1:10" x14ac:dyDescent="0.2">
      <c r="A131" t="s">
        <v>12</v>
      </c>
      <c r="B131" t="s">
        <v>10</v>
      </c>
      <c r="C131">
        <v>1976</v>
      </c>
      <c r="D131">
        <v>4911500</v>
      </c>
      <c r="E131">
        <v>18974</v>
      </c>
      <c r="F131">
        <v>9319300</v>
      </c>
      <c r="G131">
        <v>1.8974000000000002</v>
      </c>
      <c r="H131">
        <f t="shared" si="7"/>
        <v>-5.2171428571428313E-2</v>
      </c>
      <c r="I131">
        <f t="shared" si="8"/>
        <v>-4.9824929971988521E-2</v>
      </c>
      <c r="J131">
        <f t="shared" si="9"/>
        <v>-0.48597419595706798</v>
      </c>
    </row>
    <row r="132" spans="1:10" x14ac:dyDescent="0.2">
      <c r="A132" t="s">
        <v>12</v>
      </c>
      <c r="B132" t="s">
        <v>10</v>
      </c>
      <c r="C132">
        <v>1977</v>
      </c>
      <c r="D132">
        <v>4864000</v>
      </c>
      <c r="E132">
        <v>19453</v>
      </c>
      <c r="F132">
        <v>9462000</v>
      </c>
      <c r="G132">
        <v>1.9453</v>
      </c>
      <c r="H132">
        <f t="shared" si="7"/>
        <v>-0.14870000000000028</v>
      </c>
      <c r="I132">
        <f t="shared" si="8"/>
        <v>-0.1463535014005605</v>
      </c>
      <c r="J132">
        <f t="shared" si="9"/>
        <v>-1.4274786780157003</v>
      </c>
    </row>
    <row r="133" spans="1:10" x14ac:dyDescent="0.2">
      <c r="A133" t="s">
        <v>12</v>
      </c>
      <c r="B133" t="s">
        <v>10</v>
      </c>
      <c r="C133">
        <v>1978</v>
      </c>
      <c r="D133">
        <v>5010500</v>
      </c>
      <c r="E133">
        <v>21012</v>
      </c>
      <c r="F133">
        <v>10528300</v>
      </c>
      <c r="G133">
        <v>2.1012</v>
      </c>
      <c r="H133">
        <f t="shared" si="7"/>
        <v>-0.16201428571428611</v>
      </c>
      <c r="I133">
        <f t="shared" si="8"/>
        <v>-0.15966778711484633</v>
      </c>
      <c r="J133">
        <f t="shared" si="9"/>
        <v>-1.5573413651962016</v>
      </c>
    </row>
    <row r="134" spans="1:10" x14ac:dyDescent="0.2">
      <c r="A134" t="s">
        <v>12</v>
      </c>
      <c r="B134" t="s">
        <v>10</v>
      </c>
      <c r="C134">
        <v>1979</v>
      </c>
      <c r="D134">
        <v>4441900</v>
      </c>
      <c r="E134">
        <v>23521</v>
      </c>
      <c r="F134">
        <v>10447900</v>
      </c>
      <c r="G134">
        <v>2.3521000000000001</v>
      </c>
      <c r="H134">
        <f t="shared" si="7"/>
        <v>-9.9657142857143111E-2</v>
      </c>
      <c r="I134">
        <f t="shared" si="8"/>
        <v>-9.7310644257703319E-2</v>
      </c>
      <c r="J134">
        <f t="shared" si="9"/>
        <v>-0.94913253521456531</v>
      </c>
    </row>
    <row r="135" spans="1:10" x14ac:dyDescent="0.2">
      <c r="A135" t="s">
        <v>12</v>
      </c>
      <c r="B135" t="s">
        <v>10</v>
      </c>
      <c r="C135">
        <v>1980</v>
      </c>
      <c r="D135">
        <v>4800900</v>
      </c>
      <c r="E135">
        <v>27739</v>
      </c>
      <c r="F135">
        <v>13317400</v>
      </c>
      <c r="G135">
        <v>2.7739000000000003</v>
      </c>
      <c r="H135">
        <f t="shared" si="7"/>
        <v>0.15511428571428576</v>
      </c>
      <c r="I135">
        <f t="shared" si="8"/>
        <v>0.15746078431372554</v>
      </c>
      <c r="J135">
        <f t="shared" si="9"/>
        <v>1.535815064760804</v>
      </c>
    </row>
    <row r="136" spans="1:10" x14ac:dyDescent="0.2">
      <c r="A136" t="s">
        <v>12</v>
      </c>
      <c r="B136" t="s">
        <v>10</v>
      </c>
      <c r="C136">
        <v>1981</v>
      </c>
      <c r="D136">
        <v>4808700</v>
      </c>
      <c r="E136">
        <v>29419</v>
      </c>
      <c r="F136">
        <v>14146600</v>
      </c>
      <c r="G136">
        <v>2.9419</v>
      </c>
      <c r="H136">
        <f t="shared" si="7"/>
        <v>0.15842857142857136</v>
      </c>
      <c r="I136">
        <f t="shared" si="8"/>
        <v>0.16077507002801114</v>
      </c>
      <c r="J136">
        <f t="shared" si="9"/>
        <v>1.5681413989087385</v>
      </c>
    </row>
    <row r="137" spans="1:10" x14ac:dyDescent="0.2">
      <c r="A137" t="s">
        <v>12</v>
      </c>
      <c r="B137" t="s">
        <v>10</v>
      </c>
      <c r="C137">
        <v>1982</v>
      </c>
      <c r="D137">
        <v>4562300</v>
      </c>
      <c r="E137">
        <v>31505</v>
      </c>
      <c r="F137">
        <v>14373400</v>
      </c>
      <c r="G137">
        <v>3.1505000000000001</v>
      </c>
      <c r="H137">
        <f t="shared" si="7"/>
        <v>0.22837142857142867</v>
      </c>
      <c r="I137">
        <f t="shared" si="8"/>
        <v>0.23071792717086845</v>
      </c>
      <c r="J137">
        <f t="shared" si="9"/>
        <v>2.2503385195479346</v>
      </c>
    </row>
    <row r="138" spans="1:10" x14ac:dyDescent="0.2">
      <c r="A138" t="s">
        <v>12</v>
      </c>
      <c r="B138" t="s">
        <v>10</v>
      </c>
      <c r="C138">
        <v>1983</v>
      </c>
      <c r="D138">
        <v>4659200</v>
      </c>
      <c r="E138">
        <v>30666</v>
      </c>
      <c r="F138">
        <v>14288100</v>
      </c>
      <c r="G138">
        <v>3.0666000000000002</v>
      </c>
      <c r="H138">
        <f t="shared" si="7"/>
        <v>4.792857142857132E-2</v>
      </c>
      <c r="I138">
        <f t="shared" si="8"/>
        <v>5.0275070028011112E-2</v>
      </c>
      <c r="J138">
        <f t="shared" si="9"/>
        <v>0.49036469789889975</v>
      </c>
    </row>
    <row r="139" spans="1:10" x14ac:dyDescent="0.2">
      <c r="A139" t="s">
        <v>12</v>
      </c>
      <c r="B139" t="s">
        <v>10</v>
      </c>
      <c r="C139">
        <v>1984</v>
      </c>
      <c r="D139">
        <v>4601300</v>
      </c>
      <c r="E139">
        <v>30981</v>
      </c>
      <c r="F139">
        <v>14255500</v>
      </c>
      <c r="G139">
        <v>3.0981000000000001</v>
      </c>
      <c r="H139">
        <f t="shared" si="7"/>
        <v>4.1071428571428648E-2</v>
      </c>
      <c r="I139">
        <f t="shared" si="8"/>
        <v>4.3417927170868439E-2</v>
      </c>
      <c r="J139">
        <f t="shared" si="9"/>
        <v>0.42348262724800018</v>
      </c>
    </row>
    <row r="140" spans="1:10" x14ac:dyDescent="0.2">
      <c r="A140" t="s">
        <v>12</v>
      </c>
      <c r="B140" t="s">
        <v>10</v>
      </c>
      <c r="C140">
        <v>1985</v>
      </c>
      <c r="D140">
        <v>4660800</v>
      </c>
      <c r="E140">
        <v>30718</v>
      </c>
      <c r="F140">
        <v>14317048</v>
      </c>
      <c r="G140">
        <v>3.0718000000000001</v>
      </c>
      <c r="H140">
        <f t="shared" si="7"/>
        <v>1.9557142857142829E-2</v>
      </c>
      <c r="I140">
        <f t="shared" si="8"/>
        <v>2.190364145658262E-2</v>
      </c>
      <c r="J140">
        <f t="shared" si="9"/>
        <v>0.21364013058079592</v>
      </c>
    </row>
    <row r="141" spans="1:10" x14ac:dyDescent="0.2">
      <c r="A141" t="s">
        <v>12</v>
      </c>
      <c r="B141" t="s">
        <v>10</v>
      </c>
      <c r="C141">
        <v>1986</v>
      </c>
      <c r="D141">
        <v>4665700</v>
      </c>
      <c r="E141">
        <v>30279</v>
      </c>
      <c r="F141">
        <v>14127100</v>
      </c>
      <c r="G141">
        <v>3.0279000000000003</v>
      </c>
      <c r="H141">
        <f t="shared" si="7"/>
        <v>8.9571428571426637E-3</v>
      </c>
      <c r="I141">
        <f t="shared" si="8"/>
        <v>1.1303641456582454E-2</v>
      </c>
      <c r="J141">
        <f t="shared" si="9"/>
        <v>0.11025159636627586</v>
      </c>
    </row>
    <row r="142" spans="1:10" x14ac:dyDescent="0.2">
      <c r="A142" t="s">
        <v>12</v>
      </c>
      <c r="B142" t="s">
        <v>10</v>
      </c>
      <c r="C142">
        <v>1987</v>
      </c>
      <c r="D142">
        <v>4482800</v>
      </c>
      <c r="E142">
        <v>30424</v>
      </c>
      <c r="F142">
        <v>13638400</v>
      </c>
      <c r="G142">
        <v>3.0424000000000002</v>
      </c>
      <c r="H142">
        <f t="shared" si="7"/>
        <v>4.2214285714285538E-2</v>
      </c>
      <c r="I142">
        <f t="shared" si="8"/>
        <v>4.456078431372533E-2</v>
      </c>
      <c r="J142">
        <f t="shared" si="9"/>
        <v>0.43462963902314794</v>
      </c>
    </row>
    <row r="143" spans="1:10" x14ac:dyDescent="0.2">
      <c r="A143" t="s">
        <v>12</v>
      </c>
      <c r="B143" t="s">
        <v>10</v>
      </c>
      <c r="C143">
        <v>1988</v>
      </c>
      <c r="D143">
        <v>4527300</v>
      </c>
      <c r="E143">
        <v>29084</v>
      </c>
      <c r="F143">
        <v>13167100</v>
      </c>
      <c r="G143">
        <v>2.9084000000000003</v>
      </c>
      <c r="H143">
        <f t="shared" si="7"/>
        <v>-5.4914285714285693E-2</v>
      </c>
      <c r="I143">
        <f t="shared" si="8"/>
        <v>-5.2567787114845901E-2</v>
      </c>
      <c r="J143">
        <f t="shared" si="9"/>
        <v>-0.51272702421743088</v>
      </c>
    </row>
    <row r="144" spans="1:10" x14ac:dyDescent="0.2">
      <c r="A144" t="s">
        <v>12</v>
      </c>
      <c r="B144" t="s">
        <v>10</v>
      </c>
      <c r="C144">
        <v>1989</v>
      </c>
      <c r="D144">
        <v>4732400</v>
      </c>
      <c r="E144">
        <v>29174</v>
      </c>
      <c r="F144">
        <v>13806500</v>
      </c>
      <c r="G144">
        <v>2.9174000000000002</v>
      </c>
      <c r="H144">
        <f t="shared" si="7"/>
        <v>-1.9685714285714528E-2</v>
      </c>
      <c r="I144">
        <f t="shared" si="8"/>
        <v>-1.7339215686274737E-2</v>
      </c>
      <c r="J144">
        <f t="shared" si="9"/>
        <v>-0.1691203862484274</v>
      </c>
    </row>
    <row r="145" spans="1:10" x14ac:dyDescent="0.2">
      <c r="A145" t="s">
        <v>12</v>
      </c>
      <c r="B145" t="s">
        <v>10</v>
      </c>
      <c r="C145">
        <v>1990</v>
      </c>
      <c r="D145">
        <v>4760000</v>
      </c>
      <c r="E145">
        <v>29353</v>
      </c>
      <c r="F145">
        <v>13971800</v>
      </c>
      <c r="G145">
        <v>2.9353000000000002</v>
      </c>
      <c r="H145">
        <f t="shared" si="7"/>
        <v>1.3000000000000789E-3</v>
      </c>
      <c r="I145">
        <f t="shared" si="8"/>
        <v>3.6464985994398695E-3</v>
      </c>
      <c r="J145">
        <f t="shared" si="9"/>
        <v>3.5566617472771934E-2</v>
      </c>
    </row>
    <row r="146" spans="1:10" x14ac:dyDescent="0.2">
      <c r="A146" t="s">
        <v>12</v>
      </c>
      <c r="B146" t="s">
        <v>10</v>
      </c>
      <c r="C146">
        <v>1991</v>
      </c>
      <c r="D146">
        <v>4574975</v>
      </c>
      <c r="E146">
        <v>28400</v>
      </c>
      <c r="F146">
        <v>12992900</v>
      </c>
      <c r="G146">
        <v>2.8400000000000003</v>
      </c>
      <c r="H146">
        <f t="shared" si="7"/>
        <v>-0.10482857142857149</v>
      </c>
      <c r="I146">
        <f t="shared" si="8"/>
        <v>-0.1024820728291317</v>
      </c>
      <c r="J146">
        <f t="shared" si="9"/>
        <v>-0.99957276349711832</v>
      </c>
    </row>
    <row r="147" spans="1:10" x14ac:dyDescent="0.2">
      <c r="A147" t="s">
        <v>12</v>
      </c>
      <c r="B147" t="s">
        <v>10</v>
      </c>
      <c r="C147">
        <v>1992</v>
      </c>
      <c r="D147">
        <v>5056147</v>
      </c>
      <c r="E147">
        <v>28882</v>
      </c>
      <c r="F147">
        <v>14603000</v>
      </c>
      <c r="G147">
        <v>2.8882000000000003</v>
      </c>
      <c r="H147">
        <f t="shared" si="7"/>
        <v>-5.9571428571428164E-2</v>
      </c>
      <c r="I147">
        <f t="shared" si="8"/>
        <v>-5.7224929971988373E-2</v>
      </c>
      <c r="J147">
        <f t="shared" si="9"/>
        <v>-0.55815109720116429</v>
      </c>
    </row>
    <row r="148" spans="1:10" x14ac:dyDescent="0.2">
      <c r="A148" t="s">
        <v>12</v>
      </c>
      <c r="B148" t="s">
        <v>10</v>
      </c>
      <c r="C148">
        <v>1993</v>
      </c>
      <c r="D148">
        <v>5486733</v>
      </c>
      <c r="E148">
        <v>30063</v>
      </c>
      <c r="F148">
        <v>16495000</v>
      </c>
      <c r="G148">
        <v>3.0063</v>
      </c>
      <c r="H148">
        <f t="shared" si="7"/>
        <v>4.4457142857142529E-2</v>
      </c>
      <c r="I148">
        <f t="shared" si="8"/>
        <v>4.6803641456582321E-2</v>
      </c>
      <c r="J148">
        <f t="shared" si="9"/>
        <v>0.45650564963187878</v>
      </c>
    </row>
    <row r="149" spans="1:10" x14ac:dyDescent="0.2">
      <c r="A149" t="s">
        <v>12</v>
      </c>
      <c r="B149" t="s">
        <v>10</v>
      </c>
      <c r="C149">
        <v>1994</v>
      </c>
      <c r="D149">
        <v>5742899</v>
      </c>
      <c r="E149">
        <v>31182</v>
      </c>
      <c r="F149">
        <v>17907700</v>
      </c>
      <c r="G149">
        <v>3.1182000000000003</v>
      </c>
      <c r="H149">
        <f t="shared" si="7"/>
        <v>0.14271428571428579</v>
      </c>
      <c r="I149">
        <f t="shared" si="8"/>
        <v>0.14506078431372557</v>
      </c>
      <c r="J149">
        <f t="shared" si="9"/>
        <v>1.4148699870004242</v>
      </c>
    </row>
    <row r="150" spans="1:10" x14ac:dyDescent="0.2">
      <c r="A150" t="s">
        <v>12</v>
      </c>
      <c r="B150" t="s">
        <v>10</v>
      </c>
      <c r="C150">
        <v>1995</v>
      </c>
      <c r="D150">
        <v>6032654</v>
      </c>
      <c r="E150">
        <v>29290</v>
      </c>
      <c r="F150">
        <v>17669600</v>
      </c>
      <c r="G150">
        <v>2.9290000000000003</v>
      </c>
      <c r="H150">
        <f t="shared" si="7"/>
        <v>-8.0671428571428727E-2</v>
      </c>
      <c r="I150">
        <f t="shared" si="8"/>
        <v>-7.8324929971988935E-2</v>
      </c>
      <c r="J150">
        <f t="shared" si="9"/>
        <v>-0.76395280209988103</v>
      </c>
    </row>
    <row r="151" spans="1:10" x14ac:dyDescent="0.2">
      <c r="A151" t="s">
        <v>12</v>
      </c>
      <c r="B151" t="s">
        <v>10</v>
      </c>
      <c r="C151">
        <v>1996</v>
      </c>
      <c r="D151">
        <v>5768394</v>
      </c>
      <c r="E151">
        <v>30159</v>
      </c>
      <c r="F151">
        <v>17397000</v>
      </c>
      <c r="G151">
        <v>3.0159000000000002</v>
      </c>
      <c r="H151">
        <f t="shared" si="7"/>
        <v>-4.4099999999999806E-2</v>
      </c>
      <c r="I151">
        <f t="shared" si="8"/>
        <v>-4.1753501400560014E-2</v>
      </c>
      <c r="J151">
        <f t="shared" si="9"/>
        <v>-0.40724842529507005</v>
      </c>
    </row>
    <row r="152" spans="1:10" x14ac:dyDescent="0.2">
      <c r="A152" t="s">
        <v>12</v>
      </c>
      <c r="B152" t="s">
        <v>10</v>
      </c>
      <c r="C152">
        <v>1997</v>
      </c>
      <c r="D152">
        <v>5408224</v>
      </c>
      <c r="E152">
        <v>30308</v>
      </c>
      <c r="F152">
        <v>16391200</v>
      </c>
      <c r="G152">
        <v>3.0308000000000002</v>
      </c>
      <c r="H152">
        <f t="shared" si="7"/>
        <v>-7.5457142857143111E-2</v>
      </c>
      <c r="I152">
        <f t="shared" si="8"/>
        <v>-7.3110644257703319E-2</v>
      </c>
      <c r="J152">
        <f t="shared" si="9"/>
        <v>-0.71309456087575906</v>
      </c>
    </row>
    <row r="153" spans="1:10" x14ac:dyDescent="0.2">
      <c r="A153" t="s">
        <v>12</v>
      </c>
      <c r="B153" t="s">
        <v>10</v>
      </c>
      <c r="C153">
        <v>1998</v>
      </c>
      <c r="D153">
        <v>5458405</v>
      </c>
      <c r="E153">
        <v>30793</v>
      </c>
      <c r="F153">
        <v>16807800</v>
      </c>
      <c r="G153">
        <v>3.0792999999999999</v>
      </c>
      <c r="H153">
        <f t="shared" si="7"/>
        <v>-6.2057142857143255E-2</v>
      </c>
      <c r="I153">
        <f t="shared" si="8"/>
        <v>-5.9710644257703463E-2</v>
      </c>
      <c r="J153">
        <f t="shared" si="9"/>
        <v>-0.58239584781212395</v>
      </c>
    </row>
    <row r="154" spans="1:10" x14ac:dyDescent="0.2">
      <c r="A154" t="s">
        <v>12</v>
      </c>
      <c r="B154" t="s">
        <v>10</v>
      </c>
      <c r="C154">
        <v>1999</v>
      </c>
      <c r="D154">
        <v>6210787</v>
      </c>
      <c r="E154">
        <v>32405</v>
      </c>
      <c r="F154">
        <v>20126038</v>
      </c>
      <c r="G154">
        <v>3.2404999999999999</v>
      </c>
      <c r="H154">
        <f t="shared" si="7"/>
        <v>3.6785714285713755E-2</v>
      </c>
      <c r="I154">
        <f t="shared" si="8"/>
        <v>3.9132212885153547E-2</v>
      </c>
      <c r="J154">
        <f t="shared" si="9"/>
        <v>0.38168133309118085</v>
      </c>
    </row>
    <row r="155" spans="1:10" x14ac:dyDescent="0.2">
      <c r="A155" t="s">
        <v>12</v>
      </c>
      <c r="B155" t="s">
        <v>10</v>
      </c>
      <c r="C155">
        <v>2000</v>
      </c>
      <c r="D155">
        <v>6302175</v>
      </c>
      <c r="E155">
        <v>33301</v>
      </c>
      <c r="F155">
        <v>20986900</v>
      </c>
      <c r="G155">
        <v>3.3301000000000003</v>
      </c>
      <c r="H155">
        <f t="shared" si="7"/>
        <v>5.8900000000000396E-2</v>
      </c>
      <c r="I155">
        <f t="shared" si="8"/>
        <v>6.1246498599440188E-2</v>
      </c>
      <c r="J155">
        <f t="shared" si="9"/>
        <v>0.59737601094034698</v>
      </c>
    </row>
    <row r="156" spans="1:10" x14ac:dyDescent="0.2">
      <c r="A156" t="s">
        <v>12</v>
      </c>
      <c r="B156" t="s">
        <v>10</v>
      </c>
      <c r="C156">
        <v>2001</v>
      </c>
      <c r="D156">
        <v>6411996</v>
      </c>
      <c r="E156">
        <v>33639</v>
      </c>
      <c r="F156">
        <v>21569200</v>
      </c>
      <c r="G156">
        <v>3.3639000000000001</v>
      </c>
      <c r="H156">
        <f t="shared" si="7"/>
        <v>1.4457142857142724E-2</v>
      </c>
      <c r="I156">
        <f t="shared" si="8"/>
        <v>1.6803641456582516E-2</v>
      </c>
      <c r="J156">
        <f t="shared" si="9"/>
        <v>0.16389659053418698</v>
      </c>
    </row>
    <row r="157" spans="1:10" x14ac:dyDescent="0.2">
      <c r="A157" t="s">
        <v>12</v>
      </c>
      <c r="B157" t="s">
        <v>10</v>
      </c>
      <c r="C157">
        <v>2002</v>
      </c>
      <c r="D157">
        <v>6376637</v>
      </c>
      <c r="E157">
        <v>33655</v>
      </c>
      <c r="F157">
        <v>21460700</v>
      </c>
      <c r="G157">
        <v>3.3655000000000004</v>
      </c>
      <c r="H157">
        <f t="shared" si="7"/>
        <v>-7.1171428571428219E-2</v>
      </c>
      <c r="I157">
        <f t="shared" si="8"/>
        <v>-6.8824929971988427E-2</v>
      </c>
      <c r="J157">
        <f t="shared" si="9"/>
        <v>-0.67129326671893974</v>
      </c>
    </row>
    <row r="158" spans="1:10" x14ac:dyDescent="0.2">
      <c r="A158" t="s">
        <v>12</v>
      </c>
      <c r="B158" t="s">
        <v>10</v>
      </c>
      <c r="C158">
        <v>2003</v>
      </c>
      <c r="D158">
        <v>6527585</v>
      </c>
      <c r="E158">
        <v>34883</v>
      </c>
      <c r="F158">
        <v>22770200</v>
      </c>
      <c r="G158">
        <v>3.4883000000000002</v>
      </c>
      <c r="H158">
        <f t="shared" si="7"/>
        <v>-2.3928571428571743E-2</v>
      </c>
      <c r="I158">
        <f t="shared" si="8"/>
        <v>-2.1582072829131951E-2</v>
      </c>
      <c r="J158">
        <f t="shared" si="9"/>
        <v>-0.21050366746367336</v>
      </c>
    </row>
    <row r="159" spans="1:10" x14ac:dyDescent="0.2">
      <c r="A159" t="s">
        <v>12</v>
      </c>
      <c r="B159" t="s">
        <v>10</v>
      </c>
      <c r="C159">
        <v>2004</v>
      </c>
      <c r="D159">
        <v>6807628</v>
      </c>
      <c r="E159">
        <v>35785</v>
      </c>
      <c r="F159">
        <v>24360900</v>
      </c>
      <c r="G159">
        <v>3.5785</v>
      </c>
      <c r="H159">
        <f t="shared" si="7"/>
        <v>-9.9857142857144865E-3</v>
      </c>
      <c r="I159">
        <f t="shared" si="8"/>
        <v>-7.6392156862746963E-3</v>
      </c>
      <c r="J159">
        <f t="shared" si="9"/>
        <v>-7.4510123806839385E-2</v>
      </c>
    </row>
    <row r="160" spans="1:10" x14ac:dyDescent="0.2">
      <c r="A160" t="s">
        <v>12</v>
      </c>
      <c r="B160" t="s">
        <v>10</v>
      </c>
      <c r="C160">
        <v>2005</v>
      </c>
      <c r="D160">
        <v>7383901</v>
      </c>
      <c r="E160">
        <v>36899</v>
      </c>
      <c r="F160">
        <v>27245800</v>
      </c>
      <c r="G160">
        <v>3.6899000000000002</v>
      </c>
      <c r="H160">
        <f t="shared" si="7"/>
        <v>1.499999999999968E-2</v>
      </c>
      <c r="I160">
        <f t="shared" si="8"/>
        <v>1.7346498599439472E-2</v>
      </c>
      <c r="J160">
        <f t="shared" si="9"/>
        <v>0.16919142112738153</v>
      </c>
    </row>
    <row r="161" spans="1:10" x14ac:dyDescent="0.2">
      <c r="A161" t="s">
        <v>12</v>
      </c>
      <c r="B161" t="s">
        <v>10</v>
      </c>
      <c r="C161">
        <v>2006</v>
      </c>
      <c r="D161">
        <v>8074295</v>
      </c>
      <c r="E161">
        <v>37694</v>
      </c>
      <c r="F161">
        <v>30435000</v>
      </c>
      <c r="G161">
        <v>3.7694000000000001</v>
      </c>
      <c r="H161">
        <f t="shared" si="7"/>
        <v>5.0428571428566826E-3</v>
      </c>
      <c r="I161">
        <f t="shared" si="8"/>
        <v>7.3893557422964728E-3</v>
      </c>
      <c r="J161">
        <f t="shared" si="9"/>
        <v>7.2073081036383699E-2</v>
      </c>
    </row>
    <row r="162" spans="1:10" x14ac:dyDescent="0.2">
      <c r="A162" t="s">
        <v>12</v>
      </c>
      <c r="B162" t="s">
        <v>10</v>
      </c>
      <c r="C162">
        <v>2007</v>
      </c>
      <c r="D162">
        <v>8011164</v>
      </c>
      <c r="E162">
        <v>38639</v>
      </c>
      <c r="F162">
        <v>30954000</v>
      </c>
      <c r="G162">
        <v>3.8639000000000001</v>
      </c>
      <c r="H162">
        <f t="shared" si="7"/>
        <v>2.6071428571427635E-2</v>
      </c>
      <c r="I162">
        <f t="shared" si="8"/>
        <v>2.8417927170867427E-2</v>
      </c>
      <c r="J162">
        <f t="shared" si="9"/>
        <v>0.27717809769914342</v>
      </c>
    </row>
    <row r="163" spans="1:10" x14ac:dyDescent="0.2">
      <c r="A163" t="s">
        <v>12</v>
      </c>
      <c r="B163" t="s">
        <v>10</v>
      </c>
      <c r="C163">
        <v>2008</v>
      </c>
      <c r="D163">
        <v>8077533</v>
      </c>
      <c r="E163">
        <v>39688</v>
      </c>
      <c r="F163">
        <v>32058500</v>
      </c>
      <c r="G163">
        <v>3.9688000000000003</v>
      </c>
      <c r="H163">
        <f t="shared" si="7"/>
        <v>0.10314285714285765</v>
      </c>
      <c r="I163">
        <f t="shared" si="8"/>
        <v>0.10548935574229744</v>
      </c>
      <c r="J163">
        <f t="shared" si="9"/>
        <v>1.0289047042858515</v>
      </c>
    </row>
    <row r="164" spans="1:10" x14ac:dyDescent="0.2">
      <c r="A164" t="s">
        <v>12</v>
      </c>
      <c r="B164" t="s">
        <v>10</v>
      </c>
      <c r="C164">
        <v>2009</v>
      </c>
      <c r="D164">
        <v>8058108</v>
      </c>
      <c r="E164">
        <v>39917</v>
      </c>
      <c r="F164">
        <v>32165800</v>
      </c>
      <c r="G164">
        <v>3.9917000000000002</v>
      </c>
      <c r="H164">
        <f t="shared" si="7"/>
        <v>0.11728571428571488</v>
      </c>
      <c r="I164">
        <f t="shared" si="8"/>
        <v>0.11963221288515467</v>
      </c>
      <c r="J164">
        <f t="shared" si="9"/>
        <v>1.1668489750033366</v>
      </c>
    </row>
    <row r="165" spans="1:10" x14ac:dyDescent="0.2">
      <c r="A165" t="s">
        <v>12</v>
      </c>
      <c r="B165" t="s">
        <v>10</v>
      </c>
      <c r="C165">
        <v>2010</v>
      </c>
      <c r="D165">
        <v>8011164</v>
      </c>
      <c r="E165">
        <v>40026</v>
      </c>
      <c r="F165">
        <v>32065100</v>
      </c>
      <c r="G165">
        <v>4.0026000000000002</v>
      </c>
      <c r="H165">
        <f t="shared" si="7"/>
        <v>0.12481428571428577</v>
      </c>
      <c r="I165">
        <f t="shared" si="8"/>
        <v>0.12716078431372554</v>
      </c>
      <c r="J165">
        <f t="shared" si="9"/>
        <v>1.2402799150721333</v>
      </c>
    </row>
    <row r="166" spans="1:10" x14ac:dyDescent="0.2">
      <c r="A166" t="s">
        <v>12</v>
      </c>
      <c r="B166" t="s">
        <v>10</v>
      </c>
      <c r="C166">
        <v>2011</v>
      </c>
      <c r="D166">
        <v>7566819</v>
      </c>
      <c r="E166">
        <v>37733</v>
      </c>
      <c r="F166">
        <v>28552100</v>
      </c>
      <c r="G166">
        <v>3.7733000000000003</v>
      </c>
      <c r="H166">
        <f t="shared" si="7"/>
        <v>-0.10198571428571368</v>
      </c>
      <c r="I166">
        <f t="shared" si="8"/>
        <v>-9.9639215686273888E-2</v>
      </c>
      <c r="J166">
        <f t="shared" si="9"/>
        <v>-0.97184457170642558</v>
      </c>
    </row>
    <row r="167" spans="1:10" x14ac:dyDescent="0.2">
      <c r="A167" t="s">
        <v>12</v>
      </c>
      <c r="B167" t="s">
        <v>10</v>
      </c>
      <c r="C167">
        <v>2012</v>
      </c>
      <c r="D167">
        <v>6988927</v>
      </c>
      <c r="E167">
        <v>37512</v>
      </c>
      <c r="F167">
        <v>26216600</v>
      </c>
      <c r="G167">
        <v>3.7512000000000003</v>
      </c>
      <c r="H167">
        <f t="shared" si="7"/>
        <v>-0.11022857142857134</v>
      </c>
      <c r="I167">
        <f t="shared" si="8"/>
        <v>-0.10788207282913155</v>
      </c>
      <c r="J167">
        <f t="shared" si="9"/>
        <v>-1.0522423941347017</v>
      </c>
    </row>
    <row r="168" spans="1:10" x14ac:dyDescent="0.2">
      <c r="A168" t="s">
        <v>12</v>
      </c>
      <c r="B168" t="s">
        <v>10</v>
      </c>
      <c r="C168">
        <v>2013</v>
      </c>
      <c r="D168">
        <v>6952910</v>
      </c>
      <c r="E168">
        <v>37930</v>
      </c>
      <c r="F168">
        <v>26372100</v>
      </c>
      <c r="G168">
        <v>3.7930000000000001</v>
      </c>
      <c r="H168">
        <f t="shared" si="7"/>
        <v>-4.3628571428571572E-2</v>
      </c>
      <c r="I168">
        <f t="shared" si="8"/>
        <v>-4.128207282913178E-2</v>
      </c>
      <c r="J168">
        <f t="shared" si="9"/>
        <v>-0.4026502829378239</v>
      </c>
    </row>
    <row r="169" spans="1:10" x14ac:dyDescent="0.2">
      <c r="A169" t="s">
        <v>12</v>
      </c>
      <c r="B169" t="s">
        <v>10</v>
      </c>
      <c r="C169">
        <v>2014</v>
      </c>
      <c r="D169">
        <v>6869545</v>
      </c>
      <c r="E169">
        <v>38464</v>
      </c>
      <c r="F169">
        <v>26423300</v>
      </c>
      <c r="G169">
        <v>3.8464</v>
      </c>
      <c r="H169">
        <f t="shared" si="7"/>
        <v>3.8871428571428002E-2</v>
      </c>
      <c r="I169">
        <f t="shared" si="8"/>
        <v>4.1217927170867794E-2</v>
      </c>
      <c r="J169">
        <f t="shared" si="9"/>
        <v>0.40202462958082963</v>
      </c>
    </row>
    <row r="170" spans="1:10" x14ac:dyDescent="0.2">
      <c r="A170" t="s">
        <v>12</v>
      </c>
      <c r="B170" t="s">
        <v>10</v>
      </c>
      <c r="C170">
        <v>2015</v>
      </c>
      <c r="D170">
        <v>6769494</v>
      </c>
      <c r="E170">
        <v>38718</v>
      </c>
      <c r="F170">
        <v>26210318</v>
      </c>
      <c r="G170">
        <v>3.8718000000000004</v>
      </c>
    </row>
    <row r="171" spans="1:10" x14ac:dyDescent="0.2">
      <c r="A171" t="s">
        <v>12</v>
      </c>
      <c r="B171" t="s">
        <v>10</v>
      </c>
      <c r="C171">
        <v>2016</v>
      </c>
      <c r="D171">
        <v>6723986</v>
      </c>
      <c r="E171">
        <v>38181</v>
      </c>
      <c r="F171">
        <v>25672832</v>
      </c>
      <c r="G171">
        <v>3.8181000000000003</v>
      </c>
    </row>
    <row r="172" spans="1:10" x14ac:dyDescent="0.2">
      <c r="A172" t="s">
        <v>12</v>
      </c>
      <c r="B172" t="s">
        <v>10</v>
      </c>
      <c r="C172">
        <v>2017</v>
      </c>
      <c r="D172">
        <v>6745375</v>
      </c>
      <c r="E172">
        <v>37989</v>
      </c>
      <c r="F172">
        <v>25624866</v>
      </c>
      <c r="G172">
        <v>3.7989000000000002</v>
      </c>
    </row>
    <row r="173" spans="1:10" x14ac:dyDescent="0.2">
      <c r="A173" t="s">
        <v>13</v>
      </c>
      <c r="B173" t="s">
        <v>10</v>
      </c>
      <c r="C173">
        <v>1961</v>
      </c>
      <c r="D173">
        <v>6120000</v>
      </c>
      <c r="E173">
        <v>16585</v>
      </c>
      <c r="F173">
        <v>10150000</v>
      </c>
      <c r="G173">
        <v>1.6585000000000001</v>
      </c>
    </row>
    <row r="174" spans="1:10" x14ac:dyDescent="0.2">
      <c r="A174" t="s">
        <v>13</v>
      </c>
      <c r="B174" t="s">
        <v>10</v>
      </c>
      <c r="C174">
        <v>1962</v>
      </c>
      <c r="D174">
        <v>6540000</v>
      </c>
      <c r="E174">
        <v>17202</v>
      </c>
      <c r="F174">
        <v>11250000</v>
      </c>
      <c r="G174">
        <v>1.7202000000000002</v>
      </c>
    </row>
    <row r="175" spans="1:10" x14ac:dyDescent="0.2">
      <c r="A175" t="s">
        <v>13</v>
      </c>
      <c r="B175" t="s">
        <v>10</v>
      </c>
      <c r="C175">
        <v>1963</v>
      </c>
      <c r="D175">
        <v>6500000</v>
      </c>
      <c r="E175">
        <v>18725</v>
      </c>
      <c r="F175">
        <v>12171000</v>
      </c>
      <c r="G175">
        <v>1.8725000000000001</v>
      </c>
    </row>
    <row r="176" spans="1:10" x14ac:dyDescent="0.2">
      <c r="A176" t="s">
        <v>13</v>
      </c>
      <c r="B176" t="s">
        <v>10</v>
      </c>
      <c r="C176">
        <v>1964</v>
      </c>
      <c r="D176">
        <v>6310000</v>
      </c>
      <c r="E176">
        <v>18384</v>
      </c>
      <c r="F176">
        <v>11600000</v>
      </c>
      <c r="G176">
        <v>1.8384</v>
      </c>
      <c r="H176">
        <f t="shared" ref="H176:H226" si="10">G176-AVERAGE(G173:G179)</f>
        <v>5.8999999999999719E-2</v>
      </c>
      <c r="I176">
        <f t="shared" ref="I176:I226" si="11">H176-AVERAGE($H$5:$H$55)</f>
        <v>6.1346498599439511E-2</v>
      </c>
      <c r="J176">
        <f>(H176-AVERAGE($H$5:$H$55))/_xlfn.STDEV.P($H$5:$H$55)</f>
        <v>0.598351374470666</v>
      </c>
    </row>
    <row r="177" spans="1:10" x14ac:dyDescent="0.2">
      <c r="A177" t="s">
        <v>13</v>
      </c>
      <c r="B177" t="s">
        <v>10</v>
      </c>
      <c r="C177">
        <v>1965</v>
      </c>
      <c r="D177">
        <v>6270000</v>
      </c>
      <c r="E177">
        <v>17805</v>
      </c>
      <c r="F177">
        <v>11164000</v>
      </c>
      <c r="G177">
        <v>1.7805000000000002</v>
      </c>
      <c r="H177">
        <f t="shared" si="10"/>
        <v>-1.7428571428571349E-2</v>
      </c>
      <c r="I177">
        <f t="shared" si="11"/>
        <v>-1.5082072829131559E-2</v>
      </c>
      <c r="J177">
        <f t="shared" ref="J177:J226" si="12">(H177-AVERAGE($H$5:$H$55))/_xlfn.STDEV.P($H$5:$H$55)</f>
        <v>-0.14710503799250257</v>
      </c>
    </row>
    <row r="178" spans="1:10" x14ac:dyDescent="0.2">
      <c r="A178" t="s">
        <v>13</v>
      </c>
      <c r="B178" t="s">
        <v>10</v>
      </c>
      <c r="C178">
        <v>1966</v>
      </c>
      <c r="D178">
        <v>7353000</v>
      </c>
      <c r="E178">
        <v>18360</v>
      </c>
      <c r="F178">
        <v>13500000</v>
      </c>
      <c r="G178">
        <v>1.8360000000000001</v>
      </c>
      <c r="H178">
        <f t="shared" si="10"/>
        <v>1.9899999999999807E-2</v>
      </c>
      <c r="I178">
        <f t="shared" si="11"/>
        <v>2.2246498599439599E-2</v>
      </c>
      <c r="J178">
        <f t="shared" si="12"/>
        <v>0.21698423411333939</v>
      </c>
    </row>
    <row r="179" spans="1:10" x14ac:dyDescent="0.2">
      <c r="A179" t="s">
        <v>13</v>
      </c>
      <c r="B179" t="s">
        <v>10</v>
      </c>
      <c r="C179">
        <v>1967</v>
      </c>
      <c r="D179">
        <v>6400000</v>
      </c>
      <c r="E179">
        <v>17497</v>
      </c>
      <c r="F179">
        <v>11198000</v>
      </c>
      <c r="G179">
        <v>1.7497</v>
      </c>
      <c r="H179">
        <f t="shared" si="10"/>
        <v>-8.7571428571428633E-2</v>
      </c>
      <c r="I179">
        <f t="shared" si="11"/>
        <v>-8.5224929971988841E-2</v>
      </c>
      <c r="J179">
        <f t="shared" si="12"/>
        <v>-0.83125288569234967</v>
      </c>
    </row>
    <row r="180" spans="1:10" x14ac:dyDescent="0.2">
      <c r="A180" t="s">
        <v>13</v>
      </c>
      <c r="B180" t="s">
        <v>10</v>
      </c>
      <c r="C180">
        <v>1968</v>
      </c>
      <c r="D180">
        <v>6940000</v>
      </c>
      <c r="E180">
        <v>17882</v>
      </c>
      <c r="F180">
        <v>12410000</v>
      </c>
      <c r="G180">
        <v>1.7882</v>
      </c>
      <c r="H180">
        <f t="shared" si="10"/>
        <v>-6.3142857142856945E-2</v>
      </c>
      <c r="I180">
        <f t="shared" si="11"/>
        <v>-6.0796358543417153E-2</v>
      </c>
      <c r="J180">
        <f t="shared" si="12"/>
        <v>-0.59298550899851088</v>
      </c>
    </row>
    <row r="181" spans="1:10" x14ac:dyDescent="0.2">
      <c r="A181" t="s">
        <v>13</v>
      </c>
      <c r="B181" t="s">
        <v>10</v>
      </c>
      <c r="C181">
        <v>1969</v>
      </c>
      <c r="D181">
        <v>7259000</v>
      </c>
      <c r="E181">
        <v>18474</v>
      </c>
      <c r="F181">
        <v>13410000</v>
      </c>
      <c r="G181">
        <v>1.8474000000000002</v>
      </c>
      <c r="H181">
        <f t="shared" si="10"/>
        <v>-1.1128571428571377E-2</v>
      </c>
      <c r="I181">
        <f t="shared" si="11"/>
        <v>-8.7820728291315864E-3</v>
      </c>
      <c r="J181">
        <f t="shared" si="12"/>
        <v>-8.5657135581987148E-2</v>
      </c>
    </row>
    <row r="182" spans="1:10" x14ac:dyDescent="0.2">
      <c r="A182" t="s">
        <v>13</v>
      </c>
      <c r="B182" t="s">
        <v>10</v>
      </c>
      <c r="C182">
        <v>1970</v>
      </c>
      <c r="D182">
        <v>6854000</v>
      </c>
      <c r="E182">
        <v>20207</v>
      </c>
      <c r="F182">
        <v>13850000</v>
      </c>
      <c r="G182">
        <v>2.0207000000000002</v>
      </c>
      <c r="H182">
        <f t="shared" si="10"/>
        <v>0.14957142857142869</v>
      </c>
      <c r="I182">
        <f t="shared" si="11"/>
        <v>0.15191792717086847</v>
      </c>
      <c r="J182">
        <f t="shared" si="12"/>
        <v>1.4817520576513259</v>
      </c>
    </row>
    <row r="183" spans="1:10" x14ac:dyDescent="0.2">
      <c r="A183" t="s">
        <v>13</v>
      </c>
      <c r="B183" t="s">
        <v>10</v>
      </c>
      <c r="C183">
        <v>1971</v>
      </c>
      <c r="D183">
        <v>7096000</v>
      </c>
      <c r="E183">
        <v>19369</v>
      </c>
      <c r="F183">
        <v>13744000</v>
      </c>
      <c r="G183">
        <v>1.9369000000000001</v>
      </c>
      <c r="H183">
        <f t="shared" si="10"/>
        <v>5.4957142857142927E-2</v>
      </c>
      <c r="I183">
        <f t="shared" si="11"/>
        <v>5.7303641456582718E-2</v>
      </c>
      <c r="J183">
        <f t="shared" si="12"/>
        <v>0.55891882031607543</v>
      </c>
    </row>
    <row r="184" spans="1:10" x14ac:dyDescent="0.2">
      <c r="A184" t="s">
        <v>13</v>
      </c>
      <c r="B184" t="s">
        <v>10</v>
      </c>
      <c r="C184">
        <v>1972</v>
      </c>
      <c r="D184">
        <v>6780000</v>
      </c>
      <c r="E184">
        <v>18308</v>
      </c>
      <c r="F184">
        <v>12413000</v>
      </c>
      <c r="G184">
        <v>1.8308</v>
      </c>
      <c r="H184">
        <f t="shared" si="10"/>
        <v>-5.7228571428571628E-2</v>
      </c>
      <c r="I184">
        <f t="shared" si="11"/>
        <v>-5.4882072829131837E-2</v>
      </c>
      <c r="J184">
        <f t="shared" si="12"/>
        <v>-0.53529972306211226</v>
      </c>
    </row>
    <row r="185" spans="1:10" x14ac:dyDescent="0.2">
      <c r="A185" t="s">
        <v>13</v>
      </c>
      <c r="B185" t="s">
        <v>10</v>
      </c>
      <c r="C185">
        <v>1973</v>
      </c>
      <c r="D185">
        <v>7743000</v>
      </c>
      <c r="E185">
        <v>19242</v>
      </c>
      <c r="F185">
        <v>14899000</v>
      </c>
      <c r="G185">
        <v>1.9242000000000001</v>
      </c>
      <c r="H185">
        <f t="shared" si="10"/>
        <v>3.6514285714285721E-2</v>
      </c>
      <c r="I185">
        <f t="shared" si="11"/>
        <v>3.8860784313725513E-2</v>
      </c>
      <c r="J185">
        <f t="shared" si="12"/>
        <v>0.37903391779458789</v>
      </c>
    </row>
    <row r="186" spans="1:10" x14ac:dyDescent="0.2">
      <c r="A186" t="s">
        <v>13</v>
      </c>
      <c r="B186" t="s">
        <v>10</v>
      </c>
      <c r="C186">
        <v>1974</v>
      </c>
      <c r="D186">
        <v>7333000</v>
      </c>
      <c r="E186">
        <v>18254</v>
      </c>
      <c r="F186">
        <v>13386000</v>
      </c>
      <c r="G186">
        <v>1.8254000000000001</v>
      </c>
      <c r="H186">
        <f t="shared" si="10"/>
        <v>-8.9999999999990088E-4</v>
      </c>
      <c r="I186">
        <f t="shared" si="11"/>
        <v>1.4464985994398897E-3</v>
      </c>
      <c r="J186">
        <f t="shared" si="12"/>
        <v>1.4108619805607929E-2</v>
      </c>
    </row>
    <row r="187" spans="1:10" x14ac:dyDescent="0.2">
      <c r="A187" t="s">
        <v>13</v>
      </c>
      <c r="B187" t="s">
        <v>10</v>
      </c>
      <c r="C187">
        <v>1975</v>
      </c>
      <c r="D187">
        <v>8357000</v>
      </c>
      <c r="E187">
        <v>18308</v>
      </c>
      <c r="F187">
        <v>15300000</v>
      </c>
      <c r="G187">
        <v>1.8308</v>
      </c>
      <c r="H187">
        <f t="shared" si="10"/>
        <v>1.8857142857144904E-3</v>
      </c>
      <c r="I187">
        <f t="shared" si="11"/>
        <v>4.2322128851542806E-3</v>
      </c>
      <c r="J187">
        <f t="shared" si="12"/>
        <v>4.1279461007537654E-2</v>
      </c>
    </row>
    <row r="188" spans="1:10" x14ac:dyDescent="0.2">
      <c r="A188" t="s">
        <v>13</v>
      </c>
      <c r="B188" t="s">
        <v>10</v>
      </c>
      <c r="C188">
        <v>1976</v>
      </c>
      <c r="D188">
        <v>8167000</v>
      </c>
      <c r="E188">
        <v>18450</v>
      </c>
      <c r="F188">
        <v>15068000</v>
      </c>
      <c r="G188">
        <v>1.8450000000000002</v>
      </c>
      <c r="H188">
        <f t="shared" si="10"/>
        <v>1.7500000000000293E-2</v>
      </c>
      <c r="I188">
        <f t="shared" si="11"/>
        <v>1.9846498599440085E-2</v>
      </c>
      <c r="J188">
        <f t="shared" si="12"/>
        <v>0.19357550938552864</v>
      </c>
    </row>
    <row r="189" spans="1:10" x14ac:dyDescent="0.2">
      <c r="A189" t="s">
        <v>13</v>
      </c>
      <c r="B189" t="s">
        <v>10</v>
      </c>
      <c r="C189">
        <v>1977</v>
      </c>
      <c r="D189">
        <v>8750000</v>
      </c>
      <c r="E189">
        <v>15910</v>
      </c>
      <c r="F189">
        <v>13921000</v>
      </c>
      <c r="G189">
        <v>1.591</v>
      </c>
      <c r="H189">
        <f t="shared" si="10"/>
        <v>-0.23130000000000028</v>
      </c>
      <c r="I189">
        <f t="shared" si="11"/>
        <v>-0.22895350140056051</v>
      </c>
      <c r="J189">
        <f t="shared" si="12"/>
        <v>-2.2331289540646835</v>
      </c>
    </row>
    <row r="190" spans="1:10" x14ac:dyDescent="0.2">
      <c r="A190" t="s">
        <v>13</v>
      </c>
      <c r="B190" t="s">
        <v>10</v>
      </c>
      <c r="C190">
        <v>1978</v>
      </c>
      <c r="D190">
        <v>8935000</v>
      </c>
      <c r="E190">
        <v>19552</v>
      </c>
      <c r="F190">
        <v>17470000</v>
      </c>
      <c r="G190">
        <v>1.9552</v>
      </c>
      <c r="H190">
        <f t="shared" si="10"/>
        <v>0.11480000000000001</v>
      </c>
      <c r="I190">
        <f t="shared" si="11"/>
        <v>0.11714649859943981</v>
      </c>
      <c r="J190">
        <f t="shared" si="12"/>
        <v>1.1426042243923791</v>
      </c>
    </row>
    <row r="191" spans="1:10" x14ac:dyDescent="0.2">
      <c r="A191" t="s">
        <v>13</v>
      </c>
      <c r="B191" t="s">
        <v>10</v>
      </c>
      <c r="C191">
        <v>1979</v>
      </c>
      <c r="D191">
        <v>8654000</v>
      </c>
      <c r="E191">
        <v>18209</v>
      </c>
      <c r="F191">
        <v>15758000</v>
      </c>
      <c r="G191">
        <v>1.8209000000000002</v>
      </c>
      <c r="H191">
        <f t="shared" si="10"/>
        <v>-2.7671428571428347E-2</v>
      </c>
      <c r="I191">
        <f t="shared" si="11"/>
        <v>-2.5324929971988555E-2</v>
      </c>
      <c r="J191">
        <f t="shared" si="12"/>
        <v>-0.24701013102728514</v>
      </c>
    </row>
    <row r="192" spans="1:10" x14ac:dyDescent="0.2">
      <c r="A192" t="s">
        <v>13</v>
      </c>
      <c r="B192" t="s">
        <v>10</v>
      </c>
      <c r="C192">
        <v>1980</v>
      </c>
      <c r="D192">
        <v>9200080</v>
      </c>
      <c r="E192">
        <v>18878</v>
      </c>
      <c r="F192">
        <v>17368096</v>
      </c>
      <c r="G192">
        <v>1.8878000000000001</v>
      </c>
      <c r="H192">
        <f t="shared" si="10"/>
        <v>1.2071428571428733E-2</v>
      </c>
      <c r="I192">
        <f t="shared" si="11"/>
        <v>1.4417927170868523E-2</v>
      </c>
      <c r="J192">
        <f t="shared" si="12"/>
        <v>0.14062720345356372</v>
      </c>
    </row>
    <row r="193" spans="1:10" x14ac:dyDescent="0.2">
      <c r="A193" t="s">
        <v>13</v>
      </c>
      <c r="B193" t="s">
        <v>10</v>
      </c>
      <c r="C193">
        <v>1981</v>
      </c>
      <c r="D193">
        <v>9105026</v>
      </c>
      <c r="E193">
        <v>19521</v>
      </c>
      <c r="F193">
        <v>17774320</v>
      </c>
      <c r="G193">
        <v>1.9521000000000002</v>
      </c>
      <c r="H193">
        <f t="shared" si="10"/>
        <v>8.3714285714284742E-3</v>
      </c>
      <c r="I193">
        <f t="shared" si="11"/>
        <v>1.0717927170868264E-2</v>
      </c>
      <c r="J193">
        <f t="shared" si="12"/>
        <v>0.1045387528315123</v>
      </c>
    </row>
    <row r="194" spans="1:10" x14ac:dyDescent="0.2">
      <c r="A194" t="s">
        <v>13</v>
      </c>
      <c r="B194" t="s">
        <v>10</v>
      </c>
      <c r="C194">
        <v>1982</v>
      </c>
      <c r="D194">
        <v>8940017</v>
      </c>
      <c r="E194">
        <v>18880</v>
      </c>
      <c r="F194">
        <v>16878512</v>
      </c>
      <c r="G194">
        <v>1.8880000000000001</v>
      </c>
      <c r="H194">
        <f t="shared" si="10"/>
        <v>-7.0814285714285718E-2</v>
      </c>
      <c r="I194">
        <f t="shared" si="11"/>
        <v>-6.8467787114845927E-2</v>
      </c>
      <c r="J194">
        <f t="shared" si="12"/>
        <v>-0.66780982553920876</v>
      </c>
    </row>
    <row r="195" spans="1:10" x14ac:dyDescent="0.2">
      <c r="A195" t="s">
        <v>13</v>
      </c>
      <c r="B195" t="s">
        <v>10</v>
      </c>
      <c r="C195">
        <v>1983</v>
      </c>
      <c r="D195">
        <v>9606013</v>
      </c>
      <c r="E195">
        <v>20351</v>
      </c>
      <c r="F195">
        <v>19548944</v>
      </c>
      <c r="G195">
        <v>2.0350999999999999</v>
      </c>
      <c r="H195">
        <f t="shared" si="10"/>
        <v>4.3242857142856916E-2</v>
      </c>
      <c r="I195">
        <f t="shared" si="11"/>
        <v>4.5589355742296708E-2</v>
      </c>
      <c r="J195">
        <f t="shared" si="12"/>
        <v>0.44466194962078265</v>
      </c>
    </row>
    <row r="196" spans="1:10" x14ac:dyDescent="0.2">
      <c r="A196" t="s">
        <v>13</v>
      </c>
      <c r="B196" t="s">
        <v>10</v>
      </c>
      <c r="C196">
        <v>1984</v>
      </c>
      <c r="D196">
        <v>9629710</v>
      </c>
      <c r="E196">
        <v>20670</v>
      </c>
      <c r="F196">
        <v>19904816</v>
      </c>
      <c r="G196">
        <v>2.0670000000000002</v>
      </c>
      <c r="H196">
        <f t="shared" si="10"/>
        <v>5.7014285714286128E-2</v>
      </c>
      <c r="I196">
        <f t="shared" si="11"/>
        <v>5.936078431372592E-2</v>
      </c>
      <c r="J196">
        <f t="shared" si="12"/>
        <v>0.57898344151134928</v>
      </c>
    </row>
    <row r="197" spans="1:10" x14ac:dyDescent="0.2">
      <c r="A197" t="s">
        <v>13</v>
      </c>
      <c r="B197" t="s">
        <v>10</v>
      </c>
      <c r="C197">
        <v>1985</v>
      </c>
      <c r="D197">
        <v>9833074</v>
      </c>
      <c r="E197">
        <v>20608</v>
      </c>
      <c r="F197">
        <v>20263872</v>
      </c>
      <c r="G197">
        <v>2.0608</v>
      </c>
      <c r="H197">
        <f t="shared" si="10"/>
        <v>2.3042857142856921E-2</v>
      </c>
      <c r="I197">
        <f t="shared" si="11"/>
        <v>2.5389355742296713E-2</v>
      </c>
      <c r="J197">
        <f t="shared" si="12"/>
        <v>0.24763851649500226</v>
      </c>
    </row>
    <row r="198" spans="1:10" x14ac:dyDescent="0.2">
      <c r="A198" t="s">
        <v>13</v>
      </c>
      <c r="B198" t="s">
        <v>10</v>
      </c>
      <c r="C198">
        <v>1986</v>
      </c>
      <c r="D198">
        <v>9194021</v>
      </c>
      <c r="E198">
        <v>20522</v>
      </c>
      <c r="F198">
        <v>18868160</v>
      </c>
      <c r="G198">
        <v>2.0522</v>
      </c>
      <c r="H198">
        <f t="shared" si="10"/>
        <v>-1.3742857142856835E-2</v>
      </c>
      <c r="I198">
        <f t="shared" si="11"/>
        <v>-1.1396358543417045E-2</v>
      </c>
      <c r="J198">
        <f t="shared" si="12"/>
        <v>-0.11115592501764082</v>
      </c>
    </row>
    <row r="199" spans="1:10" x14ac:dyDescent="0.2">
      <c r="A199" t="s">
        <v>13</v>
      </c>
      <c r="B199" t="s">
        <v>10</v>
      </c>
      <c r="C199">
        <v>1987</v>
      </c>
      <c r="D199">
        <v>9147076</v>
      </c>
      <c r="E199">
        <v>20147</v>
      </c>
      <c r="F199">
        <v>18428272</v>
      </c>
      <c r="G199">
        <v>2.0146999999999999</v>
      </c>
      <c r="H199">
        <f t="shared" si="10"/>
        <v>-3.9885714285714524E-2</v>
      </c>
      <c r="I199">
        <f t="shared" si="11"/>
        <v>-3.7539215686274732E-2</v>
      </c>
      <c r="J199">
        <f t="shared" si="12"/>
        <v>-0.36614381937420781</v>
      </c>
    </row>
    <row r="200" spans="1:10" x14ac:dyDescent="0.2">
      <c r="A200" t="s">
        <v>13</v>
      </c>
      <c r="B200" t="s">
        <v>10</v>
      </c>
      <c r="C200">
        <v>1988</v>
      </c>
      <c r="D200">
        <v>9905932</v>
      </c>
      <c r="E200">
        <v>21465</v>
      </c>
      <c r="F200">
        <v>21262896</v>
      </c>
      <c r="G200">
        <v>2.1465000000000001</v>
      </c>
      <c r="H200">
        <f t="shared" si="10"/>
        <v>6.5285714285714391E-2</v>
      </c>
      <c r="I200">
        <f t="shared" si="11"/>
        <v>6.7632212885154183E-2</v>
      </c>
      <c r="J200">
        <f t="shared" si="12"/>
        <v>0.65965993923399613</v>
      </c>
    </row>
    <row r="201" spans="1:10" x14ac:dyDescent="0.2">
      <c r="A201" t="s">
        <v>13</v>
      </c>
      <c r="B201" t="s">
        <v>10</v>
      </c>
      <c r="C201">
        <v>1989</v>
      </c>
      <c r="D201">
        <v>9879040</v>
      </c>
      <c r="E201">
        <v>20853</v>
      </c>
      <c r="F201">
        <v>20601008</v>
      </c>
      <c r="G201">
        <v>2.0853000000000002</v>
      </c>
      <c r="H201">
        <f t="shared" si="10"/>
        <v>-1.2157142857142755E-2</v>
      </c>
      <c r="I201">
        <f t="shared" si="11"/>
        <v>-9.8106442577029652E-3</v>
      </c>
      <c r="J201">
        <f t="shared" si="12"/>
        <v>-9.5689446179621884E-2</v>
      </c>
    </row>
    <row r="202" spans="1:10" x14ac:dyDescent="0.2">
      <c r="A202" t="s">
        <v>13</v>
      </c>
      <c r="B202" t="s">
        <v>10</v>
      </c>
      <c r="C202">
        <v>1990</v>
      </c>
      <c r="D202">
        <v>8791885</v>
      </c>
      <c r="E202">
        <v>19556</v>
      </c>
      <c r="F202">
        <v>17193216</v>
      </c>
      <c r="G202">
        <v>1.9556</v>
      </c>
      <c r="H202">
        <f t="shared" si="10"/>
        <v>-0.14150000000000018</v>
      </c>
      <c r="I202">
        <f t="shared" si="11"/>
        <v>-0.1391535014005604</v>
      </c>
      <c r="J202">
        <f t="shared" si="12"/>
        <v>-1.3572525038322527</v>
      </c>
    </row>
    <row r="203" spans="1:10" x14ac:dyDescent="0.2">
      <c r="A203" t="s">
        <v>13</v>
      </c>
      <c r="B203" t="s">
        <v>10</v>
      </c>
      <c r="C203">
        <v>1991</v>
      </c>
      <c r="D203">
        <v>9052960</v>
      </c>
      <c r="E203">
        <v>22534</v>
      </c>
      <c r="F203">
        <v>20400000</v>
      </c>
      <c r="G203">
        <v>2.2534000000000001</v>
      </c>
      <c r="H203">
        <f t="shared" si="10"/>
        <v>0.10810000000000031</v>
      </c>
      <c r="I203">
        <f t="shared" si="11"/>
        <v>0.1104464985994401</v>
      </c>
      <c r="J203">
        <f t="shared" si="12"/>
        <v>1.0772548678605638</v>
      </c>
    </row>
    <row r="204" spans="1:10" x14ac:dyDescent="0.2">
      <c r="A204" t="s">
        <v>13</v>
      </c>
      <c r="B204" t="s">
        <v>10</v>
      </c>
      <c r="C204">
        <v>1992</v>
      </c>
      <c r="D204">
        <v>9159680</v>
      </c>
      <c r="E204">
        <v>21745</v>
      </c>
      <c r="F204">
        <v>19917299</v>
      </c>
      <c r="G204">
        <v>2.1745000000000001</v>
      </c>
      <c r="H204">
        <f t="shared" si="10"/>
        <v>-9.2714285714285971E-3</v>
      </c>
      <c r="I204">
        <f t="shared" si="11"/>
        <v>-6.924929971988807E-3</v>
      </c>
      <c r="J204">
        <f t="shared" si="12"/>
        <v>-6.7543241447368771E-2</v>
      </c>
    </row>
    <row r="205" spans="1:10" x14ac:dyDescent="0.2">
      <c r="A205" t="s">
        <v>13</v>
      </c>
      <c r="B205" t="s">
        <v>10</v>
      </c>
      <c r="C205">
        <v>1993</v>
      </c>
      <c r="D205">
        <v>9000000</v>
      </c>
      <c r="E205">
        <v>20497</v>
      </c>
      <c r="F205">
        <v>18447260</v>
      </c>
      <c r="G205">
        <v>2.0497000000000001</v>
      </c>
      <c r="H205">
        <f t="shared" si="10"/>
        <v>-0.1804285714285716</v>
      </c>
      <c r="I205">
        <f t="shared" si="11"/>
        <v>-0.17808207282913183</v>
      </c>
      <c r="J205">
        <f t="shared" si="12"/>
        <v>-1.7369475924233078</v>
      </c>
    </row>
    <row r="206" spans="1:10" x14ac:dyDescent="0.2">
      <c r="A206" t="s">
        <v>13</v>
      </c>
      <c r="B206" t="s">
        <v>10</v>
      </c>
      <c r="C206">
        <v>1994</v>
      </c>
      <c r="D206">
        <v>8975229</v>
      </c>
      <c r="E206">
        <v>23521</v>
      </c>
      <c r="F206">
        <v>21110714</v>
      </c>
      <c r="G206">
        <v>2.3521000000000001</v>
      </c>
      <c r="H206">
        <f t="shared" si="10"/>
        <v>6.151428571428541E-2</v>
      </c>
      <c r="I206">
        <f t="shared" si="11"/>
        <v>6.3860784313725202E-2</v>
      </c>
      <c r="J206">
        <f t="shared" si="12"/>
        <v>0.6228748003759963</v>
      </c>
    </row>
    <row r="207" spans="1:10" x14ac:dyDescent="0.2">
      <c r="A207" t="s">
        <v>13</v>
      </c>
      <c r="B207" t="s">
        <v>10</v>
      </c>
      <c r="C207">
        <v>1995</v>
      </c>
      <c r="D207">
        <v>9112951</v>
      </c>
      <c r="E207">
        <v>24158</v>
      </c>
      <c r="F207">
        <v>22015481</v>
      </c>
      <c r="G207">
        <v>2.4157999999999999</v>
      </c>
      <c r="H207">
        <f t="shared" si="10"/>
        <v>0.10169999999999968</v>
      </c>
      <c r="I207">
        <f t="shared" si="11"/>
        <v>0.10404649859943947</v>
      </c>
      <c r="J207">
        <f t="shared" si="12"/>
        <v>1.0148316019197163</v>
      </c>
    </row>
    <row r="208" spans="1:10" x14ac:dyDescent="0.2">
      <c r="A208" t="s">
        <v>13</v>
      </c>
      <c r="B208" t="s">
        <v>10</v>
      </c>
      <c r="C208">
        <v>1996</v>
      </c>
      <c r="D208">
        <v>9267200</v>
      </c>
      <c r="E208">
        <v>24098</v>
      </c>
      <c r="F208">
        <v>22331638</v>
      </c>
      <c r="G208">
        <v>2.4098000000000002</v>
      </c>
      <c r="H208">
        <f t="shared" si="10"/>
        <v>6.0000000000000497E-2</v>
      </c>
      <c r="I208">
        <f t="shared" si="11"/>
        <v>6.2346498599440289E-2</v>
      </c>
      <c r="J208">
        <f t="shared" si="12"/>
        <v>0.60810500977393001</v>
      </c>
    </row>
    <row r="209" spans="1:10" x14ac:dyDescent="0.2">
      <c r="A209" t="s">
        <v>13</v>
      </c>
      <c r="B209" t="s">
        <v>10</v>
      </c>
      <c r="C209">
        <v>1997</v>
      </c>
      <c r="D209">
        <v>9912790</v>
      </c>
      <c r="E209">
        <v>23788</v>
      </c>
      <c r="F209">
        <v>23580080</v>
      </c>
      <c r="G209">
        <v>2.3788</v>
      </c>
      <c r="H209">
        <f t="shared" si="10"/>
        <v>-5.1442857142856901E-2</v>
      </c>
      <c r="I209">
        <f t="shared" si="11"/>
        <v>-4.909635854341711E-2</v>
      </c>
      <c r="J209">
        <f t="shared" si="12"/>
        <v>-0.47886797595040986</v>
      </c>
    </row>
    <row r="210" spans="1:10" x14ac:dyDescent="0.2">
      <c r="A210" t="s">
        <v>13</v>
      </c>
      <c r="B210" t="s">
        <v>10</v>
      </c>
      <c r="C210">
        <v>1998</v>
      </c>
      <c r="D210">
        <v>9511520</v>
      </c>
      <c r="E210">
        <v>24180</v>
      </c>
      <c r="F210">
        <v>22998414</v>
      </c>
      <c r="G210">
        <v>2.4180000000000001</v>
      </c>
      <c r="H210">
        <f t="shared" si="10"/>
        <v>-8.6785714285714022E-2</v>
      </c>
      <c r="I210">
        <f t="shared" si="11"/>
        <v>-8.443921568627423E-2</v>
      </c>
      <c r="J210">
        <f t="shared" si="12"/>
        <v>-0.82358931509693067</v>
      </c>
    </row>
    <row r="211" spans="1:10" x14ac:dyDescent="0.2">
      <c r="A211" t="s">
        <v>13</v>
      </c>
      <c r="B211" t="s">
        <v>10</v>
      </c>
      <c r="C211">
        <v>1999</v>
      </c>
      <c r="D211">
        <v>9969920</v>
      </c>
      <c r="E211">
        <v>24244</v>
      </c>
      <c r="F211">
        <v>24171412</v>
      </c>
      <c r="G211">
        <v>2.4244000000000003</v>
      </c>
      <c r="H211">
        <f t="shared" si="10"/>
        <v>-0.15438571428571413</v>
      </c>
      <c r="I211">
        <f t="shared" si="11"/>
        <v>-0.15203921568627435</v>
      </c>
      <c r="J211">
        <f t="shared" si="12"/>
        <v>-1.4829350615970684</v>
      </c>
    </row>
    <row r="212" spans="1:10" x14ac:dyDescent="0.2">
      <c r="A212" t="s">
        <v>13</v>
      </c>
      <c r="B212" t="s">
        <v>10</v>
      </c>
      <c r="C212">
        <v>2000</v>
      </c>
      <c r="D212">
        <v>9891200</v>
      </c>
      <c r="E212">
        <v>26128</v>
      </c>
      <c r="F212">
        <v>25843878</v>
      </c>
      <c r="G212">
        <v>2.6128</v>
      </c>
      <c r="H212">
        <f t="shared" si="10"/>
        <v>-4.0857142857142925E-2</v>
      </c>
      <c r="I212">
        <f t="shared" si="11"/>
        <v>-3.8510644257703133E-2</v>
      </c>
      <c r="J212">
        <f t="shared" si="12"/>
        <v>-0.37561877938308386</v>
      </c>
    </row>
    <row r="213" spans="1:10" x14ac:dyDescent="0.2">
      <c r="A213" t="s">
        <v>13</v>
      </c>
      <c r="B213" t="s">
        <v>10</v>
      </c>
      <c r="C213">
        <v>2001</v>
      </c>
      <c r="D213">
        <v>10125424</v>
      </c>
      <c r="E213">
        <v>28739</v>
      </c>
      <c r="F213">
        <v>29099915</v>
      </c>
      <c r="G213">
        <v>2.8739000000000003</v>
      </c>
      <c r="H213">
        <f t="shared" si="10"/>
        <v>0.14728571428571424</v>
      </c>
      <c r="I213">
        <f t="shared" si="11"/>
        <v>0.14963221288515402</v>
      </c>
      <c r="J213">
        <f t="shared" si="12"/>
        <v>1.4594580341010239</v>
      </c>
    </row>
    <row r="214" spans="1:10" x14ac:dyDescent="0.2">
      <c r="A214" t="s">
        <v>13</v>
      </c>
      <c r="B214" t="s">
        <v>10</v>
      </c>
      <c r="C214">
        <v>2002</v>
      </c>
      <c r="D214">
        <v>9653534</v>
      </c>
      <c r="E214">
        <v>29338</v>
      </c>
      <c r="F214">
        <v>28321137</v>
      </c>
      <c r="G214">
        <v>2.9338000000000002</v>
      </c>
      <c r="H214">
        <f t="shared" si="10"/>
        <v>0.12441428571428581</v>
      </c>
      <c r="I214">
        <f t="shared" si="11"/>
        <v>0.12676078431372559</v>
      </c>
      <c r="J214">
        <f t="shared" si="12"/>
        <v>1.2363784609508313</v>
      </c>
    </row>
    <row r="215" spans="1:10" x14ac:dyDescent="0.2">
      <c r="A215" t="s">
        <v>13</v>
      </c>
      <c r="B215" t="s">
        <v>10</v>
      </c>
      <c r="C215">
        <v>2003</v>
      </c>
      <c r="D215">
        <v>10163878</v>
      </c>
      <c r="E215">
        <v>29339</v>
      </c>
      <c r="F215">
        <v>29820271</v>
      </c>
      <c r="G215">
        <v>2.9339</v>
      </c>
      <c r="H215">
        <f t="shared" si="10"/>
        <v>4.9385714285714588E-2</v>
      </c>
      <c r="I215">
        <f t="shared" si="11"/>
        <v>5.173221288515438E-2</v>
      </c>
      <c r="J215">
        <f t="shared" si="12"/>
        <v>0.50457713791222036</v>
      </c>
    </row>
    <row r="216" spans="1:10" x14ac:dyDescent="0.2">
      <c r="A216" t="s">
        <v>13</v>
      </c>
      <c r="B216" t="s">
        <v>10</v>
      </c>
      <c r="C216">
        <v>2004</v>
      </c>
      <c r="D216">
        <v>9992868</v>
      </c>
      <c r="E216">
        <v>28895</v>
      </c>
      <c r="F216">
        <v>28873975</v>
      </c>
      <c r="G216">
        <v>2.8895</v>
      </c>
      <c r="H216">
        <f t="shared" si="10"/>
        <v>-5.6628571428571473E-2</v>
      </c>
      <c r="I216">
        <f t="shared" si="11"/>
        <v>-5.4282072829131681E-2</v>
      </c>
      <c r="J216">
        <f t="shared" si="12"/>
        <v>-0.52944754188015686</v>
      </c>
    </row>
    <row r="217" spans="1:10" x14ac:dyDescent="0.2">
      <c r="A217" t="s">
        <v>13</v>
      </c>
      <c r="B217" t="s">
        <v>10</v>
      </c>
      <c r="C217">
        <v>2005</v>
      </c>
      <c r="D217">
        <v>10224967</v>
      </c>
      <c r="E217">
        <v>29974</v>
      </c>
      <c r="F217">
        <v>30648248</v>
      </c>
      <c r="G217">
        <v>2.9974000000000003</v>
      </c>
      <c r="H217">
        <f t="shared" si="10"/>
        <v>3.3628571428571341E-2</v>
      </c>
      <c r="I217">
        <f t="shared" si="11"/>
        <v>3.5975070028011133E-2</v>
      </c>
      <c r="J217">
        <f t="shared" si="12"/>
        <v>0.35088771306233263</v>
      </c>
    </row>
    <row r="218" spans="1:10" x14ac:dyDescent="0.2">
      <c r="A218" t="s">
        <v>13</v>
      </c>
      <c r="B218" t="s">
        <v>10</v>
      </c>
      <c r="C218">
        <v>2006</v>
      </c>
      <c r="D218">
        <v>10165155</v>
      </c>
      <c r="E218">
        <v>29503</v>
      </c>
      <c r="F218">
        <v>29990602</v>
      </c>
      <c r="G218">
        <v>2.9502999999999999</v>
      </c>
      <c r="H218">
        <f t="shared" si="10"/>
        <v>-9.7714285714287641E-3</v>
      </c>
      <c r="I218">
        <f t="shared" si="11"/>
        <v>-7.4249299719889739E-3</v>
      </c>
      <c r="J218">
        <f t="shared" si="12"/>
        <v>-7.2420059098998638E-2</v>
      </c>
    </row>
    <row r="219" spans="1:10" x14ac:dyDescent="0.2">
      <c r="A219" t="s">
        <v>13</v>
      </c>
      <c r="B219" t="s">
        <v>10</v>
      </c>
      <c r="C219">
        <v>2007</v>
      </c>
      <c r="D219">
        <v>10668905</v>
      </c>
      <c r="E219">
        <v>30441</v>
      </c>
      <c r="F219">
        <v>32477032</v>
      </c>
      <c r="G219">
        <v>3.0441000000000003</v>
      </c>
      <c r="H219">
        <f t="shared" si="10"/>
        <v>7.5714285714285179E-2</v>
      </c>
      <c r="I219">
        <f t="shared" si="11"/>
        <v>7.8060784313724971E-2</v>
      </c>
      <c r="J219">
        <f t="shared" si="12"/>
        <v>0.76137642168223574</v>
      </c>
    </row>
    <row r="220" spans="1:10" x14ac:dyDescent="0.2">
      <c r="A220" t="s">
        <v>13</v>
      </c>
      <c r="B220" t="s">
        <v>10</v>
      </c>
      <c r="C220">
        <v>2008</v>
      </c>
      <c r="D220">
        <v>10683549</v>
      </c>
      <c r="E220">
        <v>29974</v>
      </c>
      <c r="F220">
        <v>32022992</v>
      </c>
      <c r="G220">
        <v>2.9974000000000003</v>
      </c>
      <c r="H220">
        <f t="shared" si="10"/>
        <v>-1.3442857142857534E-2</v>
      </c>
      <c r="I220">
        <f t="shared" si="11"/>
        <v>-1.1096358543417744E-2</v>
      </c>
      <c r="J220">
        <f t="shared" si="12"/>
        <v>-0.1082298344266707</v>
      </c>
    </row>
    <row r="221" spans="1:10" x14ac:dyDescent="0.2">
      <c r="A221" t="s">
        <v>13</v>
      </c>
      <c r="B221" t="s">
        <v>10</v>
      </c>
      <c r="C221">
        <v>2009</v>
      </c>
      <c r="D221">
        <v>11141447</v>
      </c>
      <c r="E221">
        <v>29079</v>
      </c>
      <c r="F221">
        <v>32397856</v>
      </c>
      <c r="G221">
        <v>2.9079000000000002</v>
      </c>
      <c r="H221">
        <f t="shared" si="10"/>
        <v>-0.12995714285714266</v>
      </c>
      <c r="I221">
        <f t="shared" si="11"/>
        <v>-0.12761064425770288</v>
      </c>
      <c r="J221">
        <f t="shared" si="12"/>
        <v>-1.2446676849032317</v>
      </c>
    </row>
    <row r="222" spans="1:10" x14ac:dyDescent="0.2">
      <c r="A222" t="s">
        <v>13</v>
      </c>
      <c r="B222" t="s">
        <v>10</v>
      </c>
      <c r="C222">
        <v>2010</v>
      </c>
      <c r="D222">
        <v>11932320</v>
      </c>
      <c r="E222">
        <v>29921</v>
      </c>
      <c r="F222">
        <v>35702946</v>
      </c>
      <c r="G222">
        <v>2.9921000000000002</v>
      </c>
      <c r="H222">
        <f t="shared" si="10"/>
        <v>-7.3757142857143076E-2</v>
      </c>
      <c r="I222">
        <f t="shared" si="11"/>
        <v>-7.1410644257703285E-2</v>
      </c>
      <c r="J222">
        <f t="shared" si="12"/>
        <v>-0.69651338086022274</v>
      </c>
    </row>
    <row r="223" spans="1:10" x14ac:dyDescent="0.2">
      <c r="A223" t="s">
        <v>13</v>
      </c>
      <c r="B223" t="s">
        <v>10</v>
      </c>
      <c r="C223">
        <v>2011</v>
      </c>
      <c r="D223">
        <v>11956638</v>
      </c>
      <c r="E223">
        <v>31867</v>
      </c>
      <c r="F223">
        <v>38102720</v>
      </c>
      <c r="G223">
        <v>3.1867000000000001</v>
      </c>
      <c r="H223">
        <f t="shared" si="10"/>
        <v>0.11877142857142831</v>
      </c>
      <c r="I223">
        <f t="shared" si="11"/>
        <v>0.1211179271708681</v>
      </c>
      <c r="J223">
        <f t="shared" si="12"/>
        <v>1.1813400903110236</v>
      </c>
    </row>
    <row r="224" spans="1:10" x14ac:dyDescent="0.2">
      <c r="A224" t="s">
        <v>13</v>
      </c>
      <c r="B224" t="s">
        <v>10</v>
      </c>
      <c r="C224">
        <v>2012</v>
      </c>
      <c r="D224">
        <v>11956781</v>
      </c>
      <c r="E224">
        <v>31865</v>
      </c>
      <c r="F224">
        <v>38100189</v>
      </c>
      <c r="G224">
        <v>3.1865000000000001</v>
      </c>
      <c r="H224">
        <f t="shared" si="10"/>
        <v>0.13954285714285719</v>
      </c>
      <c r="I224">
        <f t="shared" si="11"/>
        <v>0.14188935574229697</v>
      </c>
      <c r="J224">
        <f t="shared" si="12"/>
        <v>1.383937029324382</v>
      </c>
    </row>
    <row r="225" spans="1:10" x14ac:dyDescent="0.2">
      <c r="A225" t="s">
        <v>13</v>
      </c>
      <c r="B225" t="s">
        <v>10</v>
      </c>
      <c r="C225">
        <v>2013</v>
      </c>
      <c r="D225">
        <v>11684315</v>
      </c>
      <c r="E225">
        <v>31463</v>
      </c>
      <c r="F225">
        <v>36762277</v>
      </c>
      <c r="G225">
        <v>3.1463000000000001</v>
      </c>
      <c r="H225">
        <f t="shared" si="10"/>
        <v>0.10709999999999997</v>
      </c>
      <c r="I225">
        <f t="shared" si="11"/>
        <v>0.10944649859943976</v>
      </c>
      <c r="J225">
        <f t="shared" si="12"/>
        <v>1.0675012325573041</v>
      </c>
    </row>
    <row r="226" spans="1:10" x14ac:dyDescent="0.2">
      <c r="A226" t="s">
        <v>13</v>
      </c>
      <c r="B226" t="s">
        <v>10</v>
      </c>
      <c r="C226">
        <v>2014</v>
      </c>
      <c r="D226">
        <v>10664923</v>
      </c>
      <c r="E226">
        <v>30586</v>
      </c>
      <c r="F226">
        <v>32620160</v>
      </c>
      <c r="G226">
        <v>3.0586000000000002</v>
      </c>
      <c r="H226">
        <f t="shared" si="10"/>
        <v>-2.442857142856969E-3</v>
      </c>
      <c r="I226">
        <f t="shared" si="11"/>
        <v>-9.635854341717839E-5</v>
      </c>
      <c r="J226">
        <f t="shared" si="12"/>
        <v>-9.3984609084416123E-4</v>
      </c>
    </row>
    <row r="227" spans="1:10" x14ac:dyDescent="0.2">
      <c r="A227" t="s">
        <v>13</v>
      </c>
      <c r="B227" t="s">
        <v>10</v>
      </c>
      <c r="C227">
        <v>2015</v>
      </c>
      <c r="D227">
        <v>9717975</v>
      </c>
      <c r="E227">
        <v>28506</v>
      </c>
      <c r="F227">
        <v>27702191</v>
      </c>
      <c r="G227">
        <v>2.8506</v>
      </c>
    </row>
    <row r="228" spans="1:10" x14ac:dyDescent="0.2">
      <c r="A228" t="s">
        <v>13</v>
      </c>
      <c r="B228" t="s">
        <v>10</v>
      </c>
      <c r="C228">
        <v>2016</v>
      </c>
      <c r="D228">
        <v>9340007</v>
      </c>
      <c r="E228">
        <v>28536</v>
      </c>
      <c r="F228">
        <v>26652995</v>
      </c>
      <c r="G228">
        <v>2.8536000000000001</v>
      </c>
    </row>
    <row r="229" spans="1:10" x14ac:dyDescent="0.2">
      <c r="A229" t="s">
        <v>13</v>
      </c>
      <c r="B229" t="s">
        <v>10</v>
      </c>
      <c r="C229">
        <v>2017</v>
      </c>
      <c r="D229">
        <v>10614829</v>
      </c>
      <c r="E229">
        <v>31450</v>
      </c>
      <c r="F229">
        <v>33383382</v>
      </c>
      <c r="G229">
        <v>3.145</v>
      </c>
    </row>
    <row r="230" spans="1:10" x14ac:dyDescent="0.2">
      <c r="A230" t="s">
        <v>14</v>
      </c>
      <c r="B230" t="s">
        <v>10</v>
      </c>
      <c r="C230">
        <v>1961</v>
      </c>
      <c r="D230">
        <v>4744000</v>
      </c>
      <c r="E230">
        <v>18966</v>
      </c>
      <c r="F230">
        <v>8997400</v>
      </c>
      <c r="G230">
        <v>1.8966000000000001</v>
      </c>
    </row>
    <row r="231" spans="1:10" x14ac:dyDescent="0.2">
      <c r="A231" t="s">
        <v>14</v>
      </c>
      <c r="B231" t="s">
        <v>10</v>
      </c>
      <c r="C231">
        <v>1962</v>
      </c>
      <c r="D231">
        <v>4888860</v>
      </c>
      <c r="E231">
        <v>19937</v>
      </c>
      <c r="F231">
        <v>9747040</v>
      </c>
      <c r="G231">
        <v>1.9937</v>
      </c>
    </row>
    <row r="232" spans="1:10" x14ac:dyDescent="0.2">
      <c r="A232" t="s">
        <v>14</v>
      </c>
      <c r="B232" t="s">
        <v>10</v>
      </c>
      <c r="C232">
        <v>1963</v>
      </c>
      <c r="D232">
        <v>4496520</v>
      </c>
      <c r="E232">
        <v>21400</v>
      </c>
      <c r="F232">
        <v>9622670</v>
      </c>
      <c r="G232">
        <v>2.14</v>
      </c>
    </row>
    <row r="233" spans="1:10" x14ac:dyDescent="0.2">
      <c r="A233" t="s">
        <v>14</v>
      </c>
      <c r="B233" t="s">
        <v>10</v>
      </c>
      <c r="C233">
        <v>1964</v>
      </c>
      <c r="D233">
        <v>4987800</v>
      </c>
      <c r="E233">
        <v>19441</v>
      </c>
      <c r="F233">
        <v>9697030</v>
      </c>
      <c r="G233">
        <v>1.9441000000000002</v>
      </c>
      <c r="H233">
        <f t="shared" ref="H233:H283" si="13">G233-AVERAGE(G230:G236)</f>
        <v>-4.4142857142857039E-3</v>
      </c>
      <c r="I233">
        <f t="shared" ref="I233:I283" si="14">H233-AVERAGE($H$5:$H$55)</f>
        <v>-2.0677871148459133E-3</v>
      </c>
      <c r="J233">
        <f>(H233-AVERAGE($H$5:$H$55))/_xlfn.STDEV.P($H$5:$H$55)</f>
        <v>-2.0168441402979916E-2</v>
      </c>
    </row>
    <row r="234" spans="1:10" x14ac:dyDescent="0.2">
      <c r="A234" t="s">
        <v>14</v>
      </c>
      <c r="B234" t="s">
        <v>10</v>
      </c>
      <c r="C234">
        <v>1965</v>
      </c>
      <c r="D234">
        <v>4826300</v>
      </c>
      <c r="E234">
        <v>19414</v>
      </c>
      <c r="F234">
        <v>9369700</v>
      </c>
      <c r="G234">
        <v>1.9414</v>
      </c>
      <c r="H234">
        <f t="shared" si="13"/>
        <v>1.9614285714285584E-2</v>
      </c>
      <c r="I234">
        <f t="shared" si="14"/>
        <v>2.1960784313725376E-2</v>
      </c>
      <c r="J234">
        <f t="shared" ref="J234:J283" si="15">(H234-AVERAGE($H$5:$H$55))/_xlfn.STDEV.P($H$5:$H$55)</f>
        <v>0.21419748116955245</v>
      </c>
    </row>
    <row r="235" spans="1:10" x14ac:dyDescent="0.2">
      <c r="A235" t="s">
        <v>14</v>
      </c>
      <c r="B235" t="s">
        <v>10</v>
      </c>
      <c r="C235">
        <v>1966</v>
      </c>
      <c r="D235">
        <v>4681300</v>
      </c>
      <c r="E235">
        <v>18079</v>
      </c>
      <c r="F235">
        <v>8463500</v>
      </c>
      <c r="G235">
        <v>1.8079000000000001</v>
      </c>
      <c r="H235">
        <f t="shared" si="13"/>
        <v>-8.450000000000002E-2</v>
      </c>
      <c r="I235">
        <f t="shared" si="14"/>
        <v>-8.2153501400560228E-2</v>
      </c>
      <c r="J235">
        <f t="shared" si="15"/>
        <v>-0.80129529154663304</v>
      </c>
    </row>
    <row r="236" spans="1:10" x14ac:dyDescent="0.2">
      <c r="A236" t="s">
        <v>14</v>
      </c>
      <c r="B236" t="s">
        <v>10</v>
      </c>
      <c r="C236">
        <v>1967</v>
      </c>
      <c r="D236">
        <v>4795800</v>
      </c>
      <c r="E236">
        <v>19159</v>
      </c>
      <c r="F236">
        <v>9188400</v>
      </c>
      <c r="G236">
        <v>1.9159000000000002</v>
      </c>
      <c r="H236">
        <f t="shared" si="13"/>
        <v>2.1585714285714319E-2</v>
      </c>
      <c r="I236">
        <f t="shared" si="14"/>
        <v>2.3932212885154111E-2</v>
      </c>
      <c r="J236">
        <f t="shared" si="15"/>
        <v>0.2334260764816882</v>
      </c>
    </row>
    <row r="237" spans="1:10" x14ac:dyDescent="0.2">
      <c r="A237" t="s">
        <v>14</v>
      </c>
      <c r="B237" t="s">
        <v>10</v>
      </c>
      <c r="C237">
        <v>1968</v>
      </c>
      <c r="D237">
        <v>4893800</v>
      </c>
      <c r="E237">
        <v>17095</v>
      </c>
      <c r="F237">
        <v>8366150</v>
      </c>
      <c r="G237">
        <v>1.7095</v>
      </c>
      <c r="H237">
        <f t="shared" si="13"/>
        <v>-0.22515714285714283</v>
      </c>
      <c r="I237">
        <f t="shared" si="14"/>
        <v>-0.22281064425770306</v>
      </c>
      <c r="J237">
        <f t="shared" si="15"/>
        <v>-2.173213765773248</v>
      </c>
    </row>
    <row r="238" spans="1:10" x14ac:dyDescent="0.2">
      <c r="A238" t="s">
        <v>14</v>
      </c>
      <c r="B238" t="s">
        <v>10</v>
      </c>
      <c r="C238">
        <v>1969</v>
      </c>
      <c r="D238">
        <v>4930000</v>
      </c>
      <c r="E238">
        <v>17880</v>
      </c>
      <c r="F238">
        <v>8815000</v>
      </c>
      <c r="G238">
        <v>1.788</v>
      </c>
      <c r="H238">
        <f t="shared" si="13"/>
        <v>-0.1826714285714286</v>
      </c>
      <c r="I238">
        <f t="shared" si="14"/>
        <v>-0.18032492997198882</v>
      </c>
      <c r="J238">
        <f t="shared" si="15"/>
        <v>-1.7588236030320386</v>
      </c>
    </row>
    <row r="239" spans="1:10" x14ac:dyDescent="0.2">
      <c r="A239" t="s">
        <v>14</v>
      </c>
      <c r="B239" t="s">
        <v>10</v>
      </c>
      <c r="C239">
        <v>1970</v>
      </c>
      <c r="D239">
        <v>4724400</v>
      </c>
      <c r="E239">
        <v>21534</v>
      </c>
      <c r="F239">
        <v>10173300</v>
      </c>
      <c r="G239">
        <v>2.1534</v>
      </c>
      <c r="H239">
        <f t="shared" si="13"/>
        <v>0.12504285714285679</v>
      </c>
      <c r="I239">
        <f t="shared" si="14"/>
        <v>0.12738935574229657</v>
      </c>
      <c r="J239">
        <f t="shared" si="15"/>
        <v>1.2425093174271595</v>
      </c>
    </row>
    <row r="240" spans="1:10" x14ac:dyDescent="0.2">
      <c r="A240" t="s">
        <v>14</v>
      </c>
      <c r="B240" t="s">
        <v>10</v>
      </c>
      <c r="C240">
        <v>1971</v>
      </c>
      <c r="D240">
        <v>4692100</v>
      </c>
      <c r="E240">
        <v>22265</v>
      </c>
      <c r="F240">
        <v>10447000</v>
      </c>
      <c r="G240">
        <v>2.2265000000000001</v>
      </c>
      <c r="H240">
        <f t="shared" si="13"/>
        <v>0.16378571428571442</v>
      </c>
      <c r="I240">
        <f t="shared" si="14"/>
        <v>0.1661322128851542</v>
      </c>
      <c r="J240">
        <f t="shared" si="15"/>
        <v>1.6203930166047573</v>
      </c>
    </row>
    <row r="241" spans="1:10" x14ac:dyDescent="0.2">
      <c r="A241" t="s">
        <v>14</v>
      </c>
      <c r="B241" t="s">
        <v>10</v>
      </c>
      <c r="C241">
        <v>1972</v>
      </c>
      <c r="D241">
        <v>4900000</v>
      </c>
      <c r="E241">
        <v>21935</v>
      </c>
      <c r="F241">
        <v>10748200</v>
      </c>
      <c r="G241">
        <v>2.1935000000000002</v>
      </c>
      <c r="H241">
        <f t="shared" si="13"/>
        <v>7.2171428571428997E-2</v>
      </c>
      <c r="I241">
        <f t="shared" si="14"/>
        <v>7.4517927170868789E-2</v>
      </c>
      <c r="J241">
        <f t="shared" si="15"/>
        <v>0.72682068517927934</v>
      </c>
    </row>
    <row r="242" spans="1:10" x14ac:dyDescent="0.2">
      <c r="A242" t="s">
        <v>14</v>
      </c>
      <c r="B242" t="s">
        <v>10</v>
      </c>
      <c r="C242">
        <v>1973</v>
      </c>
      <c r="D242">
        <v>5030000</v>
      </c>
      <c r="E242">
        <v>22117</v>
      </c>
      <c r="F242">
        <v>11125000</v>
      </c>
      <c r="G242">
        <v>2.2117</v>
      </c>
      <c r="H242">
        <f t="shared" si="13"/>
        <v>2.684285714285739E-2</v>
      </c>
      <c r="I242">
        <f t="shared" si="14"/>
        <v>2.9189355742297182E-2</v>
      </c>
      <c r="J242">
        <f t="shared" si="15"/>
        <v>0.28470233064738137</v>
      </c>
    </row>
    <row r="243" spans="1:10" x14ac:dyDescent="0.2">
      <c r="A243" t="s">
        <v>14</v>
      </c>
      <c r="B243" t="s">
        <v>10</v>
      </c>
      <c r="C243">
        <v>1974</v>
      </c>
      <c r="D243">
        <v>5111920</v>
      </c>
      <c r="E243">
        <v>21564</v>
      </c>
      <c r="F243">
        <v>11023290</v>
      </c>
      <c r="G243">
        <v>2.1564000000000001</v>
      </c>
      <c r="H243">
        <f t="shared" si="13"/>
        <v>2.3428571428576461E-3</v>
      </c>
      <c r="I243">
        <f t="shared" si="14"/>
        <v>4.6893557422974363E-3</v>
      </c>
      <c r="J243">
        <f t="shared" si="15"/>
        <v>4.573826571760066E-2</v>
      </c>
    </row>
    <row r="244" spans="1:10" x14ac:dyDescent="0.2">
      <c r="A244" t="s">
        <v>14</v>
      </c>
      <c r="B244" t="s">
        <v>10</v>
      </c>
      <c r="C244">
        <v>1975</v>
      </c>
      <c r="D244">
        <v>4855900</v>
      </c>
      <c r="E244">
        <v>21198</v>
      </c>
      <c r="F244">
        <v>10293600</v>
      </c>
      <c r="G244">
        <v>2.1198000000000001</v>
      </c>
      <c r="H244">
        <f t="shared" si="13"/>
        <v>2.7785714285714302E-2</v>
      </c>
      <c r="I244">
        <f t="shared" si="14"/>
        <v>3.0132212885154094E-2</v>
      </c>
      <c r="J244">
        <f t="shared" si="15"/>
        <v>0.29389861536187806</v>
      </c>
    </row>
    <row r="245" spans="1:10" x14ac:dyDescent="0.2">
      <c r="A245" t="s">
        <v>14</v>
      </c>
      <c r="B245" t="s">
        <v>10</v>
      </c>
      <c r="C245">
        <v>1976</v>
      </c>
      <c r="D245">
        <v>5297300</v>
      </c>
      <c r="E245">
        <v>22327</v>
      </c>
      <c r="F245">
        <v>11827200</v>
      </c>
      <c r="G245">
        <v>2.2326999999999999</v>
      </c>
      <c r="H245">
        <f t="shared" si="13"/>
        <v>0.15810000000000013</v>
      </c>
      <c r="I245">
        <f t="shared" si="14"/>
        <v>0.16044649859943991</v>
      </c>
      <c r="J245">
        <f t="shared" si="15"/>
        <v>1.5649366330233847</v>
      </c>
    </row>
    <row r="246" spans="1:10" x14ac:dyDescent="0.2">
      <c r="A246" t="s">
        <v>14</v>
      </c>
      <c r="B246" t="s">
        <v>10</v>
      </c>
      <c r="C246">
        <v>1977</v>
      </c>
      <c r="D246">
        <v>5468700</v>
      </c>
      <c r="E246">
        <v>19378</v>
      </c>
      <c r="F246">
        <v>10597100</v>
      </c>
      <c r="G246">
        <v>1.9378000000000002</v>
      </c>
      <c r="H246">
        <f t="shared" si="13"/>
        <v>-0.11795714285714265</v>
      </c>
      <c r="I246">
        <f t="shared" si="14"/>
        <v>-0.11561064425770286</v>
      </c>
      <c r="J246">
        <f t="shared" si="15"/>
        <v>-1.1276240612641539</v>
      </c>
    </row>
    <row r="247" spans="1:10" x14ac:dyDescent="0.2">
      <c r="A247" t="s">
        <v>14</v>
      </c>
      <c r="B247" t="s">
        <v>10</v>
      </c>
      <c r="C247">
        <v>1978</v>
      </c>
      <c r="D247">
        <v>5462500</v>
      </c>
      <c r="E247">
        <v>17922</v>
      </c>
      <c r="F247">
        <v>9789900</v>
      </c>
      <c r="G247">
        <v>1.7922</v>
      </c>
      <c r="H247">
        <f t="shared" si="13"/>
        <v>-0.26930000000000009</v>
      </c>
      <c r="I247">
        <f t="shared" si="14"/>
        <v>-0.26695350140056029</v>
      </c>
      <c r="J247">
        <f t="shared" si="15"/>
        <v>-2.6037670955884269</v>
      </c>
    </row>
    <row r="248" spans="1:10" x14ac:dyDescent="0.2">
      <c r="A248" t="s">
        <v>14</v>
      </c>
      <c r="B248" t="s">
        <v>10</v>
      </c>
      <c r="C248">
        <v>1979</v>
      </c>
      <c r="D248">
        <v>5485200</v>
      </c>
      <c r="E248">
        <v>20716</v>
      </c>
      <c r="F248">
        <v>11362900</v>
      </c>
      <c r="G248">
        <v>2.0716000000000001</v>
      </c>
      <c r="H248">
        <f t="shared" si="13"/>
        <v>-4.6985714285714408E-2</v>
      </c>
      <c r="I248">
        <f t="shared" si="14"/>
        <v>-4.4639215686274616E-2</v>
      </c>
      <c r="J248">
        <f t="shared" si="15"/>
        <v>-0.43539463002732753</v>
      </c>
    </row>
    <row r="249" spans="1:10" x14ac:dyDescent="0.2">
      <c r="A249" t="s">
        <v>14</v>
      </c>
      <c r="B249" t="s">
        <v>10</v>
      </c>
      <c r="C249">
        <v>1980</v>
      </c>
      <c r="D249">
        <v>5600200</v>
      </c>
      <c r="E249">
        <v>20798</v>
      </c>
      <c r="F249">
        <v>11647400</v>
      </c>
      <c r="G249">
        <v>2.0798000000000001</v>
      </c>
      <c r="H249">
        <f t="shared" si="13"/>
        <v>-9.5142857142857196E-2</v>
      </c>
      <c r="I249">
        <f t="shared" si="14"/>
        <v>-9.2796358543417404E-2</v>
      </c>
      <c r="J249">
        <f t="shared" si="15"/>
        <v>-0.90510183870271987</v>
      </c>
    </row>
    <row r="250" spans="1:10" x14ac:dyDescent="0.2">
      <c r="A250" t="s">
        <v>14</v>
      </c>
      <c r="B250" t="s">
        <v>10</v>
      </c>
      <c r="C250">
        <v>1981</v>
      </c>
      <c r="D250">
        <v>5651900</v>
      </c>
      <c r="E250">
        <v>21966</v>
      </c>
      <c r="F250">
        <v>12415200</v>
      </c>
      <c r="G250">
        <v>2.1966000000000001</v>
      </c>
      <c r="H250">
        <f t="shared" si="13"/>
        <v>-9.1842857142857337E-2</v>
      </c>
      <c r="I250">
        <f t="shared" si="14"/>
        <v>-8.9496358543417545E-2</v>
      </c>
      <c r="J250">
        <f t="shared" si="15"/>
        <v>-0.87291484220197502</v>
      </c>
    </row>
    <row r="251" spans="1:10" x14ac:dyDescent="0.2">
      <c r="A251" t="s">
        <v>14</v>
      </c>
      <c r="B251" t="s">
        <v>10</v>
      </c>
      <c r="C251">
        <v>1982</v>
      </c>
      <c r="D251">
        <v>5711700</v>
      </c>
      <c r="E251">
        <v>25194</v>
      </c>
      <c r="F251">
        <v>14390200</v>
      </c>
      <c r="G251">
        <v>2.5194000000000001</v>
      </c>
      <c r="H251">
        <f t="shared" si="13"/>
        <v>9.0400000000000258E-2</v>
      </c>
      <c r="I251">
        <f t="shared" si="14"/>
        <v>9.274649859944005E-2</v>
      </c>
      <c r="J251">
        <f t="shared" si="15"/>
        <v>0.90461552299292403</v>
      </c>
    </row>
    <row r="252" spans="1:10" x14ac:dyDescent="0.2">
      <c r="A252" t="s">
        <v>14</v>
      </c>
      <c r="B252" t="s">
        <v>10</v>
      </c>
      <c r="C252">
        <v>1983</v>
      </c>
      <c r="D252">
        <v>5611700</v>
      </c>
      <c r="E252">
        <v>26272</v>
      </c>
      <c r="F252">
        <v>14743300</v>
      </c>
      <c r="G252">
        <v>2.6272000000000002</v>
      </c>
      <c r="H252">
        <f t="shared" si="13"/>
        <v>9.3285714285714416E-2</v>
      </c>
      <c r="I252">
        <f t="shared" si="14"/>
        <v>9.5632212885154208E-2</v>
      </c>
      <c r="J252">
        <f t="shared" si="15"/>
        <v>0.93276172772517707</v>
      </c>
    </row>
    <row r="253" spans="1:10" x14ac:dyDescent="0.2">
      <c r="A253" t="s">
        <v>14</v>
      </c>
      <c r="B253" t="s">
        <v>10</v>
      </c>
      <c r="C253">
        <v>1984</v>
      </c>
      <c r="D253">
        <v>5675000</v>
      </c>
      <c r="E253">
        <v>27323</v>
      </c>
      <c r="F253">
        <v>15505600</v>
      </c>
      <c r="G253">
        <v>2.7323</v>
      </c>
      <c r="H253">
        <f t="shared" si="13"/>
        <v>0.11044285714285751</v>
      </c>
      <c r="I253">
        <f t="shared" si="14"/>
        <v>0.1127893557422973</v>
      </c>
      <c r="J253">
        <f t="shared" si="15"/>
        <v>1.1001062419996224</v>
      </c>
    </row>
    <row r="254" spans="1:10" x14ac:dyDescent="0.2">
      <c r="A254" t="s">
        <v>14</v>
      </c>
      <c r="B254" t="s">
        <v>10</v>
      </c>
      <c r="C254">
        <v>1985</v>
      </c>
      <c r="D254">
        <v>5718300</v>
      </c>
      <c r="E254">
        <v>27761</v>
      </c>
      <c r="F254">
        <v>15874800</v>
      </c>
      <c r="G254">
        <v>2.7761</v>
      </c>
      <c r="H254">
        <f t="shared" si="13"/>
        <v>4.4999999999999929E-2</v>
      </c>
      <c r="I254">
        <f t="shared" si="14"/>
        <v>4.7346498599439721E-2</v>
      </c>
      <c r="J254">
        <f t="shared" si="15"/>
        <v>0.46180048022507764</v>
      </c>
    </row>
    <row r="255" spans="1:10" x14ac:dyDescent="0.2">
      <c r="A255" t="s">
        <v>14</v>
      </c>
      <c r="B255" t="s">
        <v>10</v>
      </c>
      <c r="C255">
        <v>1986</v>
      </c>
      <c r="D255">
        <v>5703100</v>
      </c>
      <c r="E255">
        <v>28060</v>
      </c>
      <c r="F255">
        <v>16002900</v>
      </c>
      <c r="G255">
        <v>2.806</v>
      </c>
      <c r="H255">
        <f t="shared" si="13"/>
        <v>-2.4271428571428721E-2</v>
      </c>
      <c r="I255">
        <f t="shared" si="14"/>
        <v>-2.192492997198893E-2</v>
      </c>
      <c r="J255">
        <f t="shared" si="15"/>
        <v>-0.21384777099621682</v>
      </c>
    </row>
    <row r="256" spans="1:10" x14ac:dyDescent="0.2">
      <c r="A256" t="s">
        <v>14</v>
      </c>
      <c r="B256" t="s">
        <v>10</v>
      </c>
      <c r="C256">
        <v>1987</v>
      </c>
      <c r="D256">
        <v>5603100</v>
      </c>
      <c r="E256">
        <v>26954</v>
      </c>
      <c r="F256">
        <v>15102600</v>
      </c>
      <c r="G256">
        <v>2.6954000000000002</v>
      </c>
      <c r="H256">
        <f t="shared" si="13"/>
        <v>-0.2140571428571425</v>
      </c>
      <c r="I256">
        <f t="shared" si="14"/>
        <v>-0.21171064425770272</v>
      </c>
      <c r="J256">
        <f t="shared" si="15"/>
        <v>-2.0649484139070982</v>
      </c>
    </row>
    <row r="257" spans="1:10" x14ac:dyDescent="0.2">
      <c r="A257" t="s">
        <v>14</v>
      </c>
      <c r="B257" t="s">
        <v>10</v>
      </c>
      <c r="C257">
        <v>1988</v>
      </c>
      <c r="D257">
        <v>5740800</v>
      </c>
      <c r="E257">
        <v>29613</v>
      </c>
      <c r="F257">
        <v>17000000</v>
      </c>
      <c r="G257">
        <v>2.9613</v>
      </c>
      <c r="H257">
        <f t="shared" si="13"/>
        <v>-2.5857142857139692E-3</v>
      </c>
      <c r="I257">
        <f t="shared" si="14"/>
        <v>-2.3921568627417863E-4</v>
      </c>
      <c r="J257">
        <f t="shared" si="15"/>
        <v>-2.3332225627365499E-3</v>
      </c>
    </row>
    <row r="258" spans="1:10" x14ac:dyDescent="0.2">
      <c r="A258" t="s">
        <v>14</v>
      </c>
      <c r="B258" t="s">
        <v>10</v>
      </c>
      <c r="C258">
        <v>1989</v>
      </c>
      <c r="D258">
        <v>5911200</v>
      </c>
      <c r="E258">
        <v>32136</v>
      </c>
      <c r="F258">
        <v>18996304</v>
      </c>
      <c r="G258">
        <v>3.2136</v>
      </c>
      <c r="H258">
        <f t="shared" si="13"/>
        <v>0.16998571428571463</v>
      </c>
      <c r="I258">
        <f t="shared" si="14"/>
        <v>0.17233221288515441</v>
      </c>
      <c r="J258">
        <f t="shared" si="15"/>
        <v>1.6808655554849492</v>
      </c>
    </row>
    <row r="259" spans="1:10" x14ac:dyDescent="0.2">
      <c r="A259" t="s">
        <v>14</v>
      </c>
      <c r="B259" t="s">
        <v>10</v>
      </c>
      <c r="C259">
        <v>1990</v>
      </c>
      <c r="D259">
        <v>6042800</v>
      </c>
      <c r="E259">
        <v>31815</v>
      </c>
      <c r="F259">
        <v>19225104</v>
      </c>
      <c r="G259">
        <v>3.1815000000000002</v>
      </c>
      <c r="H259">
        <f t="shared" si="13"/>
        <v>4.1385714285714137E-2</v>
      </c>
      <c r="I259">
        <f t="shared" si="14"/>
        <v>4.3732212885153929E-2</v>
      </c>
      <c r="J259">
        <f t="shared" si="15"/>
        <v>0.42654805548616426</v>
      </c>
    </row>
    <row r="260" spans="1:10" x14ac:dyDescent="0.2">
      <c r="A260" t="s">
        <v>14</v>
      </c>
      <c r="B260" t="s">
        <v>10</v>
      </c>
      <c r="C260">
        <v>1991</v>
      </c>
      <c r="D260">
        <v>6302700</v>
      </c>
      <c r="E260">
        <v>31133</v>
      </c>
      <c r="F260">
        <v>19621904</v>
      </c>
      <c r="G260">
        <v>3.1133000000000002</v>
      </c>
      <c r="H260">
        <f t="shared" si="13"/>
        <v>-0.15114285714285725</v>
      </c>
      <c r="I260">
        <f t="shared" si="14"/>
        <v>-0.14879635854341747</v>
      </c>
      <c r="J260">
        <f t="shared" si="15"/>
        <v>-1.4513054156850822</v>
      </c>
    </row>
    <row r="261" spans="1:10" x14ac:dyDescent="0.2">
      <c r="A261" t="s">
        <v>14</v>
      </c>
      <c r="B261" t="s">
        <v>10</v>
      </c>
      <c r="C261">
        <v>1992</v>
      </c>
      <c r="D261">
        <v>6475400</v>
      </c>
      <c r="E261">
        <v>33342</v>
      </c>
      <c r="F261">
        <v>21590304</v>
      </c>
      <c r="G261">
        <v>3.3342000000000001</v>
      </c>
      <c r="H261">
        <f t="shared" si="13"/>
        <v>-3.4314285714285742E-2</v>
      </c>
      <c r="I261">
        <f t="shared" si="14"/>
        <v>-3.196778711484595E-2</v>
      </c>
      <c r="J261">
        <f t="shared" si="15"/>
        <v>-0.31180213697034831</v>
      </c>
    </row>
    <row r="262" spans="1:10" x14ac:dyDescent="0.2">
      <c r="A262" t="s">
        <v>14</v>
      </c>
      <c r="B262" t="s">
        <v>10</v>
      </c>
      <c r="C262">
        <v>1993</v>
      </c>
      <c r="D262">
        <v>6559400</v>
      </c>
      <c r="E262">
        <v>34815</v>
      </c>
      <c r="F262">
        <v>22836600</v>
      </c>
      <c r="G262">
        <v>3.4815</v>
      </c>
      <c r="H262">
        <f t="shared" si="13"/>
        <v>3.365714285714283E-2</v>
      </c>
      <c r="I262">
        <f t="shared" si="14"/>
        <v>3.6003641456582622E-2</v>
      </c>
      <c r="J262">
        <f t="shared" si="15"/>
        <v>0.35116638835671199</v>
      </c>
    </row>
    <row r="263" spans="1:10" x14ac:dyDescent="0.2">
      <c r="A263" t="s">
        <v>14</v>
      </c>
      <c r="B263" t="s">
        <v>10</v>
      </c>
      <c r="C263">
        <v>1994</v>
      </c>
      <c r="D263">
        <v>6598600</v>
      </c>
      <c r="E263">
        <v>35657</v>
      </c>
      <c r="F263">
        <v>23528300</v>
      </c>
      <c r="G263">
        <v>3.5657000000000001</v>
      </c>
      <c r="H263">
        <f t="shared" si="13"/>
        <v>1.852857142857145E-2</v>
      </c>
      <c r="I263">
        <f t="shared" si="14"/>
        <v>2.0875070028011242E-2</v>
      </c>
      <c r="J263">
        <f t="shared" si="15"/>
        <v>0.20360781998316121</v>
      </c>
    </row>
    <row r="264" spans="1:10" x14ac:dyDescent="0.2">
      <c r="A264" t="s">
        <v>14</v>
      </c>
      <c r="B264" t="s">
        <v>10</v>
      </c>
      <c r="C264">
        <v>1995</v>
      </c>
      <c r="D264">
        <v>6765600</v>
      </c>
      <c r="E264">
        <v>36898</v>
      </c>
      <c r="F264">
        <v>24963700</v>
      </c>
      <c r="G264">
        <v>3.6898</v>
      </c>
      <c r="H264">
        <f t="shared" si="13"/>
        <v>1.5857142857143014E-2</v>
      </c>
      <c r="I264">
        <f t="shared" si="14"/>
        <v>1.8203641456582806E-2</v>
      </c>
      <c r="J264">
        <f t="shared" si="15"/>
        <v>0.17755167995874885</v>
      </c>
    </row>
    <row r="265" spans="1:10" x14ac:dyDescent="0.2">
      <c r="A265" t="s">
        <v>14</v>
      </c>
      <c r="B265" t="s">
        <v>10</v>
      </c>
      <c r="C265">
        <v>1996</v>
      </c>
      <c r="D265">
        <v>7003800</v>
      </c>
      <c r="E265">
        <v>37689</v>
      </c>
      <c r="F265">
        <v>26396700</v>
      </c>
      <c r="G265">
        <v>3.7689000000000004</v>
      </c>
      <c r="H265">
        <f t="shared" si="13"/>
        <v>-1.4699999999999935E-2</v>
      </c>
      <c r="I265">
        <f t="shared" si="14"/>
        <v>-1.2353501400560145E-2</v>
      </c>
      <c r="J265">
        <f t="shared" si="15"/>
        <v>-0.12049154737933152</v>
      </c>
    </row>
    <row r="266" spans="1:10" x14ac:dyDescent="0.2">
      <c r="A266" t="s">
        <v>14</v>
      </c>
      <c r="B266" t="s">
        <v>10</v>
      </c>
      <c r="C266">
        <v>1997</v>
      </c>
      <c r="D266">
        <v>7099700</v>
      </c>
      <c r="E266">
        <v>38768</v>
      </c>
      <c r="F266">
        <v>27523900</v>
      </c>
      <c r="G266">
        <v>3.8768000000000002</v>
      </c>
      <c r="H266">
        <f t="shared" si="13"/>
        <v>-1.5614285714284915E-2</v>
      </c>
      <c r="I266">
        <f t="shared" si="14"/>
        <v>-1.3267787114845124E-2</v>
      </c>
      <c r="J266">
        <f t="shared" si="15"/>
        <v>-0.12940915679944454</v>
      </c>
    </row>
    <row r="267" spans="1:10" x14ac:dyDescent="0.2">
      <c r="A267" t="s">
        <v>14</v>
      </c>
      <c r="B267" t="s">
        <v>10</v>
      </c>
      <c r="C267">
        <v>1998</v>
      </c>
      <c r="D267">
        <v>7350801</v>
      </c>
      <c r="E267">
        <v>40007</v>
      </c>
      <c r="F267">
        <v>29408143</v>
      </c>
      <c r="G267">
        <v>4.0007000000000001</v>
      </c>
      <c r="H267">
        <f t="shared" si="13"/>
        <v>5.4857142857147601E-3</v>
      </c>
      <c r="I267">
        <f t="shared" si="14"/>
        <v>7.8322128851545502E-3</v>
      </c>
      <c r="J267">
        <f t="shared" si="15"/>
        <v>7.6392548099263533E-2</v>
      </c>
    </row>
    <row r="268" spans="1:10" x14ac:dyDescent="0.2">
      <c r="A268" t="s">
        <v>14</v>
      </c>
      <c r="B268" t="s">
        <v>10</v>
      </c>
      <c r="C268">
        <v>1999</v>
      </c>
      <c r="D268">
        <v>7653600</v>
      </c>
      <c r="E268">
        <v>41018</v>
      </c>
      <c r="F268">
        <v>31393800</v>
      </c>
      <c r="G268">
        <v>4.1017999999999999</v>
      </c>
      <c r="H268">
        <f t="shared" si="13"/>
        <v>-2.2057142857142331E-2</v>
      </c>
      <c r="I268">
        <f t="shared" si="14"/>
        <v>-1.9710644257702539E-2</v>
      </c>
      <c r="J268">
        <f t="shared" si="15"/>
        <v>-0.19225043568185665</v>
      </c>
    </row>
    <row r="269" spans="1:10" x14ac:dyDescent="0.2">
      <c r="A269" t="s">
        <v>14</v>
      </c>
      <c r="B269" t="s">
        <v>10</v>
      </c>
      <c r="C269">
        <v>2000</v>
      </c>
      <c r="D269">
        <v>7666300</v>
      </c>
      <c r="E269">
        <v>42432</v>
      </c>
      <c r="F269">
        <v>32529500</v>
      </c>
      <c r="G269">
        <v>4.2431999999999999</v>
      </c>
      <c r="H269">
        <f t="shared" si="13"/>
        <v>-4.9142857142854268E-3</v>
      </c>
      <c r="I269">
        <f t="shared" si="14"/>
        <v>-2.5677871148456362E-3</v>
      </c>
      <c r="J269">
        <f t="shared" si="15"/>
        <v>-2.5045259054605438E-2</v>
      </c>
    </row>
    <row r="270" spans="1:10" x14ac:dyDescent="0.2">
      <c r="A270" t="s">
        <v>14</v>
      </c>
      <c r="B270" t="s">
        <v>10</v>
      </c>
      <c r="C270">
        <v>2001</v>
      </c>
      <c r="D270">
        <v>7492700</v>
      </c>
      <c r="E270">
        <v>42853</v>
      </c>
      <c r="F270">
        <v>32108400</v>
      </c>
      <c r="G270">
        <v>4.2853000000000003</v>
      </c>
      <c r="H270">
        <f t="shared" si="13"/>
        <v>-0.1025999999999998</v>
      </c>
      <c r="I270">
        <f t="shared" si="14"/>
        <v>-0.10025350140056001</v>
      </c>
      <c r="J270">
        <f t="shared" si="15"/>
        <v>-0.97783609053557274</v>
      </c>
    </row>
    <row r="271" spans="1:10" x14ac:dyDescent="0.2">
      <c r="A271" t="s">
        <v>14</v>
      </c>
      <c r="B271" t="s">
        <v>10</v>
      </c>
      <c r="C271">
        <v>2002</v>
      </c>
      <c r="D271">
        <v>7504300</v>
      </c>
      <c r="E271">
        <v>45903</v>
      </c>
      <c r="F271">
        <v>34447200</v>
      </c>
      <c r="G271">
        <v>4.5903</v>
      </c>
      <c r="H271">
        <f t="shared" si="13"/>
        <v>7.54857142857146E-2</v>
      </c>
      <c r="I271">
        <f t="shared" si="14"/>
        <v>7.7832212885154392E-2</v>
      </c>
      <c r="J271">
        <f t="shared" si="15"/>
        <v>0.75914701932721396</v>
      </c>
    </row>
    <row r="272" spans="1:10" x14ac:dyDescent="0.2">
      <c r="A272" t="s">
        <v>14</v>
      </c>
      <c r="B272" t="s">
        <v>10</v>
      </c>
      <c r="C272">
        <v>2003</v>
      </c>
      <c r="D272">
        <v>7452200</v>
      </c>
      <c r="E272">
        <v>46387</v>
      </c>
      <c r="F272">
        <v>34568800</v>
      </c>
      <c r="G272">
        <v>4.6387</v>
      </c>
      <c r="H272">
        <f t="shared" si="13"/>
        <v>1.0671428571428443E-2</v>
      </c>
      <c r="I272">
        <f t="shared" si="14"/>
        <v>1.3017927170868233E-2</v>
      </c>
      <c r="J272">
        <f t="shared" si="15"/>
        <v>0.12697211402900185</v>
      </c>
    </row>
    <row r="273" spans="1:10" x14ac:dyDescent="0.2">
      <c r="A273" t="s">
        <v>14</v>
      </c>
      <c r="B273" t="s">
        <v>10</v>
      </c>
      <c r="C273">
        <v>2004</v>
      </c>
      <c r="D273">
        <v>7445300</v>
      </c>
      <c r="E273">
        <v>48553</v>
      </c>
      <c r="F273">
        <v>36148900</v>
      </c>
      <c r="G273">
        <v>4.8553000000000006</v>
      </c>
      <c r="H273">
        <f t="shared" si="13"/>
        <v>0.12102857142857104</v>
      </c>
      <c r="I273">
        <f t="shared" si="14"/>
        <v>0.12337507002801083</v>
      </c>
      <c r="J273">
        <f t="shared" si="15"/>
        <v>1.203355438566944</v>
      </c>
    </row>
    <row r="274" spans="1:10" x14ac:dyDescent="0.2">
      <c r="A274" t="s">
        <v>14</v>
      </c>
      <c r="B274" t="s">
        <v>10</v>
      </c>
      <c r="C274">
        <v>2005</v>
      </c>
      <c r="D274">
        <v>7329200</v>
      </c>
      <c r="E274">
        <v>48891</v>
      </c>
      <c r="F274">
        <v>35832900</v>
      </c>
      <c r="G274">
        <v>4.8891</v>
      </c>
      <c r="H274">
        <f t="shared" si="13"/>
        <v>1.9357142857142406E-2</v>
      </c>
      <c r="I274">
        <f t="shared" si="14"/>
        <v>2.1703641456582198E-2</v>
      </c>
      <c r="J274">
        <f t="shared" si="15"/>
        <v>0.21168940352014051</v>
      </c>
    </row>
    <row r="275" spans="1:10" x14ac:dyDescent="0.2">
      <c r="A275" t="s">
        <v>14</v>
      </c>
      <c r="B275" t="s">
        <v>10</v>
      </c>
      <c r="C275">
        <v>2006</v>
      </c>
      <c r="D275">
        <v>7324800</v>
      </c>
      <c r="E275">
        <v>48943</v>
      </c>
      <c r="F275">
        <v>35849500</v>
      </c>
      <c r="G275">
        <v>4.8943000000000003</v>
      </c>
      <c r="H275">
        <f t="shared" si="13"/>
        <v>-6.7857142857142172E-2</v>
      </c>
      <c r="I275">
        <f t="shared" si="14"/>
        <v>-6.551064425770238E-2</v>
      </c>
      <c r="J275">
        <f t="shared" si="15"/>
        <v>-0.63896693257100079</v>
      </c>
    </row>
    <row r="276" spans="1:10" x14ac:dyDescent="0.2">
      <c r="A276" t="s">
        <v>14</v>
      </c>
      <c r="B276" t="s">
        <v>10</v>
      </c>
      <c r="C276">
        <v>2007</v>
      </c>
      <c r="D276">
        <v>7207400</v>
      </c>
      <c r="E276">
        <v>49869</v>
      </c>
      <c r="F276">
        <v>35942700</v>
      </c>
      <c r="G276">
        <v>4.9869000000000003</v>
      </c>
      <c r="H276">
        <f t="shared" si="13"/>
        <v>-7.5671428571428834E-2</v>
      </c>
      <c r="I276">
        <f t="shared" si="14"/>
        <v>-7.3324929971989042E-2</v>
      </c>
      <c r="J276">
        <f t="shared" si="15"/>
        <v>-0.71518462558359985</v>
      </c>
    </row>
    <row r="277" spans="1:10" x14ac:dyDescent="0.2">
      <c r="A277" t="s">
        <v>14</v>
      </c>
      <c r="B277" t="s">
        <v>10</v>
      </c>
      <c r="C277">
        <v>2008</v>
      </c>
      <c r="D277">
        <v>7400200</v>
      </c>
      <c r="E277">
        <v>52336</v>
      </c>
      <c r="F277">
        <v>38729800</v>
      </c>
      <c r="G277">
        <v>5.2336</v>
      </c>
      <c r="H277">
        <f t="shared" si="13"/>
        <v>7.3457142857142443E-2</v>
      </c>
      <c r="I277">
        <f t="shared" si="14"/>
        <v>7.5803641456582235E-2</v>
      </c>
      <c r="J277">
        <f t="shared" si="15"/>
        <v>0.73936107342631519</v>
      </c>
    </row>
    <row r="278" spans="1:10" x14ac:dyDescent="0.2">
      <c r="A278" t="s">
        <v>14</v>
      </c>
      <c r="B278" t="s">
        <v>10</v>
      </c>
      <c r="C278">
        <v>2009</v>
      </c>
      <c r="D278">
        <v>7437200</v>
      </c>
      <c r="E278">
        <v>52372</v>
      </c>
      <c r="F278">
        <v>38950200</v>
      </c>
      <c r="G278">
        <v>5.2372000000000005</v>
      </c>
      <c r="H278">
        <f t="shared" si="13"/>
        <v>-2.9542857142856427E-2</v>
      </c>
      <c r="I278">
        <f t="shared" si="14"/>
        <v>-2.7196358543416635E-2</v>
      </c>
      <c r="J278">
        <f t="shared" si="15"/>
        <v>-0.26526336280908885</v>
      </c>
    </row>
    <row r="279" spans="1:10" x14ac:dyDescent="0.2">
      <c r="A279" t="s">
        <v>14</v>
      </c>
      <c r="B279" t="s">
        <v>10</v>
      </c>
      <c r="C279">
        <v>2010</v>
      </c>
      <c r="D279">
        <v>7489400</v>
      </c>
      <c r="E279">
        <v>53416</v>
      </c>
      <c r="F279">
        <v>40005600</v>
      </c>
      <c r="G279">
        <v>5.3416000000000006</v>
      </c>
      <c r="H279">
        <f t="shared" si="13"/>
        <v>-2.2042857142857031E-2</v>
      </c>
      <c r="I279">
        <f t="shared" si="14"/>
        <v>-1.9696358543417239E-2</v>
      </c>
      <c r="J279">
        <f t="shared" si="15"/>
        <v>-0.1921110980346713</v>
      </c>
    </row>
    <row r="280" spans="1:10" x14ac:dyDescent="0.2">
      <c r="A280" t="s">
        <v>14</v>
      </c>
      <c r="B280" t="s">
        <v>10</v>
      </c>
      <c r="C280">
        <v>2011</v>
      </c>
      <c r="D280">
        <v>7655440</v>
      </c>
      <c r="E280">
        <v>55383</v>
      </c>
      <c r="F280">
        <v>42398344</v>
      </c>
      <c r="G280">
        <v>5.5383000000000004</v>
      </c>
      <c r="H280">
        <f t="shared" si="13"/>
        <v>6.5100000000001046E-2</v>
      </c>
      <c r="I280">
        <f t="shared" si="14"/>
        <v>6.7446498599440838E-2</v>
      </c>
      <c r="J280">
        <f t="shared" si="15"/>
        <v>0.6578485498205433</v>
      </c>
    </row>
    <row r="281" spans="1:10" x14ac:dyDescent="0.2">
      <c r="A281" t="s">
        <v>14</v>
      </c>
      <c r="B281" t="s">
        <v>10</v>
      </c>
      <c r="C281">
        <v>2012</v>
      </c>
      <c r="D281">
        <v>7761314</v>
      </c>
      <c r="E281">
        <v>56353</v>
      </c>
      <c r="F281">
        <v>43737598</v>
      </c>
      <c r="G281">
        <v>5.6353</v>
      </c>
      <c r="H281">
        <f t="shared" si="13"/>
        <v>8.6942857142856766E-2</v>
      </c>
      <c r="I281">
        <f t="shared" si="14"/>
        <v>8.9289355742296558E-2</v>
      </c>
      <c r="J281">
        <f t="shared" si="15"/>
        <v>0.87089581237308833</v>
      </c>
    </row>
    <row r="282" spans="1:10" x14ac:dyDescent="0.2">
      <c r="A282" t="s">
        <v>14</v>
      </c>
      <c r="B282" t="s">
        <v>10</v>
      </c>
      <c r="C282">
        <v>2013</v>
      </c>
      <c r="D282">
        <v>7902813</v>
      </c>
      <c r="E282">
        <v>55726</v>
      </c>
      <c r="F282">
        <v>44039100</v>
      </c>
      <c r="G282">
        <v>5.5726000000000004</v>
      </c>
      <c r="H282">
        <f t="shared" si="13"/>
        <v>-2.3842857142856388E-2</v>
      </c>
      <c r="I282">
        <f t="shared" si="14"/>
        <v>-2.1496358543416597E-2</v>
      </c>
      <c r="J282">
        <f t="shared" si="15"/>
        <v>-0.20966764158052667</v>
      </c>
    </row>
    <row r="283" spans="1:10" x14ac:dyDescent="0.2">
      <c r="A283" t="s">
        <v>14</v>
      </c>
      <c r="B283" t="s">
        <v>10</v>
      </c>
      <c r="C283">
        <v>2014</v>
      </c>
      <c r="D283">
        <v>7816476</v>
      </c>
      <c r="E283">
        <v>57538</v>
      </c>
      <c r="F283">
        <v>44974206</v>
      </c>
      <c r="G283">
        <v>5.7538</v>
      </c>
      <c r="H283">
        <f t="shared" si="13"/>
        <v>0.12792857142857095</v>
      </c>
      <c r="I283">
        <f t="shared" si="14"/>
        <v>0.13027507002801073</v>
      </c>
      <c r="J283">
        <f t="shared" si="15"/>
        <v>1.2706555221594125</v>
      </c>
    </row>
    <row r="284" spans="1:10" x14ac:dyDescent="0.2">
      <c r="A284" t="s">
        <v>14</v>
      </c>
      <c r="B284" t="s">
        <v>10</v>
      </c>
      <c r="C284">
        <v>2015</v>
      </c>
      <c r="D284">
        <v>7828607</v>
      </c>
      <c r="E284">
        <v>57597</v>
      </c>
      <c r="F284">
        <v>45090562</v>
      </c>
      <c r="G284">
        <v>5.7597000000000005</v>
      </c>
    </row>
    <row r="285" spans="1:10" x14ac:dyDescent="0.2">
      <c r="A285" t="s">
        <v>14</v>
      </c>
      <c r="B285" t="s">
        <v>10</v>
      </c>
      <c r="C285">
        <v>2016</v>
      </c>
      <c r="D285">
        <v>7734722</v>
      </c>
      <c r="E285">
        <v>55738</v>
      </c>
      <c r="F285">
        <v>43112010</v>
      </c>
      <c r="G285">
        <v>5.5738000000000003</v>
      </c>
    </row>
    <row r="286" spans="1:10" x14ac:dyDescent="0.2">
      <c r="A286" t="s">
        <v>14</v>
      </c>
      <c r="B286" t="s">
        <v>10</v>
      </c>
      <c r="C286">
        <v>2017</v>
      </c>
      <c r="D286">
        <v>7708534</v>
      </c>
      <c r="E286">
        <v>55476</v>
      </c>
      <c r="F286">
        <v>42763682</v>
      </c>
      <c r="G286">
        <v>5.5476000000000001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2022-06-02T00:26:46Z</dcterms:created>
  <dcterms:modified xsi:type="dcterms:W3CDTF">2022-06-02T01:23:12Z</dcterms:modified>
</cp:coreProperties>
</file>