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kentac-my.sharepoint.com/personal/nb622_kent_ac_uk/Documents/vscode/ta-dashboard/src/data/"/>
    </mc:Choice>
  </mc:AlternateContent>
  <xr:revisionPtr revIDLastSave="27" documentId="13_ncr:1_{D8929F14-69B3-40EA-80C2-457EA0A8841C}" xr6:coauthVersionLast="47" xr6:coauthVersionMax="47" xr10:uidLastSave="{E109DE77-1DF8-4B19-8122-0C165A507156}"/>
  <bookViews>
    <workbookView xWindow="-110" yWindow="-110" windowWidth="19420" windowHeight="11500" xr2:uid="{8984ACC1-1B80-455B-B203-D408F8D2C20C}"/>
  </bookViews>
  <sheets>
    <sheet name="Requested" sheetId="1" r:id="rId1"/>
    <sheet name="Progressing" sheetId="2" r:id="rId2"/>
  </sheets>
  <definedNames>
    <definedName name="_xlnm._FilterDatabase" localSheetId="1" hidden="1">Progressing!$A$1:$J$7</definedName>
    <definedName name="_xlnm._FilterDatabase" localSheetId="0" hidden="1">Requested!$A$1:$J$24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<sst xmlns="http://schemas.openxmlformats.org/spreadsheetml/2006/main" count="336" uniqueCount="104">
  <si>
    <t>Scheme</t>
  </si>
  <si>
    <t>Location</t>
  </si>
  <si>
    <t>Quote Provided</t>
  </si>
  <si>
    <t>Payment Received</t>
  </si>
  <si>
    <t>Drawing Approved</t>
  </si>
  <si>
    <t>Config Reviewed</t>
  </si>
  <si>
    <t>Config Approved</t>
  </si>
  <si>
    <t>Drawing Reviewed</t>
  </si>
  <si>
    <t>Barton Hill Drive S278</t>
  </si>
  <si>
    <t>Outside Number 302 Barton Hill Drive</t>
  </si>
  <si>
    <t>Yes - 21/05/2025</t>
  </si>
  <si>
    <t>Yes</t>
  </si>
  <si>
    <t>No</t>
  </si>
  <si>
    <t>Comments</t>
  </si>
  <si>
    <t>Pembury Road Care Home Owlsnest</t>
  </si>
  <si>
    <t>Tonbridge Road / Private Hospital Access</t>
  </si>
  <si>
    <t>Yes - 11/07/2025</t>
  </si>
  <si>
    <t>Not accepted due to long crossing, amongst other things</t>
  </si>
  <si>
    <t>Not accepted due to proximity to accesses. Recommended a zebra and road speed reduction</t>
  </si>
  <si>
    <t>Nash Road near Manston Road</t>
  </si>
  <si>
    <t>Yes - 22/08/2025</t>
  </si>
  <si>
    <t>Folkestone A Brighter Future</t>
  </si>
  <si>
    <t>No - Internal scheme</t>
  </si>
  <si>
    <t>Central Station Crossing (zebra upgrade)</t>
  </si>
  <si>
    <t>N/A</t>
  </si>
  <si>
    <t>Middelburg Square Crossing</t>
  </si>
  <si>
    <t>Radnor Park Crossing</t>
  </si>
  <si>
    <t>Shellons Street Crossing</t>
  </si>
  <si>
    <t>Not yet</t>
  </si>
  <si>
    <t>Not accepted due to proximity to accesses. Recommended a zebra</t>
  </si>
  <si>
    <t>Lower Thames Crossing</t>
  </si>
  <si>
    <t>Howe Barracks</t>
  </si>
  <si>
    <t>Littlebourne Road / Spine Road</t>
  </si>
  <si>
    <t>Middelburg Square / Cheriton Gardens</t>
  </si>
  <si>
    <t>Middelburg Square / Shellons Street</t>
  </si>
  <si>
    <t>Yes - years ago</t>
  </si>
  <si>
    <t>No - time claimed back</t>
  </si>
  <si>
    <t>Pegasus Crossing S087</t>
  </si>
  <si>
    <t>Pegasus Crossing S081</t>
  </si>
  <si>
    <t>Pegasus Crossing S082</t>
  </si>
  <si>
    <t>East of Henhurst Road Rbt (toucan crossing S090)</t>
  </si>
  <si>
    <t>Pegasus Crossing near Scotland Yard (crossing S083)</t>
  </si>
  <si>
    <t>Pegasus Crossing near Jeskyns Country Park (crossing S085)</t>
  </si>
  <si>
    <t>Brewers Road / Brewers Road Slip Road</t>
  </si>
  <si>
    <t>Marling Cross North Rbt</t>
  </si>
  <si>
    <t>Marling Cross South Rbt</t>
  </si>
  <si>
    <t>East of Marling Cross North Rbt (2-phase toucan crossing S088)</t>
  </si>
  <si>
    <t>Not yet had acceptance of quote</t>
  </si>
  <si>
    <t>Layout concerns emailed to David Pye. No config seen yet</t>
  </si>
  <si>
    <t>Linked to S087. Layout concerns emailed to David Pye. No config seen yet</t>
  </si>
  <si>
    <t>Navigators Walk S38</t>
  </si>
  <si>
    <t>SW003534</t>
  </si>
  <si>
    <t>Millen Road, Sittingbourne</t>
  </si>
  <si>
    <t>SW003535</t>
  </si>
  <si>
    <t>Mill Way, Sittingbourne</t>
  </si>
  <si>
    <t>Faversham Cross Town Improvements</t>
  </si>
  <si>
    <t>A2 London Road near Canute Road</t>
  </si>
  <si>
    <t>Fastrack Improvement Schemes</t>
  </si>
  <si>
    <t>A206 Crossways Boulevard</t>
  </si>
  <si>
    <t>A225 Princes Road</t>
  </si>
  <si>
    <t>Marsh Street North</t>
  </si>
  <si>
    <t>Chilmington Green Road Toucan near Chilmington Avenue</t>
  </si>
  <si>
    <t>A28 Chilmington Development</t>
  </si>
  <si>
    <t>Yes - 03/09/2025</t>
  </si>
  <si>
    <t>Wincheap Relief Road</t>
  </si>
  <si>
    <t>Cow Lane / Simmonds Road</t>
  </si>
  <si>
    <t>yes</t>
  </si>
  <si>
    <t>Drawings completed. Requires configuration and linsig review</t>
  </si>
  <si>
    <t>06/0813 St Martins Hill near Querns Road</t>
  </si>
  <si>
    <t>Outline reviewed, more info required. Emailed to get in touch</t>
  </si>
  <si>
    <t>Yes - 04/09/2025</t>
  </si>
  <si>
    <t>Reviewed the initial location, asked for a drawing with the signal equipment shown</t>
  </si>
  <si>
    <t>Outline reviewed, more info required but have asked for comments</t>
  </si>
  <si>
    <t>Shottendane Road Roundabout S278</t>
  </si>
  <si>
    <t>Shottendane Road Toucan</t>
  </si>
  <si>
    <t>Southern Access Toucan</t>
  </si>
  <si>
    <t>Yes - 08/09/2025</t>
  </si>
  <si>
    <t>Cow Lane / Wincheap A28</t>
  </si>
  <si>
    <t>Simmonds Road / Wincheap A28</t>
  </si>
  <si>
    <t>Yes - 09/09/2025</t>
  </si>
  <si>
    <t>Sent quote for TA</t>
  </si>
  <si>
    <t>A28 Wincheap near York Road</t>
  </si>
  <si>
    <t>Drawings completed. Requires configuration and linsig review. Crossing requires upgrade due to link to junction below, however this was not part of S278 and was abandoned</t>
  </si>
  <si>
    <t>Journal code payment being sent soon</t>
  </si>
  <si>
    <t>Journal code payment to be made, but comments have been sent back. With Jamie Hare to consider speed limit change</t>
  </si>
  <si>
    <t>Departures sent for layout. Discussion about config with Swarco</t>
  </si>
  <si>
    <t>Yes - 08/10/2025</t>
  </si>
  <si>
    <t>Yes - 07/10/2025</t>
  </si>
  <si>
    <t>Supplier</t>
  </si>
  <si>
    <t>Added to IMTRAC</t>
  </si>
  <si>
    <t>FAT Complete</t>
  </si>
  <si>
    <t>FAT Scheduled</t>
  </si>
  <si>
    <t>SAT Scheduled</t>
  </si>
  <si>
    <t>Swarco</t>
  </si>
  <si>
    <t>Yunex</t>
  </si>
  <si>
    <t>Journal code payment to be made, but comments have been sent back. With Jamie Hare to consider speed limit change. Built on street but not agreed</t>
  </si>
  <si>
    <t>Not yet, but built on street</t>
  </si>
  <si>
    <t>Abandoned</t>
  </si>
  <si>
    <t>no</t>
  </si>
  <si>
    <t>Sent comments 16/10/2025</t>
  </si>
  <si>
    <t>SW003538 S278 Pond Farm, A2 Newington</t>
  </si>
  <si>
    <t>Pond Farm Puffin</t>
  </si>
  <si>
    <t>Yes - 24/10/2025</t>
  </si>
  <si>
    <t>Date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</si>
</sst>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</cellXfs>
  <cellStyles count="1"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35439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35439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354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30C29-209D-4C32-9D76-BCF3776D9D3D}">
  <dimension ref="A1:J36"/>
  <sheetViews>
    <sheetView tabSelected="1" zoomScale="60" zoomScaleNormal="60" workbookViewId="0">
      <selection activeCell="K8" sqref="K8"/>
    </sheetView>
  </sheetViews>
  <sheetFormatPr defaultRowHeight="14.5" x14ac:dyDescent="0.35"/>
  <cols>
    <col min="1" max="1" width="35.1796875" style="3" bestFit="1" customWidth="1"/>
    <col min="2" max="2" width="38.26953125" style="4" customWidth="1"/>
    <col min="3" max="3" width="22.7265625" style="4" bestFit="1" customWidth="1"/>
    <col min="4" max="4" width="18" style="4" bestFit="1" customWidth="1"/>
    <col min="5" max="5" width="17.81640625" style="4" bestFit="1" customWidth="1"/>
    <col min="6" max="6" width="17.54296875" style="4" bestFit="1" customWidth="1"/>
    <col min="7" max="7" width="16.453125" style="4" bestFit="1" customWidth="1"/>
    <col min="8" max="8" width="16.1796875" style="4" bestFit="1" customWidth="1"/>
    <col min="9" max="9" width="16.7265625" style="4" customWidth="1"/>
    <col min="10" max="10" width="45.08984375" customWidth="1"/>
  </cols>
  <sheetData>
    <row r="1" spans="1:10" ht="29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5</v>
      </c>
      <c r="H1" s="2" t="s">
        <v>6</v>
      </c>
      <c r="I1" s="2" t="s">
        <v>103</v>
      </c>
      <c r="J1" s="2" t="s">
        <v>13</v>
      </c>
    </row>
    <row r="2" spans="1:10" ht="29" x14ac:dyDescent="0.35">
      <c r="A2" s="3" t="s">
        <v>8</v>
      </c>
      <c r="B2" s="4" t="s">
        <v>9</v>
      </c>
      <c r="C2" s="4" t="s">
        <v>10</v>
      </c>
      <c r="D2" s="4" t="s">
        <v>11</v>
      </c>
      <c r="E2" s="4" t="s">
        <v>11</v>
      </c>
      <c r="F2" s="4" t="s">
        <v>12</v>
      </c>
      <c r="G2" s="4" t="s">
        <v>12</v>
      </c>
      <c r="H2" s="4" t="s">
        <v>12</v>
      </c>
      <c r="J2" s="4" t="s">
        <v>18</v>
      </c>
    </row>
    <row r="3" spans="1:10" ht="29" x14ac:dyDescent="0.35">
      <c r="A3" s="3" t="s">
        <v>14</v>
      </c>
      <c r="B3" s="4" t="s">
        <v>15</v>
      </c>
      <c r="C3" s="4" t="s">
        <v>16</v>
      </c>
      <c r="D3" s="4" t="s">
        <v>11</v>
      </c>
      <c r="E3" s="4" t="s">
        <v>11</v>
      </c>
      <c r="F3" s="4" t="s">
        <v>12</v>
      </c>
      <c r="G3" s="4" t="s">
        <v>11</v>
      </c>
      <c r="H3" s="4" t="s">
        <v>12</v>
      </c>
      <c r="J3" s="4" t="s">
        <v>17</v>
      </c>
    </row>
    <row r="4" spans="1:10" x14ac:dyDescent="0.35">
      <c r="A4" s="3" t="s">
        <v>50</v>
      </c>
      <c r="B4" s="4" t="s">
        <v>19</v>
      </c>
      <c r="C4" s="4" t="s">
        <v>20</v>
      </c>
      <c r="D4" s="4" t="s">
        <v>12</v>
      </c>
      <c r="J4" s="4" t="s">
        <v>47</v>
      </c>
    </row>
    <row r="5" spans="1:10" ht="29" x14ac:dyDescent="0.35">
      <c r="A5" s="3" t="s">
        <v>21</v>
      </c>
      <c r="B5" s="4" t="s">
        <v>23</v>
      </c>
      <c r="C5" s="4" t="s">
        <v>22</v>
      </c>
      <c r="D5" s="4" t="s">
        <v>24</v>
      </c>
      <c r="E5" s="4" t="s">
        <v>11</v>
      </c>
      <c r="F5" s="4" t="s">
        <v>11</v>
      </c>
      <c r="G5" s="4" t="s">
        <v>11</v>
      </c>
      <c r="H5" s="4" t="s">
        <v>66</v>
      </c>
      <c r="I5" s="5">
        <v>45937</v>
      </c>
      <c r="J5" s="4" t="s">
        <v>85</v>
      </c>
    </row>
    <row r="6" spans="1:10" ht="29" x14ac:dyDescent="0.35">
      <c r="A6" s="3" t="s">
        <v>21</v>
      </c>
      <c r="B6" s="4" t="s">
        <v>33</v>
      </c>
      <c r="C6" s="4" t="s">
        <v>22</v>
      </c>
      <c r="D6" s="4" t="s">
        <v>24</v>
      </c>
      <c r="E6" s="4" t="s">
        <v>11</v>
      </c>
      <c r="F6" s="4" t="s">
        <v>11</v>
      </c>
      <c r="G6" s="4" t="s">
        <v>11</v>
      </c>
      <c r="H6" s="4" t="s">
        <v>28</v>
      </c>
      <c r="I6" s="5">
        <v>45937</v>
      </c>
      <c r="J6" s="4" t="s">
        <v>85</v>
      </c>
    </row>
    <row r="7" spans="1:10" ht="29" x14ac:dyDescent="0.35">
      <c r="A7" s="3" t="s">
        <v>21</v>
      </c>
      <c r="B7" s="4" t="s">
        <v>34</v>
      </c>
      <c r="C7" s="4" t="s">
        <v>22</v>
      </c>
      <c r="D7" s="4" t="s">
        <v>24</v>
      </c>
      <c r="E7" s="4" t="s">
        <v>11</v>
      </c>
      <c r="F7" s="4" t="s">
        <v>11</v>
      </c>
      <c r="G7" s="4" t="s">
        <v>11</v>
      </c>
      <c r="H7" s="4" t="s">
        <v>28</v>
      </c>
      <c r="I7" s="5">
        <v>45937</v>
      </c>
      <c r="J7" s="4" t="s">
        <v>85</v>
      </c>
    </row>
    <row r="8" spans="1:10" ht="29" x14ac:dyDescent="0.35">
      <c r="A8" s="3" t="s">
        <v>21</v>
      </c>
      <c r="B8" s="4" t="s">
        <v>25</v>
      </c>
      <c r="C8" s="4" t="s">
        <v>22</v>
      </c>
      <c r="D8" s="4" t="s">
        <v>24</v>
      </c>
      <c r="E8" s="4" t="s">
        <v>11</v>
      </c>
      <c r="F8" s="4" t="s">
        <v>11</v>
      </c>
      <c r="G8" s="4" t="s">
        <v>11</v>
      </c>
      <c r="H8" s="4" t="s">
        <v>66</v>
      </c>
      <c r="I8" s="5">
        <v>45937</v>
      </c>
      <c r="J8" s="4" t="s">
        <v>85</v>
      </c>
    </row>
    <row r="9" spans="1:10" ht="29" x14ac:dyDescent="0.35">
      <c r="A9" s="3" t="s">
        <v>21</v>
      </c>
      <c r="B9" s="4" t="s">
        <v>26</v>
      </c>
      <c r="C9" s="4" t="s">
        <v>22</v>
      </c>
      <c r="D9" s="4" t="s">
        <v>24</v>
      </c>
      <c r="E9" s="4" t="s">
        <v>11</v>
      </c>
      <c r="F9" s="4" t="s">
        <v>12</v>
      </c>
      <c r="G9" s="4" t="s">
        <v>11</v>
      </c>
      <c r="H9" s="4" t="s">
        <v>12</v>
      </c>
      <c r="J9" s="4" t="s">
        <v>29</v>
      </c>
    </row>
    <row r="10" spans="1:10" ht="29" x14ac:dyDescent="0.35">
      <c r="A10" s="3" t="s">
        <v>21</v>
      </c>
      <c r="B10" s="4" t="s">
        <v>27</v>
      </c>
      <c r="C10" s="4" t="s">
        <v>22</v>
      </c>
      <c r="D10" s="4" t="s">
        <v>24</v>
      </c>
      <c r="E10" s="4" t="s">
        <v>11</v>
      </c>
      <c r="F10" s="4" t="s">
        <v>11</v>
      </c>
      <c r="G10" s="4" t="s">
        <v>11</v>
      </c>
      <c r="H10" s="4" t="s">
        <v>66</v>
      </c>
      <c r="I10" s="5">
        <v>45937</v>
      </c>
      <c r="J10" s="4" t="s">
        <v>85</v>
      </c>
    </row>
    <row r="11" spans="1:10" ht="29" x14ac:dyDescent="0.35">
      <c r="A11" s="3" t="s">
        <v>30</v>
      </c>
      <c r="B11" s="4" t="s">
        <v>46</v>
      </c>
      <c r="C11" s="4" t="s">
        <v>36</v>
      </c>
      <c r="D11" s="4" t="s">
        <v>24</v>
      </c>
      <c r="E11" s="4" t="s">
        <v>11</v>
      </c>
      <c r="F11" s="4" t="s">
        <v>12</v>
      </c>
      <c r="G11" s="4" t="s">
        <v>12</v>
      </c>
      <c r="H11" s="4" t="s">
        <v>12</v>
      </c>
      <c r="J11" s="4" t="s">
        <v>48</v>
      </c>
    </row>
    <row r="12" spans="1:10" ht="29" x14ac:dyDescent="0.35">
      <c r="A12" s="3" t="s">
        <v>30</v>
      </c>
      <c r="B12" s="4" t="s">
        <v>37</v>
      </c>
      <c r="C12" s="4" t="s">
        <v>36</v>
      </c>
      <c r="D12" s="4" t="s">
        <v>24</v>
      </c>
      <c r="E12" s="4" t="s">
        <v>11</v>
      </c>
      <c r="F12" s="4" t="s">
        <v>12</v>
      </c>
      <c r="G12" s="4" t="s">
        <v>12</v>
      </c>
      <c r="H12" s="4" t="s">
        <v>12</v>
      </c>
      <c r="J12" s="4" t="s">
        <v>48</v>
      </c>
    </row>
    <row r="13" spans="1:10" ht="29" x14ac:dyDescent="0.35">
      <c r="A13" s="3" t="s">
        <v>30</v>
      </c>
      <c r="B13" s="4" t="s">
        <v>38</v>
      </c>
      <c r="C13" s="4" t="s">
        <v>36</v>
      </c>
      <c r="D13" s="4" t="s">
        <v>24</v>
      </c>
      <c r="E13" s="4" t="s">
        <v>11</v>
      </c>
      <c r="F13" s="4" t="s">
        <v>12</v>
      </c>
      <c r="G13" s="4" t="s">
        <v>12</v>
      </c>
      <c r="H13" s="4" t="s">
        <v>12</v>
      </c>
      <c r="J13" s="4" t="s">
        <v>48</v>
      </c>
    </row>
    <row r="14" spans="1:10" ht="29" x14ac:dyDescent="0.35">
      <c r="A14" s="3" t="s">
        <v>30</v>
      </c>
      <c r="B14" s="4" t="s">
        <v>39</v>
      </c>
      <c r="C14" s="4" t="s">
        <v>36</v>
      </c>
      <c r="D14" s="4" t="s">
        <v>24</v>
      </c>
      <c r="E14" s="4" t="s">
        <v>11</v>
      </c>
      <c r="F14" s="4" t="s">
        <v>12</v>
      </c>
      <c r="G14" s="4" t="s">
        <v>12</v>
      </c>
      <c r="H14" s="4" t="s">
        <v>12</v>
      </c>
      <c r="J14" s="4" t="s">
        <v>48</v>
      </c>
    </row>
    <row r="15" spans="1:10" ht="29" x14ac:dyDescent="0.35">
      <c r="A15" s="3" t="s">
        <v>30</v>
      </c>
      <c r="B15" s="4" t="s">
        <v>40</v>
      </c>
      <c r="C15" s="4" t="s">
        <v>36</v>
      </c>
      <c r="D15" s="4" t="s">
        <v>24</v>
      </c>
      <c r="E15" s="4" t="s">
        <v>11</v>
      </c>
      <c r="F15" s="4" t="s">
        <v>12</v>
      </c>
      <c r="G15" s="4" t="s">
        <v>12</v>
      </c>
      <c r="H15" s="4" t="s">
        <v>12</v>
      </c>
      <c r="J15" s="4" t="s">
        <v>48</v>
      </c>
    </row>
    <row r="16" spans="1:10" ht="101.5" x14ac:dyDescent="0.35">
      <c r="A16" s="3" t="s">
        <v>30</v>
      </c>
      <c r="B16" s="4" t="s">
        <v>41</v>
      </c>
      <c r="C16" s="4" t="s">
        <v>36</v>
      </c>
      <c r="D16" s="4" t="s">
        <v>24</v>
      </c>
      <c r="E16" s="4" t="s">
        <v>11</v>
      </c>
      <c r="F16" s="4" t="s">
        <v>12</v>
      </c>
      <c r="G16" s="4" t="s">
        <v>12</v>
      </c>
      <c r="H16" s="4" t="s">
        <v>12</v>
      </c>
      <c r="J16" s="4" t="s">
        <v>48</v>
      </c>
    </row>
    <row r="17" spans="1:10" ht="101.5" x14ac:dyDescent="0.35">
      <c r="A17" s="3" t="s">
        <v>30</v>
      </c>
      <c r="B17" s="4" t="s">
        <v>42</v>
      </c>
      <c r="C17" s="4" t="s">
        <v>36</v>
      </c>
      <c r="D17" s="4" t="s">
        <v>24</v>
      </c>
      <c r="E17" s="4" t="s">
        <v>11</v>
      </c>
      <c r="F17" s="4" t="s">
        <v>12</v>
      </c>
      <c r="G17" s="4" t="s">
        <v>12</v>
      </c>
      <c r="H17" s="4" t="s">
        <v>12</v>
      </c>
      <c r="J17" s="4" t="s">
        <v>48</v>
      </c>
    </row>
    <row r="18" spans="1:10" ht="101.5" x14ac:dyDescent="0.35">
      <c r="A18" s="3" t="s">
        <v>30</v>
      </c>
      <c r="B18" s="4" t="s">
        <v>44</v>
      </c>
      <c r="C18" s="4" t="s">
        <v>36</v>
      </c>
      <c r="D18" s="4" t="s">
        <v>24</v>
      </c>
      <c r="E18" s="4" t="s">
        <v>11</v>
      </c>
      <c r="F18" s="4" t="s">
        <v>12</v>
      </c>
      <c r="G18" s="4" t="s">
        <v>12</v>
      </c>
      <c r="H18" s="4" t="s">
        <v>12</v>
      </c>
      <c r="J18" s="4" t="s">
        <v>48</v>
      </c>
    </row>
    <row r="19" spans="1:10" ht="130.5" x14ac:dyDescent="0.35">
      <c r="A19" s="3" t="s">
        <v>30</v>
      </c>
      <c r="B19" s="4" t="s">
        <v>43</v>
      </c>
      <c r="C19" s="4" t="s">
        <v>36</v>
      </c>
      <c r="D19" s="4" t="s">
        <v>24</v>
      </c>
      <c r="E19" s="4" t="s">
        <v>11</v>
      </c>
      <c r="F19" s="4" t="s">
        <v>12</v>
      </c>
      <c r="G19" s="4" t="s">
        <v>12</v>
      </c>
      <c r="H19" s="4" t="s">
        <v>12</v>
      </c>
      <c r="J19" s="4" t="s">
        <v>49</v>
      </c>
    </row>
    <row r="20" spans="1:10" ht="101.5" x14ac:dyDescent="0.35">
      <c r="A20" s="3" t="s">
        <v>30</v>
      </c>
      <c r="B20" s="4" t="s">
        <v>45</v>
      </c>
      <c r="C20" s="4" t="s">
        <v>36</v>
      </c>
      <c r="D20" s="4" t="s">
        <v>24</v>
      </c>
      <c r="E20" s="4" t="s">
        <v>11</v>
      </c>
      <c r="F20" s="4" t="s">
        <v>12</v>
      </c>
      <c r="G20" s="4" t="s">
        <v>12</v>
      </c>
      <c r="H20" s="4" t="s">
        <v>12</v>
      </c>
      <c r="J20" s="4" t="s">
        <v>48</v>
      </c>
    </row>
    <row r="21" spans="1:10" ht="319" x14ac:dyDescent="0.35">
      <c r="A21" s="3" t="s">
        <v>31</v>
      </c>
      <c r="B21" s="4" t="s">
        <v>68</v>
      </c>
      <c r="C21" s="4" t="s">
        <v>35</v>
      </c>
      <c r="D21" s="4" t="s">
        <v>11</v>
      </c>
      <c r="E21" s="4" t="s">
        <v>66</v>
      </c>
      <c r="F21" s="4" t="s">
        <v>11</v>
      </c>
      <c r="G21" s="4" t="s">
        <v>97</v>
      </c>
      <c r="H21" s="4" t="s">
        <v>97</v>
      </c>
      <c r="J21" s="4" t="s">
        <v>82</v>
      </c>
    </row>
    <row r="22" spans="1:10" ht="116" x14ac:dyDescent="0.35">
      <c r="A22" s="3" t="s">
        <v>31</v>
      </c>
      <c r="B22" s="4" t="s">
        <v>32</v>
      </c>
      <c r="C22" s="4" t="s">
        <v>35</v>
      </c>
      <c r="D22" s="4" t="s">
        <v>11</v>
      </c>
      <c r="E22" s="4" t="s">
        <v>66</v>
      </c>
      <c r="F22" s="4" t="s">
        <v>11</v>
      </c>
      <c r="G22" s="4" t="s">
        <v>66</v>
      </c>
      <c r="H22" s="4" t="s">
        <v>66</v>
      </c>
      <c r="J22" s="4" t="s">
        <v>67</v>
      </c>
    </row>
    <row r="23" spans="1:10" ht="101.5" x14ac:dyDescent="0.35">
      <c r="A23" s="3" t="s">
        <v>51</v>
      </c>
      <c r="B23" s="4" t="s">
        <v>52</v>
      </c>
      <c r="C23" s="4" t="s">
        <v>70</v>
      </c>
      <c r="E23" s="4" t="s">
        <v>11</v>
      </c>
      <c r="J23" s="4" t="s">
        <v>69</v>
      </c>
    </row>
    <row r="24" spans="1:10" ht="101.5" x14ac:dyDescent="0.35">
      <c r="A24" s="3" t="s">
        <v>53</v>
      </c>
      <c r="B24" s="4" t="s">
        <v>54</v>
      </c>
      <c r="C24" s="4" t="s">
        <v>70</v>
      </c>
      <c r="E24" s="4" t="s">
        <v>11</v>
      </c>
      <c r="J24" s="4" t="s">
        <v>69</v>
      </c>
    </row>
    <row r="25" spans="1:10" ht="130.5" x14ac:dyDescent="0.35">
      <c r="A25" s="3" t="s">
        <v>55</v>
      </c>
      <c r="B25" s="4" t="s">
        <v>56</v>
      </c>
      <c r="C25" s="4" t="s">
        <v>28</v>
      </c>
      <c r="J25" s="4" t="s">
        <v>71</v>
      </c>
    </row>
    <row r="26" spans="1:10" ht="116" x14ac:dyDescent="0.35">
      <c r="A26" s="3" t="s">
        <v>57</v>
      </c>
      <c r="B26" s="4" t="s">
        <v>58</v>
      </c>
      <c r="C26" s="4" t="s">
        <v>22</v>
      </c>
      <c r="D26" s="4" t="s">
        <v>24</v>
      </c>
      <c r="E26" s="4" t="s">
        <v>11</v>
      </c>
      <c r="J26" s="4" t="s">
        <v>72</v>
      </c>
    </row>
    <row r="27" spans="1:10" ht="116" x14ac:dyDescent="0.35">
      <c r="A27" s="3" t="s">
        <v>57</v>
      </c>
      <c r="B27" s="4" t="s">
        <v>59</v>
      </c>
      <c r="C27" s="4" t="s">
        <v>22</v>
      </c>
      <c r="D27" s="4" t="s">
        <v>24</v>
      </c>
      <c r="E27" s="4" t="s">
        <v>11</v>
      </c>
      <c r="J27" s="4" t="s">
        <v>72</v>
      </c>
    </row>
    <row r="28" spans="1:10" ht="116" x14ac:dyDescent="0.35">
      <c r="A28" s="3" t="s">
        <v>57</v>
      </c>
      <c r="B28" s="4" t="s">
        <v>60</v>
      </c>
      <c r="C28" s="4" t="s">
        <v>22</v>
      </c>
      <c r="D28" s="4" t="s">
        <v>24</v>
      </c>
      <c r="E28" s="4" t="s">
        <v>11</v>
      </c>
      <c r="J28" s="4" t="s">
        <v>72</v>
      </c>
    </row>
    <row r="29" spans="1:10" ht="246.5" x14ac:dyDescent="0.35">
      <c r="A29" s="3" t="s">
        <v>62</v>
      </c>
      <c r="B29" s="4" t="s">
        <v>61</v>
      </c>
      <c r="C29" s="4" t="s">
        <v>63</v>
      </c>
      <c r="D29" s="4" t="s">
        <v>83</v>
      </c>
      <c r="E29" s="4" t="s">
        <v>11</v>
      </c>
      <c r="F29" s="4" t="s">
        <v>12</v>
      </c>
      <c r="G29" s="4" t="s">
        <v>11</v>
      </c>
      <c r="H29" s="4" t="s">
        <v>12</v>
      </c>
      <c r="J29" s="4" t="s">
        <v>84</v>
      </c>
    </row>
    <row r="30" spans="1:10" ht="72.5" x14ac:dyDescent="0.35">
      <c r="A30" s="3" t="s">
        <v>64</v>
      </c>
      <c r="B30" s="4" t="s">
        <v>78</v>
      </c>
      <c r="C30" s="4" t="s">
        <v>79</v>
      </c>
      <c r="D30" s="4" t="s">
        <v>66</v>
      </c>
      <c r="E30" s="4" t="s">
        <v>66</v>
      </c>
      <c r="F30" s="4" t="s">
        <v>98</v>
      </c>
      <c r="G30" s="4" t="s">
        <v>66</v>
      </c>
      <c r="H30" s="4" t="s">
        <v>98</v>
      </c>
      <c r="J30" s="4" t="s">
        <v>99</v>
      </c>
    </row>
    <row r="31" spans="1:10" ht="72.5" x14ac:dyDescent="0.35">
      <c r="A31" s="3" t="s">
        <v>64</v>
      </c>
      <c r="B31" s="4" t="s">
        <v>77</v>
      </c>
      <c r="C31" s="4" t="s">
        <v>79</v>
      </c>
      <c r="D31" s="4" t="s">
        <v>66</v>
      </c>
      <c r="E31" s="4" t="s">
        <v>66</v>
      </c>
      <c r="F31" s="4" t="s">
        <v>98</v>
      </c>
      <c r="G31" s="4" t="s">
        <v>66</v>
      </c>
      <c r="H31" s="4" t="s">
        <v>98</v>
      </c>
      <c r="J31" s="4" t="s">
        <v>99</v>
      </c>
    </row>
    <row r="32" spans="1:10" ht="72.5" x14ac:dyDescent="0.35">
      <c r="A32" s="3" t="s">
        <v>64</v>
      </c>
      <c r="B32" s="4" t="s">
        <v>65</v>
      </c>
      <c r="C32" s="4" t="s">
        <v>79</v>
      </c>
      <c r="D32" s="4" t="s">
        <v>66</v>
      </c>
      <c r="E32" s="4" t="s">
        <v>66</v>
      </c>
      <c r="F32" s="4" t="s">
        <v>98</v>
      </c>
      <c r="G32" s="4" t="s">
        <v>66</v>
      </c>
      <c r="H32" s="4" t="s">
        <v>98</v>
      </c>
      <c r="J32" s="4" t="s">
        <v>99</v>
      </c>
    </row>
    <row r="33" spans="1:10" ht="72.5" x14ac:dyDescent="0.35">
      <c r="A33" s="3" t="s">
        <v>64</v>
      </c>
      <c r="B33" s="4" t="s">
        <v>81</v>
      </c>
      <c r="C33" s="4" t="s">
        <v>79</v>
      </c>
      <c r="D33" s="4" t="s">
        <v>66</v>
      </c>
      <c r="E33" s="4" t="s">
        <v>66</v>
      </c>
      <c r="F33" s="4" t="s">
        <v>98</v>
      </c>
      <c r="G33" s="4" t="s">
        <v>66</v>
      </c>
      <c r="H33" s="4" t="s">
        <v>98</v>
      </c>
      <c r="J33" s="4" t="s">
        <v>99</v>
      </c>
    </row>
    <row r="34" spans="1:10" ht="43.5" x14ac:dyDescent="0.35">
      <c r="A34" s="3" t="s">
        <v>73</v>
      </c>
      <c r="B34" s="4" t="s">
        <v>74</v>
      </c>
      <c r="C34" s="4" t="s">
        <v>76</v>
      </c>
      <c r="J34" s="4" t="s">
        <v>80</v>
      </c>
    </row>
    <row r="35" spans="1:10" ht="43.5" x14ac:dyDescent="0.35">
      <c r="A35" s="3" t="s">
        <v>73</v>
      </c>
      <c r="B35" s="4" t="s">
        <v>75</v>
      </c>
      <c r="C35" s="4" t="s">
        <v>76</v>
      </c>
      <c r="J35" s="4" t="s">
        <v>80</v>
      </c>
    </row>
    <row r="36" spans="1:10" x14ac:dyDescent="0.35">
      <c r="A36" s="3" t="s">
        <v>100</v>
      </c>
      <c r="B36" s="4" t="s">
        <v>101</v>
      </c>
      <c r="C36" s="4" t="s">
        <v>102</v>
      </c>
      <c r="J36" s="4"/>
    </row>
  </sheetData>
  <autoFilter ref="A1:I24" xr:uid="{1E130C29-209D-4C32-9D76-BCF3776D9D3D}"/>
  <conditionalFormatting sqref="D1:H20 D21:F21 H21 D22:H1048576">
    <cfRule type="cellIs" dxfId="11" priority="1" operator="equal">
      <formula>"Presumably"</formula>
    </cfRule>
    <cfRule type="cellIs" dxfId="10" priority="2" operator="equal">
      <formula>"N/A"</formula>
    </cfRule>
    <cfRule type="cellIs" dxfId="9" priority="3" operator="equal">
      <formula>"Not yet"</formula>
    </cfRule>
    <cfRule type="cellIs" dxfId="8" priority="4" operator="equal">
      <formula>"No"</formula>
    </cfRule>
    <cfRule type="cellIs" dxfId="7" priority="5" operator="equal">
      <formula>"Sort of"</formula>
    </cfRule>
    <cfRule type="cellIs" dxfId="6" priority="6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5BE6-D396-45AB-BE0A-EDD7E17A1BD7}">
  <dimension ref="A1:J8"/>
  <sheetViews>
    <sheetView zoomScaleNormal="100" workbookViewId="0">
      <selection activeCell="H14" sqref="H14"/>
    </sheetView>
  </sheetViews>
  <sheetFormatPr defaultRowHeight="14.5" x14ac:dyDescent="0.35"/>
  <cols>
    <col min="1" max="1" width="35.1796875" style="3" bestFit="1" customWidth="1"/>
    <col min="2" max="2" width="38.26953125" style="4" customWidth="1"/>
    <col min="3" max="3" width="22.7265625" style="4" bestFit="1" customWidth="1"/>
    <col min="4" max="4" width="22.7265625" style="4" customWidth="1"/>
    <col min="5" max="5" width="18" style="4" bestFit="1" customWidth="1"/>
    <col min="6" max="6" width="17.81640625" style="4" bestFit="1" customWidth="1"/>
    <col min="7" max="7" width="17.54296875" style="4" bestFit="1" customWidth="1"/>
    <col min="8" max="8" width="16.453125" style="4" bestFit="1" customWidth="1"/>
    <col min="9" max="9" width="16.1796875" style="4" bestFit="1" customWidth="1"/>
    <col min="10" max="10" width="48.54296875" style="4" customWidth="1"/>
  </cols>
  <sheetData>
    <row r="1" spans="1:10" x14ac:dyDescent="0.35">
      <c r="A1" s="1" t="s">
        <v>0</v>
      </c>
      <c r="B1" s="2" t="s">
        <v>1</v>
      </c>
      <c r="C1" s="2" t="s">
        <v>2</v>
      </c>
      <c r="D1" s="2" t="s">
        <v>88</v>
      </c>
      <c r="E1" s="2" t="s">
        <v>3</v>
      </c>
      <c r="F1" s="2" t="s">
        <v>89</v>
      </c>
      <c r="G1" s="2" t="s">
        <v>91</v>
      </c>
      <c r="H1" s="2" t="s">
        <v>90</v>
      </c>
      <c r="I1" s="2" t="s">
        <v>92</v>
      </c>
      <c r="J1" s="2" t="s">
        <v>13</v>
      </c>
    </row>
    <row r="2" spans="1:10" x14ac:dyDescent="0.35">
      <c r="A2" s="3" t="s">
        <v>21</v>
      </c>
      <c r="B2" s="4" t="s">
        <v>23</v>
      </c>
      <c r="C2" s="4" t="s">
        <v>86</v>
      </c>
      <c r="D2" s="4" t="s">
        <v>93</v>
      </c>
      <c r="E2" s="4" t="s">
        <v>12</v>
      </c>
      <c r="F2" s="4" t="s">
        <v>11</v>
      </c>
    </row>
    <row r="3" spans="1:10" x14ac:dyDescent="0.35">
      <c r="A3" s="3" t="s">
        <v>21</v>
      </c>
      <c r="B3" s="4" t="s">
        <v>33</v>
      </c>
      <c r="C3" s="4" t="s">
        <v>86</v>
      </c>
      <c r="D3" s="4" t="s">
        <v>93</v>
      </c>
      <c r="E3" s="4" t="s">
        <v>12</v>
      </c>
      <c r="F3" s="4" t="s">
        <v>11</v>
      </c>
    </row>
    <row r="4" spans="1:10" x14ac:dyDescent="0.35">
      <c r="A4" s="3" t="s">
        <v>21</v>
      </c>
      <c r="B4" s="4" t="s">
        <v>34</v>
      </c>
      <c r="C4" s="4" t="s">
        <v>86</v>
      </c>
      <c r="D4" s="4" t="s">
        <v>93</v>
      </c>
      <c r="E4" s="4" t="s">
        <v>12</v>
      </c>
      <c r="F4" s="4" t="s">
        <v>11</v>
      </c>
    </row>
    <row r="5" spans="1:10" x14ac:dyDescent="0.35">
      <c r="A5" s="3" t="s">
        <v>21</v>
      </c>
      <c r="B5" s="4" t="s">
        <v>25</v>
      </c>
      <c r="C5" s="4" t="s">
        <v>86</v>
      </c>
      <c r="D5" s="4" t="s">
        <v>93</v>
      </c>
      <c r="E5" s="4" t="s">
        <v>12</v>
      </c>
      <c r="F5" s="4" t="s">
        <v>11</v>
      </c>
    </row>
    <row r="6" spans="1:10" x14ac:dyDescent="0.35">
      <c r="A6" s="3" t="s">
        <v>21</v>
      </c>
      <c r="B6" s="4" t="s">
        <v>27</v>
      </c>
      <c r="C6" s="4" t="s">
        <v>86</v>
      </c>
      <c r="D6" s="4" t="s">
        <v>93</v>
      </c>
      <c r="E6" s="4" t="s">
        <v>12</v>
      </c>
      <c r="F6" s="4" t="s">
        <v>11</v>
      </c>
    </row>
    <row r="7" spans="1:10" x14ac:dyDescent="0.35">
      <c r="A7" s="3" t="s">
        <v>31</v>
      </c>
      <c r="B7" s="4" t="s">
        <v>32</v>
      </c>
      <c r="C7" s="4" t="s">
        <v>87</v>
      </c>
      <c r="D7" s="4" t="s">
        <v>94</v>
      </c>
      <c r="E7" s="4" t="s">
        <v>11</v>
      </c>
      <c r="F7" s="4" t="s">
        <v>11</v>
      </c>
    </row>
    <row r="8" spans="1:10" ht="43.5" x14ac:dyDescent="0.35">
      <c r="A8" s="3" t="s">
        <v>62</v>
      </c>
      <c r="B8" s="4" t="s">
        <v>61</v>
      </c>
      <c r="C8" s="4" t="s">
        <v>96</v>
      </c>
      <c r="D8" s="4" t="s">
        <v>94</v>
      </c>
      <c r="E8" s="4" t="s">
        <v>83</v>
      </c>
      <c r="F8" s="4" t="s">
        <v>12</v>
      </c>
      <c r="J8" s="4" t="s">
        <v>95</v>
      </c>
    </row>
  </sheetData>
  <autoFilter ref="A1:J7" xr:uid="{1E130C29-209D-4C32-9D76-BCF3776D9D3D}"/>
  <conditionalFormatting sqref="E1:I1048576">
    <cfRule type="cellIs" dxfId="5" priority="1" operator="equal">
      <formula>"Presumably"</formula>
    </cfRule>
    <cfRule type="cellIs" dxfId="4" priority="2" operator="equal">
      <formula>"N/A"</formula>
    </cfRule>
    <cfRule type="cellIs" dxfId="3" priority="3" operator="equal">
      <formula>"Not yet"</formula>
    </cfRule>
    <cfRule type="cellIs" dxfId="2" priority="4" operator="equal">
      <formula>"No"</formula>
    </cfRule>
    <cfRule type="cellIs" dxfId="1" priority="5" operator="equal">
      <formula>"Sort of"</formula>
    </cfRule>
    <cfRule type="cellIs" dxfId="0" priority="6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Requested</vt:lpstr>
      <vt:lpstr>Progressing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Manon Butler - GT TRA</dc:creator>
  <cp:lastModifiedBy>Nick Butler</cp:lastModifiedBy>
  <dcterms:created xsi:type="dcterms:W3CDTF">2025-09-01T13:37:06Z</dcterms:created>
  <dcterms:modified xsi:type="dcterms:W3CDTF">2025-10-25T10:08:42Z</dcterms:modified>
</cp:coreProperties>
</file>