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estevao/Documents/Git/Parallel-Programming-OpenMP-Jacobi/"/>
    </mc:Choice>
  </mc:AlternateContent>
  <xr:revisionPtr revIDLastSave="0" documentId="13_ncr:1_{56BCABC8-D4DB-8C46-942A-515743AA3DD2}" xr6:coauthVersionLast="47" xr6:coauthVersionMax="47" xr10:uidLastSave="{00000000-0000-0000-0000-000000000000}"/>
  <bookViews>
    <workbookView xWindow="0" yWindow="740" windowWidth="29400" windowHeight="16680" xr2:uid="{556A7405-AA75-BF40-8595-E9339ADE36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H7" i="1"/>
  <c r="H8" i="1" s="1"/>
  <c r="I7" i="1"/>
  <c r="I8" i="1" s="1"/>
  <c r="J7" i="1"/>
  <c r="J8" i="1" s="1"/>
  <c r="K7" i="1"/>
  <c r="K8" i="1" s="1"/>
  <c r="L7" i="1"/>
  <c r="L8" i="1" s="1"/>
  <c r="F7" i="1"/>
  <c r="F8" i="1" s="1"/>
</calcChain>
</file>

<file path=xl/sharedStrings.xml><?xml version="1.0" encoding="utf-8"?>
<sst xmlns="http://schemas.openxmlformats.org/spreadsheetml/2006/main" count="16" uniqueCount="10">
  <si>
    <t>Sequencial</t>
  </si>
  <si>
    <t>USER</t>
  </si>
  <si>
    <t>CPU</t>
  </si>
  <si>
    <t>Tempo</t>
  </si>
  <si>
    <t>ms</t>
  </si>
  <si>
    <t>s</t>
  </si>
  <si>
    <t>Ordem da Matriz</t>
  </si>
  <si>
    <t>Paralelo 4T</t>
  </si>
  <si>
    <t>Speedup</t>
  </si>
  <si>
    <t>Eficiência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</si>
</sst>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12"/>
      <color theme="1"/>
      <name val="Menlo Regular"/>
    </font>
    <font>
      <sz val="11"/>
      <color rgb="FF000000"/>
      <name val="Menlo Regular"/>
    </font>
    <font>
      <b/>
      <sz val="11"/>
      <color rgb="FF000000"/>
      <name val="Menlo Regula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2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Time - Escala Logarítimica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Sheet1!$C$5:$E$5</c:f>
              <c:strCache>
                <c:ptCount val="3"/>
                <c:pt idx="0">
                  <c:v>Sequencial</c:v>
                </c:pt>
                <c:pt idx="1">
                  <c:v>USER</c:v>
                </c:pt>
                <c:pt idx="2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Sheet1!$F$5:$L$5</c:f>
              <c:numCache>
                <c:formatCode>0.00</c:formatCode>
                <c:ptCount val="7"/>
                <c:pt idx="0">
                  <c:v>1.857</c:v>
                </c:pt>
                <c:pt idx="1">
                  <c:v>16.47</c:v>
                </c:pt>
                <c:pt idx="2">
                  <c:v>398.10399999999998</c:v>
                </c:pt>
                <c:pt idx="3">
                  <c:v>1880.1410000000001</c:v>
                </c:pt>
                <c:pt idx="4">
                  <c:v>16176.531000000001</c:v>
                </c:pt>
                <c:pt idx="5">
                  <c:v>56572.813000000002</c:v>
                </c:pt>
                <c:pt idx="6">
                  <c:v>139302.62400000001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A140-9C51-B370C4F6DD6C}"/>
            </c:ext>
          </c:extLst>
        </c:ser>
        <c:ser>
          <c:idx val="1"/>
          <c:order val="1"/>
          <c:tx>
            <c:strRef>
              <c:f>Sheet1!$C$6:$E$6</c:f>
              <c:strCache>
                <c:ptCount val="3"/>
                <c:pt idx="0">
                  <c:v>Paralelo 4T</c:v>
                </c:pt>
                <c:pt idx="1">
                  <c:v>USER</c:v>
                </c:pt>
                <c:pt idx="2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Sheet1!$F$6:$L$6</c:f>
              <c:numCache>
                <c:formatCode>0.00</c:formatCode>
                <c:ptCount val="7"/>
                <c:pt idx="0">
                  <c:v>37.542000000000002</c:v>
                </c:pt>
                <c:pt idx="1">
                  <c:v>70.581999999999994</c:v>
                </c:pt>
                <c:pt idx="2">
                  <c:v>323.24599999999998</c:v>
                </c:pt>
                <c:pt idx="3">
                  <c:v>830.29700000000003</c:v>
                </c:pt>
                <c:pt idx="4">
                  <c:v>4824.1019999999999</c:v>
                </c:pt>
                <c:pt idx="5">
                  <c:v>17018.127</c:v>
                </c:pt>
                <c:pt idx="6">
                  <c:v>46882.828999999998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8-A140-9C51-B370C4F6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85904"/>
        <c:axId val="442822112"/>
      </c:barChart>
      <c:catAx>
        <c:axId val="465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2822112"/>
        <c:crosses val="autoZero"/>
        <c:auto val="1"/>
        <c:lblAlgn val="ctr"/>
        <c:lblOffset val="100"/>
        <c:noMultiLvlLbl val="0"/>
      </c:catAx>
      <c:valAx>
        <c:axId val="442822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652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- Escala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Sheet1!$C$10:$E$10</c:f>
              <c:strCache>
                <c:ptCount val="3"/>
                <c:pt idx="0">
                  <c:v>Sequencial</c:v>
                </c:pt>
                <c:pt idx="1">
                  <c:v>CPU</c:v>
                </c:pt>
                <c:pt idx="2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Sheet1!$F$10:$L$10</c:f>
              <c:numCache>
                <c:formatCode>0.00</c:formatCode>
                <c:ptCount val="7"/>
                <c:pt idx="0">
                  <c:v>1.8580000000000001E-3</c:v>
                </c:pt>
                <c:pt idx="1">
                  <c:v>1.6410999999999999E-2</c:v>
                </c:pt>
                <c:pt idx="2">
                  <c:v>0.39633499999999999</c:v>
                </c:pt>
                <c:pt idx="3">
                  <c:v>1.8694649999999999</c:v>
                </c:pt>
                <c:pt idx="4">
                  <c:v>16.111006</c:v>
                </c:pt>
                <c:pt idx="5">
                  <c:v>56.468418</c:v>
                </c:pt>
                <c:pt idx="6">
                  <c:v>137.803304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3740-BEAA-C4B82869B1D6}"/>
            </c:ext>
          </c:extLst>
        </c:ser>
        <c:ser>
          <c:idx val="1"/>
          <c:order val="1"/>
          <c:tx>
            <c:strRef>
              <c:f>Sheet1!$C$11:$E$11</c:f>
              <c:strCache>
                <c:ptCount val="3"/>
                <c:pt idx="0">
                  <c:v>Paralelo 4T</c:v>
                </c:pt>
                <c:pt idx="1">
                  <c:v>CPU</c:v>
                </c:pt>
                <c:pt idx="2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Sheet1!$F$11:$L$11</c:f>
              <c:numCache>
                <c:formatCode>0.00</c:formatCode>
                <c:ptCount val="7"/>
                <c:pt idx="0">
                  <c:v>5.6793999999999997E-2</c:v>
                </c:pt>
                <c:pt idx="1">
                  <c:v>0.103922</c:v>
                </c:pt>
                <c:pt idx="2">
                  <c:v>0.70806100000000005</c:v>
                </c:pt>
                <c:pt idx="3">
                  <c:v>2.4077639999999998</c:v>
                </c:pt>
                <c:pt idx="4">
                  <c:v>17.428495000000002</c:v>
                </c:pt>
                <c:pt idx="5">
                  <c:v>64.829372000000006</c:v>
                </c:pt>
                <c:pt idx="6">
                  <c:v>180.95372800000001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B-3740-BEAA-C4B82869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19904"/>
        <c:axId val="443123728"/>
      </c:barChart>
      <c:catAx>
        <c:axId val="442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3123728"/>
        <c:crosses val="autoZero"/>
        <c:auto val="1"/>
        <c:lblAlgn val="ctr"/>
        <c:lblOffset val="100"/>
        <c:noMultiLvlLbl val="0"/>
      </c:catAx>
      <c:valAx>
        <c:axId val="443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29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12</xdr:row>
      <xdr:rowOff>86360</xdr:rowOff>
    </xdr:from>
    <xdr:to>
      <xdr:col>7</xdr:col>
      <xdr:colOff>142240</xdr:colOff>
      <xdr:row>25</xdr:row>
      <xdr:rowOff>187960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3ED2A-0C9A-5199-8124-C40BB8FE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12</xdr:row>
      <xdr:rowOff>66040</xdr:rowOff>
    </xdr:from>
    <xdr:to>
      <xdr:col>11</xdr:col>
      <xdr:colOff>975360</xdr:colOff>
      <xdr:row>25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5C5DCC-96B1-BA6E-0BBA-A199E5E6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446B-8F14-5D46-8A34-ABA4B3FED37B}">
  <dimension ref="C3:L12"/>
  <sheetViews>
    <sheetView tabSelected="1" zoomScale="125" workbookViewId="0">
      <selection activeCell="G12" sqref="G12"/>
    </sheetView>
  </sheetViews>
  <sheetFormatPr baseColWidth="10" defaultRowHeight="16"/>
  <cols>
    <col min="6" max="12" width="11.83203125" customWidth="1"/>
  </cols>
  <sheetData>
    <row r="3" spans="3:12">
      <c r="F3" s="6" t="s">
        <v>6</v>
      </c>
      <c r="G3" s="6"/>
      <c r="H3" s="6"/>
      <c r="I3" s="6"/>
      <c r="J3" s="6"/>
      <c r="K3" s="6"/>
      <c r="L3" s="6"/>
    </row>
    <row r="4" spans="3:12">
      <c r="C4" s="6" t="s">
        <v>3</v>
      </c>
      <c r="D4" s="6"/>
      <c r="E4" s="6"/>
      <c r="F4">
        <v>50</v>
      </c>
      <c r="G4">
        <v>100</v>
      </c>
      <c r="H4">
        <v>300</v>
      </c>
      <c r="I4">
        <v>500</v>
      </c>
      <c r="J4">
        <v>1000</v>
      </c>
      <c r="K4">
        <v>1500</v>
      </c>
      <c r="L4">
        <v>2000</v>
      </c>
    </row>
    <row r="5" spans="3:12">
      <c r="C5" t="s">
        <v>0</v>
      </c>
      <c r="D5" t="s">
        <v>1</v>
      </c>
      <c r="E5" t="s">
        <v>4</v>
      </c>
      <c r="F5" s="3">
        <v>1.857</v>
      </c>
      <c r="G5" s="1">
        <v>16.47</v>
      </c>
      <c r="H5" s="1">
        <v>398.10399999999998</v>
      </c>
      <c r="I5" s="1">
        <v>1880.1410000000001</v>
      </c>
      <c r="J5" s="1">
        <v>16176.531000000001</v>
      </c>
      <c r="K5" s="1">
        <v>56572.813000000002</v>
      </c>
      <c r="L5" s="1">
        <v>139302.62400000001</v>
      </c>
    </row>
    <row r="6" spans="3:12">
      <c r="C6" t="s">
        <v>7</v>
      </c>
      <c r="D6" t="s">
        <v>1</v>
      </c>
      <c r="E6" t="s">
        <v>4</v>
      </c>
      <c r="F6" s="4">
        <v>37.542000000000002</v>
      </c>
      <c r="G6" s="4">
        <v>70.581999999999994</v>
      </c>
      <c r="H6" s="4">
        <v>323.24599999999998</v>
      </c>
      <c r="I6" s="3">
        <v>830.29700000000003</v>
      </c>
      <c r="J6" s="3">
        <v>4824.1019999999999</v>
      </c>
      <c r="K6" s="4">
        <v>17018.127</v>
      </c>
      <c r="L6" s="4">
        <v>46882.828999999998</v>
      </c>
    </row>
    <row r="7" spans="3:12">
      <c r="C7" s="7" t="s">
        <v>8</v>
      </c>
      <c r="D7" s="7"/>
      <c r="E7" s="7"/>
      <c r="F7" s="5">
        <f>F5/F6</f>
        <v>4.9464599648393795E-2</v>
      </c>
      <c r="G7" s="5">
        <f t="shared" ref="G7:L7" si="0">G5/G6</f>
        <v>0.23334561219574396</v>
      </c>
      <c r="H7" s="5">
        <f t="shared" si="0"/>
        <v>1.2315821386807571</v>
      </c>
      <c r="I7" s="5">
        <f t="shared" si="0"/>
        <v>2.2644198401294959</v>
      </c>
      <c r="J7" s="5">
        <f t="shared" si="0"/>
        <v>3.3532730029340176</v>
      </c>
      <c r="K7" s="5">
        <f t="shared" si="0"/>
        <v>3.3242678821235732</v>
      </c>
      <c r="L7" s="5">
        <f t="shared" si="0"/>
        <v>2.9712930505964139</v>
      </c>
    </row>
    <row r="8" spans="3:12">
      <c r="C8" s="7" t="s">
        <v>9</v>
      </c>
      <c r="D8" s="7"/>
      <c r="E8" s="7"/>
      <c r="F8" s="5">
        <f>F7/4</f>
        <v>1.2366149912098449E-2</v>
      </c>
      <c r="G8" s="5">
        <f>G7/4</f>
        <v>5.8336403048935989E-2</v>
      </c>
      <c r="H8" s="5">
        <f t="shared" ref="H8:K8" si="1">H7/4</f>
        <v>0.30789553467018926</v>
      </c>
      <c r="I8" s="5">
        <f t="shared" si="1"/>
        <v>0.56610496003237398</v>
      </c>
      <c r="J8" s="5">
        <f t="shared" si="1"/>
        <v>0.83831825073350441</v>
      </c>
      <c r="K8" s="5">
        <f t="shared" si="1"/>
        <v>0.83106697053089329</v>
      </c>
      <c r="L8" s="5">
        <f>L7/4</f>
        <v>0.74282326264910348</v>
      </c>
    </row>
    <row r="9" spans="3:12">
      <c r="F9" s="4"/>
      <c r="G9" s="4"/>
      <c r="H9" s="4"/>
      <c r="I9" s="4"/>
      <c r="J9" s="4"/>
      <c r="K9" s="4"/>
      <c r="L9" s="4"/>
    </row>
    <row r="10" spans="3:12">
      <c r="C10" t="s">
        <v>0</v>
      </c>
      <c r="D10" t="s">
        <v>2</v>
      </c>
      <c r="E10" t="s">
        <v>5</v>
      </c>
      <c r="F10" s="3">
        <v>1.8580000000000001E-3</v>
      </c>
      <c r="G10" s="1">
        <v>1.6410999999999999E-2</v>
      </c>
      <c r="H10" s="3">
        <v>0.39633499999999999</v>
      </c>
      <c r="I10" s="3">
        <v>1.8694649999999999</v>
      </c>
      <c r="J10" s="3">
        <v>16.111006</v>
      </c>
      <c r="K10" s="1">
        <v>56.468418</v>
      </c>
      <c r="L10" s="3">
        <v>137.803304</v>
      </c>
    </row>
    <row r="11" spans="3:12">
      <c r="C11" t="s">
        <v>7</v>
      </c>
      <c r="D11" t="s">
        <v>2</v>
      </c>
      <c r="E11" t="s">
        <v>5</v>
      </c>
      <c r="F11" s="4">
        <v>5.6793999999999997E-2</v>
      </c>
      <c r="G11" s="3">
        <v>0.103922</v>
      </c>
      <c r="H11" s="4">
        <v>0.70806100000000005</v>
      </c>
      <c r="I11" s="3">
        <v>2.4077639999999998</v>
      </c>
      <c r="J11" s="3">
        <v>17.428495000000002</v>
      </c>
      <c r="K11" s="4">
        <v>64.829372000000006</v>
      </c>
      <c r="L11" s="4">
        <v>180.95372800000001</v>
      </c>
    </row>
    <row r="12" spans="3:12">
      <c r="F12" s="2"/>
      <c r="G12" s="2"/>
      <c r="H12" s="2"/>
      <c r="I12" s="2"/>
      <c r="J12" s="2"/>
    </row>
  </sheetData>
  <mergeCells count="4">
    <mergeCell ref="C4:E4"/>
    <mergeCell ref="F3:L3"/>
    <mergeCell ref="C7:E7"/>
    <mergeCell ref="C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BE4E-7CBC-834B-B2B7-9530EF8EDF7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Soares</dc:creator>
  <cp:lastModifiedBy>Isaac Soares</cp:lastModifiedBy>
  <dcterms:created xsi:type="dcterms:W3CDTF">2024-05-02T13:35:17Z</dcterms:created>
  <dcterms:modified xsi:type="dcterms:W3CDTF">2024-05-06T13:11:03Z</dcterms:modified>
</cp:coreProperties>
</file>