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OneDrive\Desktop\"/>
    </mc:Choice>
  </mc:AlternateContent>
  <xr:revisionPtr revIDLastSave="0" documentId="8_{255E1A30-6B9C-49C2-807A-65215303EA72}" xr6:coauthVersionLast="41" xr6:coauthVersionMax="41" xr10:uidLastSave="{00000000-0000-0000-0000-000000000000}"/>
  <bookViews>
    <workbookView xWindow="-108" yWindow="-108" windowWidth="23256" windowHeight="13176" xr2:uid="{1C08E121-F96D-4CB6-AD74-5E69B4ECFF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/>
  <c r="F4" i="1"/>
  <c r="F5" i="1"/>
  <c r="F3" i="1"/>
  <c r="A11" i="1"/>
  <c r="E9" i="1"/>
  <c r="E8" i="1"/>
  <c r="E4" i="1"/>
  <c r="E5" i="1"/>
  <c r="E3" i="1"/>
</calcChain>
</file>

<file path=xl/sharedStrings.xml><?xml version="1.0" encoding="utf-8"?>
<sst xmlns="http://schemas.openxmlformats.org/spreadsheetml/2006/main" count="12" uniqueCount="12">
  <si>
    <t>Part 1 Results</t>
  </si>
  <si>
    <t>Total Number of Cycles</t>
  </si>
  <si>
    <t>LSL#2</t>
  </si>
  <si>
    <t>LSL#3</t>
  </si>
  <si>
    <t>LSL#4</t>
  </si>
  <si>
    <t>Part 2 Results</t>
  </si>
  <si>
    <t>N 128</t>
  </si>
  <si>
    <t>N 16</t>
  </si>
  <si>
    <t>CPI</t>
  </si>
  <si>
    <t>Cache Misses</t>
  </si>
  <si>
    <t>Instruction Count(ldr instructions)</t>
  </si>
  <si>
    <t>Execution Time/s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</si>
</sst>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BBB0-FD5E-46E1-BA6E-B3A98E12C041}">
  <dimension ref="A1:F11"/>
  <sheetViews>
    <sheetView tabSelected="1" workbookViewId="0">
      <selection activeCell="H2" sqref="H2"/>
    </sheetView>
  </sheetViews>
  <sheetFormatPr defaultRowHeight="14.4" x14ac:dyDescent="0.3"/>
  <cols>
    <col min="1" max="1" width="21.44140625" customWidth="1"/>
    <col min="2" max="2" width="22" customWidth="1"/>
    <col min="3" max="3" width="32.33203125" customWidth="1"/>
    <col min="4" max="4" width="23.33203125" customWidth="1"/>
    <col min="5" max="5" width="26" customWidth="1"/>
    <col min="6" max="6" width="22.88671875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9</v>
      </c>
      <c r="E1" t="s">
        <v>8</v>
      </c>
      <c r="F1" t="s">
        <v>11</v>
      </c>
    </row>
    <row r="3" spans="1:6" x14ac:dyDescent="0.3">
      <c r="A3" t="s">
        <v>2</v>
      </c>
      <c r="B3">
        <v>3800</v>
      </c>
      <c r="C3">
        <v>514</v>
      </c>
      <c r="D3">
        <v>31</v>
      </c>
      <c r="E3">
        <f>B3/C3</f>
        <v>7.3929961089494167</v>
      </c>
      <c r="F3">
        <f>C3*E3*$A$11</f>
        <v>4.7499999999999995E-9</v>
      </c>
    </row>
    <row r="4" spans="1:6" x14ac:dyDescent="0.3">
      <c r="A4" t="s">
        <v>3</v>
      </c>
      <c r="B4">
        <v>6924</v>
      </c>
      <c r="C4">
        <v>513</v>
      </c>
      <c r="D4">
        <v>63</v>
      </c>
      <c r="E4">
        <f>B4/C4</f>
        <v>13.497076023391813</v>
      </c>
      <c r="F4">
        <f t="shared" ref="F4:F5" si="0">C4*E4*$A$11</f>
        <v>8.6549999999999988E-9</v>
      </c>
    </row>
    <row r="5" spans="1:6" x14ac:dyDescent="0.3">
      <c r="A5" t="s">
        <v>4</v>
      </c>
      <c r="B5">
        <v>7155</v>
      </c>
      <c r="C5">
        <v>513</v>
      </c>
      <c r="D5">
        <v>127</v>
      </c>
      <c r="E5">
        <f>B5/C5</f>
        <v>13.947368421052632</v>
      </c>
      <c r="F5">
        <f t="shared" si="0"/>
        <v>8.9437500000000003E-9</v>
      </c>
    </row>
    <row r="7" spans="1:6" x14ac:dyDescent="0.3">
      <c r="A7" t="s">
        <v>5</v>
      </c>
    </row>
    <row r="8" spans="1:6" x14ac:dyDescent="0.3">
      <c r="A8" t="s">
        <v>6</v>
      </c>
      <c r="B8">
        <v>120180199</v>
      </c>
      <c r="C8">
        <v>4227204</v>
      </c>
      <c r="D8">
        <v>2097942</v>
      </c>
      <c r="E8">
        <f>B8/C8</f>
        <v>28.430186714433464</v>
      </c>
      <c r="F8">
        <f>C8*E8*$A$11</f>
        <v>1.5022524874999999E-4</v>
      </c>
    </row>
    <row r="9" spans="1:6" x14ac:dyDescent="0.3">
      <c r="A9" t="s">
        <v>7</v>
      </c>
      <c r="B9">
        <v>66400</v>
      </c>
      <c r="C9">
        <v>8724</v>
      </c>
      <c r="D9">
        <v>139</v>
      </c>
      <c r="E9">
        <f>B9/C9</f>
        <v>7.61118752865658</v>
      </c>
      <c r="F9">
        <f>C9*E9*$A$11</f>
        <v>8.2999999999999989E-8</v>
      </c>
    </row>
    <row r="11" spans="1:6" x14ac:dyDescent="0.3">
      <c r="A11">
        <f>1/(800000000000)</f>
        <v>1.2499999999999999E-12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Matanga</dc:creator>
  <cp:lastModifiedBy>Nicholas Matanga</cp:lastModifiedBy>
  <dcterms:created xsi:type="dcterms:W3CDTF">2019-11-27T20:42:40Z</dcterms:created>
  <dcterms:modified xsi:type="dcterms:W3CDTF">2019-11-28T04:41:39Z</dcterms:modified>
</cp:coreProperties>
</file>