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holas\repos\87s_research\boards\power_supply\design\"/>
    </mc:Choice>
  </mc:AlternateContent>
  <xr:revisionPtr revIDLastSave="0" documentId="13_ncr:1_{F118B8C0-E9CB-417E-9FDE-86FCA739B925}" xr6:coauthVersionLast="47" xr6:coauthVersionMax="47" xr10:uidLastSave="{00000000-0000-0000-0000-000000000000}"/>
  <bookViews>
    <workbookView xWindow="-120" yWindow="-120" windowWidth="38640" windowHeight="21390" xr2:uid="{8089FB81-5DDE-4DDA-8DA6-E07FF94A56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H3" i="1"/>
  <c r="L3" i="1" s="1"/>
  <c r="H4" i="1"/>
  <c r="L4" i="1" s="1"/>
  <c r="H5" i="1"/>
  <c r="L5" i="1" s="1"/>
  <c r="K5" i="1" l="1"/>
  <c r="M5" i="1"/>
  <c r="K4" i="1"/>
  <c r="M4" i="1"/>
  <c r="M3" i="1"/>
</calcChain>
</file>

<file path=xl/sharedStrings.xml><?xml version="1.0" encoding="utf-8"?>
<sst xmlns="http://schemas.openxmlformats.org/spreadsheetml/2006/main" count="13" uniqueCount="10">
  <si>
    <t>Charge Current</t>
  </si>
  <si>
    <t>Voltage</t>
  </si>
  <si>
    <t>Current</t>
  </si>
  <si>
    <t>PDO1</t>
  </si>
  <si>
    <t>PDO2</t>
  </si>
  <si>
    <t>PDO3</t>
  </si>
  <si>
    <t>Power</t>
  </si>
  <si>
    <t>Cell Charge Voltage</t>
  </si>
  <si>
    <t>PDO\Cell Count</t>
  </si>
  <si>
    <t>VIN to VBATT delta: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</si>
</sst>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3" fillId="0" borderId="3" xfId="0" applyFont="1" applyBorder="1"/>
    <xf numFmtId="0" fontId="0" fillId="0" borderId="3" xfId="0" applyBorder="1"/>
    <xf numFmtId="0" fontId="3" fillId="0" borderId="3" xfId="0" applyFont="1" applyFill="1" applyBorder="1"/>
    <xf numFmtId="0" fontId="1" fillId="2" borderId="3" xfId="1" applyBorder="1"/>
    <xf numFmtId="0" fontId="2" fillId="3" borderId="3" xfId="2" applyBorder="1"/>
  </cellXfs>
  <cellStyles count="3">
    <cellStyle name="Input" xfId="1" builtinId="20"/>
    <cellStyle name="Normal" xfId="0" builtinId="0"/>
    <cellStyle name="Output" xfId="2" builtinId="2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9862-9F0B-4D54-8E29-0B73BE94B2B9}">
  <dimension ref="B2:M5"/>
  <sheetViews>
    <sheetView tabSelected="1" workbookViewId="0">
      <selection activeCell="P15" sqref="P15"/>
    </sheetView>
  </sheetViews>
  <sheetFormatPr defaultRowHeight="15" x14ac:dyDescent="0.25"/>
  <cols>
    <col min="1" max="2" width="19.140625" customWidth="1"/>
    <col min="3" max="3" width="15.28515625" customWidth="1"/>
    <col min="4" max="4" width="11.42578125" customWidth="1"/>
    <col min="5" max="5" width="15.5703125" customWidth="1"/>
    <col min="7" max="7" width="14" customWidth="1"/>
    <col min="9" max="9" width="10.42578125" customWidth="1"/>
    <col min="10" max="10" width="16.7109375" customWidth="1"/>
    <col min="11" max="13" width="5" customWidth="1"/>
  </cols>
  <sheetData>
    <row r="2" spans="2:13" x14ac:dyDescent="0.25">
      <c r="B2" s="1" t="s">
        <v>7</v>
      </c>
      <c r="C2" s="1" t="s">
        <v>0</v>
      </c>
      <c r="E2" s="2"/>
      <c r="F2" s="1" t="s">
        <v>1</v>
      </c>
      <c r="G2" s="1" t="s">
        <v>2</v>
      </c>
      <c r="H2" s="3" t="s">
        <v>6</v>
      </c>
      <c r="J2" s="3" t="s">
        <v>8</v>
      </c>
      <c r="K2" s="2">
        <v>1</v>
      </c>
      <c r="L2" s="2">
        <v>2</v>
      </c>
      <c r="M2" s="2">
        <v>3</v>
      </c>
    </row>
    <row r="3" spans="2:13" x14ac:dyDescent="0.25">
      <c r="B3" s="4">
        <v>4.2</v>
      </c>
      <c r="C3" s="4">
        <v>2</v>
      </c>
      <c r="E3" s="1" t="s">
        <v>3</v>
      </c>
      <c r="F3" s="4">
        <v>5</v>
      </c>
      <c r="G3" s="4">
        <v>1</v>
      </c>
      <c r="H3" s="5">
        <f>F3*G3</f>
        <v>5</v>
      </c>
      <c r="J3" s="2" t="s">
        <v>3</v>
      </c>
      <c r="K3" s="2" t="str">
        <f>IF(AND($H3&gt;=(K$2*$B$3*$C$3),$F3&gt;=(K$2*$B$3)+$C$5),"yes", "no")</f>
        <v>no</v>
      </c>
      <c r="L3" s="2" t="str">
        <f>IF(AND($H3&gt;=(L$2*$B$3*$C$3),$F3&gt;=(L$2*$B$3)+$C$5),"yes", "no")</f>
        <v>no</v>
      </c>
      <c r="M3" s="2" t="str">
        <f>IF(AND($H3&gt;=(M$2*$B$3*$C$3),$F3&gt;=(M$2*$B$3)+$C$5),"yes", "no")</f>
        <v>no</v>
      </c>
    </row>
    <row r="4" spans="2:13" x14ac:dyDescent="0.25">
      <c r="E4" s="1" t="s">
        <v>4</v>
      </c>
      <c r="F4" s="4">
        <v>9</v>
      </c>
      <c r="G4" s="4">
        <v>2</v>
      </c>
      <c r="H4" s="5">
        <f>F4*G4</f>
        <v>18</v>
      </c>
      <c r="J4" s="2" t="s">
        <v>4</v>
      </c>
      <c r="K4" s="2" t="str">
        <f>IF(AND($H4&gt;=(K$2*$B$3*$C$3),$F4&gt;=(K$2*$B$3)+$C$5),"yes", "no")</f>
        <v>yes</v>
      </c>
      <c r="L4" s="2" t="str">
        <f>IF(AND($H4&gt;=(L$2*$B$3*$C$3),$F4&gt;=(L$2*$B$3)+$C$5),"yes", "no")</f>
        <v>no</v>
      </c>
      <c r="M4" s="2" t="str">
        <f>IF(AND($H4&gt;=(M$2*$B$3*$C$3),$F4&gt;=(M$2*$B$3)+$C$5),"yes", "no")</f>
        <v>no</v>
      </c>
    </row>
    <row r="5" spans="2:13" x14ac:dyDescent="0.25">
      <c r="B5" s="1" t="s">
        <v>9</v>
      </c>
      <c r="C5" s="4">
        <v>2.4</v>
      </c>
      <c r="E5" s="1" t="s">
        <v>5</v>
      </c>
      <c r="F5" s="4">
        <v>15</v>
      </c>
      <c r="G5" s="4">
        <v>2</v>
      </c>
      <c r="H5" s="5">
        <f>F5*G5</f>
        <v>30</v>
      </c>
      <c r="J5" s="2" t="s">
        <v>5</v>
      </c>
      <c r="K5" s="2" t="str">
        <f>IF(AND($H5&gt;=(K$2*$B$3*$C$3),$F5&gt;=(K$2*$B$3)+$C$5),"yes", "no")</f>
        <v>yes</v>
      </c>
      <c r="L5" s="2" t="str">
        <f>IF(AND($H5&gt;=(L$2*$B$3*$C$3),$F5&gt;=(L$2*$B$3)+$C$5),"yes", "no")</f>
        <v>yes</v>
      </c>
      <c r="M5" s="2" t="str">
        <f>IF(AND($H5&gt;=(M$2*$B$3*$C$3),$F5&gt;=(M$2*$B$3)+$C$5),"yes", "no")</f>
        <v>yes</v>
      </c>
    </row>
  </sheetData>
  <conditionalFormatting sqref="K3:M5">
    <cfRule type="cellIs" dxfId="0" priority="2" operator="equal">
      <formula>"no"</formula>
    </cfRule>
    <cfRule type="cellIs" dxfId="1" priority="1" operator="equal"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N Loehrke</dc:creator>
  <cp:lastModifiedBy>Nicholas N Loehrke</cp:lastModifiedBy>
  <dcterms:created xsi:type="dcterms:W3CDTF">2024-11-16T23:11:19Z</dcterms:created>
  <dcterms:modified xsi:type="dcterms:W3CDTF">2024-11-17T00:10:37Z</dcterms:modified>
</cp:coreProperties>
</file>