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114" documentId="8_{AA29B9FF-DD26-4563-BA50-392DCCE59242}" xr6:coauthVersionLast="47" xr6:coauthVersionMax="47" xr10:uidLastSave="{A408FB7A-741A-41A1-8D5A-711E553229D0}"/>
  <bookViews>
    <workbookView xWindow="-110" yWindow="-110" windowWidth="19420" windowHeight="103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3" l="1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2" i="3"/>
  <c r="U3" i="3"/>
  <c r="AL3" i="3" s="1"/>
  <c r="U4" i="3"/>
  <c r="AL4" i="3" s="1"/>
  <c r="U5" i="3"/>
  <c r="AL5" i="3" s="1"/>
  <c r="U6" i="3"/>
  <c r="AL6" i="3" s="1"/>
  <c r="U7" i="3"/>
  <c r="AL7" i="3" s="1"/>
  <c r="U8" i="3"/>
  <c r="AL8" i="3" s="1"/>
  <c r="U9" i="3"/>
  <c r="AL9" i="3" s="1"/>
  <c r="U10" i="3"/>
  <c r="AL10" i="3" s="1"/>
  <c r="U11" i="3"/>
  <c r="AL11" i="3" s="1"/>
  <c r="U12" i="3"/>
  <c r="AL12" i="3" s="1"/>
  <c r="U13" i="3"/>
  <c r="AL13" i="3" s="1"/>
  <c r="U14" i="3"/>
  <c r="AL14" i="3" s="1"/>
  <c r="U15" i="3"/>
  <c r="AL15" i="3" s="1"/>
  <c r="U16" i="3"/>
  <c r="AL16" i="3" s="1"/>
  <c r="U17" i="3"/>
  <c r="AL17" i="3" s="1"/>
  <c r="U18" i="3"/>
  <c r="AL18" i="3" s="1"/>
  <c r="U19" i="3"/>
  <c r="AL19" i="3" s="1"/>
  <c r="U20" i="3"/>
  <c r="AL20" i="3" s="1"/>
  <c r="U21" i="3"/>
  <c r="AL21" i="3" s="1"/>
  <c r="U22" i="3"/>
  <c r="AL22" i="3" s="1"/>
  <c r="U23" i="3"/>
  <c r="AL23" i="3" s="1"/>
  <c r="U24" i="3"/>
  <c r="AL24" i="3" s="1"/>
  <c r="U25" i="3"/>
  <c r="AL25" i="3" s="1"/>
  <c r="U26" i="3"/>
  <c r="AL26" i="3" s="1"/>
  <c r="U27" i="3"/>
  <c r="AL27" i="3" s="1"/>
  <c r="U28" i="3"/>
  <c r="AL28" i="3" s="1"/>
  <c r="U29" i="3"/>
  <c r="AL29" i="3" s="1"/>
  <c r="U30" i="3"/>
  <c r="AL30" i="3" s="1"/>
  <c r="U31" i="3"/>
  <c r="AL31" i="3" s="1"/>
  <c r="U32" i="3"/>
  <c r="AL32" i="3" s="1"/>
  <c r="U33" i="3"/>
  <c r="AL33" i="3" s="1"/>
  <c r="U34" i="3"/>
  <c r="AL34" i="3" s="1"/>
  <c r="U35" i="3"/>
  <c r="AL35" i="3" s="1"/>
  <c r="U36" i="3"/>
  <c r="AL36" i="3" s="1"/>
  <c r="U37" i="3"/>
  <c r="AL37" i="3" s="1"/>
  <c r="U38" i="3"/>
  <c r="AL38" i="3" s="1"/>
  <c r="U39" i="3"/>
  <c r="AL39" i="3" s="1"/>
  <c r="U40" i="3"/>
  <c r="AL40" i="3" s="1"/>
  <c r="U41" i="3"/>
  <c r="AL41" i="3" s="1"/>
  <c r="U42" i="3"/>
  <c r="AL42" i="3" s="1"/>
  <c r="U43" i="3"/>
  <c r="AL43" i="3" s="1"/>
  <c r="U44" i="3"/>
  <c r="AL44" i="3" s="1"/>
  <c r="U45" i="3"/>
  <c r="AL45" i="3" s="1"/>
  <c r="U46" i="3"/>
  <c r="AL46" i="3" s="1"/>
  <c r="U47" i="3"/>
  <c r="AL47" i="3" s="1"/>
  <c r="U48" i="3"/>
  <c r="AL48" i="3" s="1"/>
  <c r="U49" i="3"/>
  <c r="AL49" i="3" s="1"/>
  <c r="U50" i="3"/>
  <c r="AL50" i="3" s="1"/>
  <c r="U51" i="3"/>
  <c r="AL51" i="3" s="1"/>
  <c r="U52" i="3"/>
  <c r="AL52" i="3" s="1"/>
  <c r="U53" i="3"/>
  <c r="AL53" i="3" s="1"/>
  <c r="U54" i="3"/>
  <c r="AL54" i="3" s="1"/>
  <c r="U55" i="3"/>
  <c r="AL55" i="3" s="1"/>
  <c r="U56" i="3"/>
  <c r="AL56" i="3" s="1"/>
  <c r="U57" i="3"/>
  <c r="AL57" i="3" s="1"/>
  <c r="U58" i="3"/>
  <c r="AL58" i="3" s="1"/>
  <c r="U59" i="3"/>
  <c r="AL59" i="3" s="1"/>
  <c r="U60" i="3"/>
  <c r="AL60" i="3" s="1"/>
  <c r="U61" i="3"/>
  <c r="AL61" i="3" s="1"/>
  <c r="U62" i="3"/>
  <c r="AL62" i="3" s="1"/>
  <c r="U63" i="3"/>
  <c r="AL63" i="3" s="1"/>
  <c r="U64" i="3"/>
  <c r="AL64" i="3" s="1"/>
  <c r="U65" i="3"/>
  <c r="AL65" i="3" s="1"/>
  <c r="U66" i="3"/>
  <c r="AL66" i="3" s="1"/>
  <c r="U67" i="3"/>
  <c r="AL67" i="3" s="1"/>
  <c r="U68" i="3"/>
  <c r="AL68" i="3" s="1"/>
  <c r="U69" i="3"/>
  <c r="AL69" i="3" s="1"/>
  <c r="U70" i="3"/>
  <c r="AL70" i="3" s="1"/>
  <c r="U71" i="3"/>
  <c r="AL71" i="3" s="1"/>
  <c r="U72" i="3"/>
  <c r="AL72" i="3" s="1"/>
  <c r="U73" i="3"/>
  <c r="AL73" i="3" s="1"/>
  <c r="U74" i="3"/>
  <c r="AL74" i="3" s="1"/>
  <c r="U75" i="3"/>
  <c r="AL75" i="3" s="1"/>
  <c r="U76" i="3"/>
  <c r="AL76" i="3" s="1"/>
  <c r="U77" i="3"/>
  <c r="AL77" i="3" s="1"/>
  <c r="U78" i="3"/>
  <c r="AL78" i="3" s="1"/>
  <c r="U79" i="3"/>
  <c r="AL79" i="3" s="1"/>
  <c r="U80" i="3"/>
  <c r="AL80" i="3" s="1"/>
  <c r="U81" i="3"/>
  <c r="AL81" i="3" s="1"/>
  <c r="U82" i="3"/>
  <c r="AL82" i="3" s="1"/>
  <c r="U83" i="3"/>
  <c r="AL83" i="3" s="1"/>
  <c r="U84" i="3"/>
  <c r="AL84" i="3" s="1"/>
  <c r="U85" i="3"/>
  <c r="AL85" i="3" s="1"/>
  <c r="U86" i="3"/>
  <c r="AL86" i="3" s="1"/>
  <c r="U87" i="3"/>
  <c r="AL87" i="3" s="1"/>
  <c r="U88" i="3"/>
  <c r="AL88" i="3" s="1"/>
  <c r="U89" i="3"/>
  <c r="AL89" i="3" s="1"/>
  <c r="U90" i="3"/>
  <c r="AL90" i="3" s="1"/>
  <c r="U91" i="3"/>
  <c r="AL91" i="3" s="1"/>
  <c r="U92" i="3"/>
  <c r="AL92" i="3" s="1"/>
  <c r="U93" i="3"/>
  <c r="AL93" i="3" s="1"/>
  <c r="U94" i="3"/>
  <c r="AL94" i="3" s="1"/>
  <c r="U95" i="3"/>
  <c r="AL95" i="3" s="1"/>
  <c r="U96" i="3"/>
  <c r="AL96" i="3" s="1"/>
  <c r="U97" i="3"/>
  <c r="AL97" i="3" s="1"/>
  <c r="U98" i="3"/>
  <c r="AL98" i="3" s="1"/>
  <c r="U99" i="3"/>
  <c r="AL99" i="3" s="1"/>
  <c r="U100" i="3"/>
  <c r="AL100" i="3" s="1"/>
  <c r="U101" i="3"/>
  <c r="AL101" i="3" s="1"/>
  <c r="U102" i="3"/>
  <c r="AL102" i="3" s="1"/>
  <c r="U103" i="3"/>
  <c r="AL103" i="3" s="1"/>
  <c r="U104" i="3"/>
  <c r="AL104" i="3" s="1"/>
  <c r="U105" i="3"/>
  <c r="AL105" i="3" s="1"/>
  <c r="U106" i="3"/>
  <c r="AL106" i="3" s="1"/>
  <c r="U107" i="3"/>
  <c r="AL107" i="3" s="1"/>
  <c r="U108" i="3"/>
  <c r="AL108" i="3" s="1"/>
  <c r="U109" i="3"/>
  <c r="AL109" i="3" s="1"/>
  <c r="U110" i="3"/>
  <c r="AL110" i="3" s="1"/>
  <c r="U111" i="3"/>
  <c r="AL111" i="3" s="1"/>
  <c r="U112" i="3"/>
  <c r="AL112" i="3" s="1"/>
  <c r="U113" i="3"/>
  <c r="AL113" i="3" s="1"/>
  <c r="U114" i="3"/>
  <c r="AL114" i="3" s="1"/>
  <c r="U115" i="3"/>
  <c r="AL115" i="3" s="1"/>
  <c r="U116" i="3"/>
  <c r="AL116" i="3" s="1"/>
  <c r="U117" i="3"/>
  <c r="AL117" i="3" s="1"/>
  <c r="U118" i="3"/>
  <c r="AL118" i="3" s="1"/>
  <c r="U119" i="3"/>
  <c r="AL119" i="3" s="1"/>
  <c r="U120" i="3"/>
  <c r="AL120" i="3" s="1"/>
  <c r="U121" i="3"/>
  <c r="AL121" i="3" s="1"/>
  <c r="U122" i="3"/>
  <c r="AL122" i="3" s="1"/>
  <c r="U123" i="3"/>
  <c r="AL123" i="3" s="1"/>
  <c r="U124" i="3"/>
  <c r="AL124" i="3" s="1"/>
  <c r="U125" i="3"/>
  <c r="AL125" i="3" s="1"/>
  <c r="U126" i="3"/>
  <c r="AL126" i="3" s="1"/>
  <c r="U127" i="3"/>
  <c r="AL127" i="3" s="1"/>
  <c r="U128" i="3"/>
  <c r="AL128" i="3" s="1"/>
  <c r="U129" i="3"/>
  <c r="AL129" i="3" s="1"/>
  <c r="U130" i="3"/>
  <c r="AL130" i="3" s="1"/>
  <c r="U131" i="3"/>
  <c r="AL131" i="3" s="1"/>
  <c r="U132" i="3"/>
  <c r="AL132" i="3" s="1"/>
  <c r="U133" i="3"/>
  <c r="AL133" i="3" s="1"/>
  <c r="U134" i="3"/>
  <c r="AL134" i="3" s="1"/>
  <c r="U135" i="3"/>
  <c r="AL135" i="3" s="1"/>
  <c r="U136" i="3"/>
  <c r="AL136" i="3" s="1"/>
  <c r="U137" i="3"/>
  <c r="AL137" i="3" s="1"/>
  <c r="U138" i="3"/>
  <c r="AL138" i="3" s="1"/>
  <c r="U139" i="3"/>
  <c r="AL139" i="3" s="1"/>
  <c r="U140" i="3"/>
  <c r="AL140" i="3" s="1"/>
  <c r="U141" i="3"/>
  <c r="AL141" i="3" s="1"/>
  <c r="U142" i="3"/>
  <c r="AL142" i="3" s="1"/>
  <c r="U143" i="3"/>
  <c r="AL143" i="3" s="1"/>
  <c r="U144" i="3"/>
  <c r="AL144" i="3" s="1"/>
  <c r="U145" i="3"/>
  <c r="AL145" i="3" s="1"/>
  <c r="U146" i="3"/>
  <c r="AL146" i="3" s="1"/>
  <c r="U147" i="3"/>
  <c r="AL147" i="3" s="1"/>
  <c r="U148" i="3"/>
  <c r="AL148" i="3" s="1"/>
  <c r="U149" i="3"/>
  <c r="AL149" i="3" s="1"/>
  <c r="U150" i="3"/>
  <c r="AL150" i="3" s="1"/>
  <c r="U151" i="3"/>
  <c r="AL151" i="3" s="1"/>
  <c r="U152" i="3"/>
  <c r="AL152" i="3" s="1"/>
  <c r="U153" i="3"/>
  <c r="AL153" i="3" s="1"/>
  <c r="U154" i="3"/>
  <c r="AL154" i="3" s="1"/>
  <c r="U155" i="3"/>
  <c r="AL155" i="3" s="1"/>
  <c r="U156" i="3"/>
  <c r="AL156" i="3" s="1"/>
  <c r="U157" i="3"/>
  <c r="AL157" i="3" s="1"/>
  <c r="U158" i="3"/>
  <c r="AL158" i="3" s="1"/>
  <c r="U159" i="3"/>
  <c r="AL159" i="3" s="1"/>
  <c r="U160" i="3"/>
  <c r="AL160" i="3" s="1"/>
  <c r="U161" i="3"/>
  <c r="AL161" i="3" s="1"/>
  <c r="U162" i="3"/>
  <c r="AL162" i="3" s="1"/>
  <c r="U163" i="3"/>
  <c r="AL163" i="3" s="1"/>
  <c r="U164" i="3"/>
  <c r="AL164" i="3" s="1"/>
  <c r="U165" i="3"/>
  <c r="AL165" i="3" s="1"/>
  <c r="U166" i="3"/>
  <c r="AL166" i="3" s="1"/>
  <c r="U167" i="3"/>
  <c r="AL167" i="3" s="1"/>
  <c r="U168" i="3"/>
  <c r="AL168" i="3" s="1"/>
  <c r="U169" i="3"/>
  <c r="AL169" i="3" s="1"/>
  <c r="U170" i="3"/>
  <c r="AL170" i="3" s="1"/>
  <c r="U171" i="3"/>
  <c r="AL171" i="3" s="1"/>
  <c r="U172" i="3"/>
  <c r="AL172" i="3" s="1"/>
  <c r="U173" i="3"/>
  <c r="AL173" i="3" s="1"/>
  <c r="U174" i="3"/>
  <c r="AL174" i="3" s="1"/>
  <c r="U175" i="3"/>
  <c r="AL175" i="3" s="1"/>
  <c r="U176" i="3"/>
  <c r="AL176" i="3" s="1"/>
  <c r="U177" i="3"/>
  <c r="AL177" i="3" s="1"/>
  <c r="U178" i="3"/>
  <c r="AL178" i="3" s="1"/>
  <c r="U179" i="3"/>
  <c r="AL179" i="3" s="1"/>
  <c r="U180" i="3"/>
  <c r="AL180" i="3" s="1"/>
  <c r="U181" i="3"/>
  <c r="AL181" i="3" s="1"/>
  <c r="U182" i="3"/>
  <c r="AL182" i="3" s="1"/>
  <c r="U183" i="3"/>
  <c r="AL183" i="3" s="1"/>
  <c r="U184" i="3"/>
  <c r="AL184" i="3" s="1"/>
  <c r="U2" i="3"/>
  <c r="AL2" i="3" s="1"/>
</calcChain>
</file>

<file path=xl/sharedStrings.xml><?xml version="1.0" encoding="utf-8"?>
<sst xmlns="http://schemas.openxmlformats.org/spreadsheetml/2006/main" count="7818" uniqueCount="1087">
  <si>
    <t>Label</t>
  </si>
  <si>
    <t>Estimate</t>
  </si>
  <si>
    <t>1,099</t>
  </si>
  <si>
    <t>7</t>
  </si>
  <si>
    <t>25</t>
  </si>
  <si>
    <t>43</t>
  </si>
  <si>
    <t>78</t>
  </si>
  <si>
    <t>101</t>
  </si>
  <si>
    <t>130</t>
  </si>
  <si>
    <t>116</t>
  </si>
  <si>
    <t>100</t>
  </si>
  <si>
    <t>62</t>
  </si>
  <si>
    <t>89</t>
  </si>
  <si>
    <t>174</t>
  </si>
  <si>
    <t>52</t>
  </si>
  <si>
    <t>0</t>
  </si>
  <si>
    <t>18</t>
  </si>
  <si>
    <t>79</t>
  </si>
  <si>
    <t>Margin of Error</t>
  </si>
  <si>
    <t>±100</t>
  </si>
  <si>
    <t>±7</t>
  </si>
  <si>
    <t>±19</t>
  </si>
  <si>
    <t>±29</t>
  </si>
  <si>
    <t>±28</t>
  </si>
  <si>
    <t>±33</t>
  </si>
  <si>
    <t>±42</t>
  </si>
  <si>
    <t>±61</t>
  </si>
  <si>
    <t>±50</t>
  </si>
  <si>
    <t>±26</t>
  </si>
  <si>
    <t>±32</t>
  </si>
  <si>
    <t>±55</t>
  </si>
  <si>
    <t>±36</t>
  </si>
  <si>
    <t>±13</t>
  </si>
  <si>
    <t>±15</t>
  </si>
  <si>
    <t>±37</t>
  </si>
  <si>
    <t>612</t>
  </si>
  <si>
    <t>3</t>
  </si>
  <si>
    <t>17</t>
  </si>
  <si>
    <t>56</t>
  </si>
  <si>
    <t>57</t>
  </si>
  <si>
    <t>49</t>
  </si>
  <si>
    <t>40</t>
  </si>
  <si>
    <t>22</t>
  </si>
  <si>
    <t>29</t>
  </si>
  <si>
    <t>135</t>
  </si>
  <si>
    <t>33</t>
  </si>
  <si>
    <t>1</t>
  </si>
  <si>
    <t>70</t>
  </si>
  <si>
    <t>±97</t>
  </si>
  <si>
    <t>±4</t>
  </si>
  <si>
    <t>±11</t>
  </si>
  <si>
    <t>±23</t>
  </si>
  <si>
    <t>±24</t>
  </si>
  <si>
    <t>±21</t>
  </si>
  <si>
    <t>±30</t>
  </si>
  <si>
    <t>±17</t>
  </si>
  <si>
    <t>±77</t>
  </si>
  <si>
    <t>±2</t>
  </si>
  <si>
    <t>±3</t>
  </si>
  <si>
    <t>501</t>
  </si>
  <si>
    <t>44</t>
  </si>
  <si>
    <t>8</t>
  </si>
  <si>
    <t>34</t>
  </si>
  <si>
    <t>14</t>
  </si>
  <si>
    <t>41</t>
  </si>
  <si>
    <t>36</t>
  </si>
  <si>
    <t>63</t>
  </si>
  <si>
    <t>99</t>
  </si>
  <si>
    <t>13</t>
  </si>
  <si>
    <t>±92</t>
  </si>
  <si>
    <t>±40</t>
  </si>
  <si>
    <t>±16</t>
  </si>
  <si>
    <t>±66</t>
  </si>
  <si>
    <t>±64</t>
  </si>
  <si>
    <t>±31</t>
  </si>
  <si>
    <t>±46</t>
  </si>
  <si>
    <t>621</t>
  </si>
  <si>
    <t>12</t>
  </si>
  <si>
    <t>6</t>
  </si>
  <si>
    <t>55</t>
  </si>
  <si>
    <t>23</t>
  </si>
  <si>
    <t>117</t>
  </si>
  <si>
    <t>64</t>
  </si>
  <si>
    <t>93</t>
  </si>
  <si>
    <t>82</t>
  </si>
  <si>
    <t>35</t>
  </si>
  <si>
    <t>±123</t>
  </si>
  <si>
    <t>±22</t>
  </si>
  <si>
    <t>±52</t>
  </si>
  <si>
    <t>±60</t>
  </si>
  <si>
    <t>±109</t>
  </si>
  <si>
    <t>±87</t>
  </si>
  <si>
    <t>±48</t>
  </si>
  <si>
    <t>±49</t>
  </si>
  <si>
    <t>±34</t>
  </si>
  <si>
    <t>632</t>
  </si>
  <si>
    <t>50</t>
  </si>
  <si>
    <t>172</t>
  </si>
  <si>
    <t>76</t>
  </si>
  <si>
    <t>9</t>
  </si>
  <si>
    <t>102</t>
  </si>
  <si>
    <t>16</t>
  </si>
  <si>
    <t>5</t>
  </si>
  <si>
    <t>10</t>
  </si>
  <si>
    <t>±122</t>
  </si>
  <si>
    <t>±56</t>
  </si>
  <si>
    <t>±93</t>
  </si>
  <si>
    <t>±90</t>
  </si>
  <si>
    <t>±85</t>
  </si>
  <si>
    <t>±39</t>
  </si>
  <si>
    <t>±53</t>
  </si>
  <si>
    <t>±27</t>
  </si>
  <si>
    <t>876</t>
  </si>
  <si>
    <t>65</t>
  </si>
  <si>
    <t>74</t>
  </si>
  <si>
    <t>75</t>
  </si>
  <si>
    <t>24</t>
  </si>
  <si>
    <t>132</t>
  </si>
  <si>
    <t>26</t>
  </si>
  <si>
    <t>234</t>
  </si>
  <si>
    <t>109</t>
  </si>
  <si>
    <t>11</t>
  </si>
  <si>
    <t>±111</t>
  </si>
  <si>
    <t>±54</t>
  </si>
  <si>
    <t>±38</t>
  </si>
  <si>
    <t>±62</t>
  </si>
  <si>
    <t>±14</t>
  </si>
  <si>
    <t>1,694</t>
  </si>
  <si>
    <t>68</t>
  </si>
  <si>
    <t>147</t>
  </si>
  <si>
    <t>155</t>
  </si>
  <si>
    <t>95</t>
  </si>
  <si>
    <t>156</t>
  </si>
  <si>
    <t>537</t>
  </si>
  <si>
    <t>165</t>
  </si>
  <si>
    <t>47</t>
  </si>
  <si>
    <t>±159</t>
  </si>
  <si>
    <t>±18</t>
  </si>
  <si>
    <t>±69</t>
  </si>
  <si>
    <t>±84</t>
  </si>
  <si>
    <t>±81</t>
  </si>
  <si>
    <t>±83</t>
  </si>
  <si>
    <t>±88</t>
  </si>
  <si>
    <t>±59</t>
  </si>
  <si>
    <t>±171</t>
  </si>
  <si>
    <t>±95</t>
  </si>
  <si>
    <t>±72</t>
  </si>
  <si>
    <t>1,782</t>
  </si>
  <si>
    <t>30</t>
  </si>
  <si>
    <t>86</t>
  </si>
  <si>
    <t>131</t>
  </si>
  <si>
    <t>137</t>
  </si>
  <si>
    <t>148</t>
  </si>
  <si>
    <t>214</t>
  </si>
  <si>
    <t>123</t>
  </si>
  <si>
    <t>60</t>
  </si>
  <si>
    <t>345</t>
  </si>
  <si>
    <t>104</t>
  </si>
  <si>
    <t>230</t>
  </si>
  <si>
    <t>±199</t>
  </si>
  <si>
    <t>±58</t>
  </si>
  <si>
    <t>±63</t>
  </si>
  <si>
    <t>±117</t>
  </si>
  <si>
    <t>±68</t>
  </si>
  <si>
    <t>±94</t>
  </si>
  <si>
    <t>±153</t>
  </si>
  <si>
    <t>±25</t>
  </si>
  <si>
    <t>2,014</t>
  </si>
  <si>
    <t>146</t>
  </si>
  <si>
    <t>196</t>
  </si>
  <si>
    <t>227</t>
  </si>
  <si>
    <t>121</t>
  </si>
  <si>
    <t>77</t>
  </si>
  <si>
    <t>15</t>
  </si>
  <si>
    <t>456</t>
  </si>
  <si>
    <t>429</t>
  </si>
  <si>
    <t>71</t>
  </si>
  <si>
    <t>±147</t>
  </si>
  <si>
    <t>±44</t>
  </si>
  <si>
    <t>±96</t>
  </si>
  <si>
    <t>±99</t>
  </si>
  <si>
    <t>±75</t>
  </si>
  <si>
    <t>±45</t>
  </si>
  <si>
    <t>±150</t>
  </si>
  <si>
    <t>±173</t>
  </si>
  <si>
    <t>1,364</t>
  </si>
  <si>
    <t>88</t>
  </si>
  <si>
    <t>126</t>
  </si>
  <si>
    <t>105</t>
  </si>
  <si>
    <t>149</t>
  </si>
  <si>
    <t>177</t>
  </si>
  <si>
    <t>338</t>
  </si>
  <si>
    <t>42</t>
  </si>
  <si>
    <t>±145</t>
  </si>
  <si>
    <t>±73</t>
  </si>
  <si>
    <t>±57</t>
  </si>
  <si>
    <t>±41</t>
  </si>
  <si>
    <t>±35</t>
  </si>
  <si>
    <t>994</t>
  </si>
  <si>
    <t>153</t>
  </si>
  <si>
    <t>67</t>
  </si>
  <si>
    <t>37</t>
  </si>
  <si>
    <t>92</t>
  </si>
  <si>
    <t>224</t>
  </si>
  <si>
    <t>±133</t>
  </si>
  <si>
    <t>±107</t>
  </si>
  <si>
    <t>±12</t>
  </si>
  <si>
    <t>1,526</t>
  </si>
  <si>
    <t>38</t>
  </si>
  <si>
    <t>111</t>
  </si>
  <si>
    <t>108</t>
  </si>
  <si>
    <t>85</t>
  </si>
  <si>
    <t>151</t>
  </si>
  <si>
    <t>193</t>
  </si>
  <si>
    <t>308</t>
  </si>
  <si>
    <t>61</t>
  </si>
  <si>
    <t>±126</t>
  </si>
  <si>
    <t>±43</t>
  </si>
  <si>
    <t>±74</t>
  </si>
  <si>
    <t>±86</t>
  </si>
  <si>
    <t>±51</t>
  </si>
  <si>
    <t>1,606</t>
  </si>
  <si>
    <t>46</t>
  </si>
  <si>
    <t>127</t>
  </si>
  <si>
    <t>187</t>
  </si>
  <si>
    <t>166</t>
  </si>
  <si>
    <t>73</t>
  </si>
  <si>
    <t>340</t>
  </si>
  <si>
    <t>19</t>
  </si>
  <si>
    <t>4</t>
  </si>
  <si>
    <t>±157</t>
  </si>
  <si>
    <t>±115</t>
  </si>
  <si>
    <t>±106</t>
  </si>
  <si>
    <t>±20</t>
  </si>
  <si>
    <t>±8</t>
  </si>
  <si>
    <t>650</t>
  </si>
  <si>
    <t>54</t>
  </si>
  <si>
    <t>51</t>
  </si>
  <si>
    <t>±79</t>
  </si>
  <si>
    <t>±10</t>
  </si>
  <si>
    <t>1,264</t>
  </si>
  <si>
    <t>200</t>
  </si>
  <si>
    <t>125</t>
  </si>
  <si>
    <t>81</t>
  </si>
  <si>
    <t>90</t>
  </si>
  <si>
    <t>53</t>
  </si>
  <si>
    <t>27</t>
  </si>
  <si>
    <t>246</t>
  </si>
  <si>
    <t>94</t>
  </si>
  <si>
    <t>±132</t>
  </si>
  <si>
    <t>±113</t>
  </si>
  <si>
    <t>±70</t>
  </si>
  <si>
    <t>1,261</t>
  </si>
  <si>
    <t>154</t>
  </si>
  <si>
    <t>133</t>
  </si>
  <si>
    <t>110</t>
  </si>
  <si>
    <t>±149</t>
  </si>
  <si>
    <t>±71</t>
  </si>
  <si>
    <t>986</t>
  </si>
  <si>
    <t>96</t>
  </si>
  <si>
    <t>161</t>
  </si>
  <si>
    <t>87</t>
  </si>
  <si>
    <t>168</t>
  </si>
  <si>
    <t>±5</t>
  </si>
  <si>
    <t>±47</t>
  </si>
  <si>
    <t>±6</t>
  </si>
  <si>
    <t>769</t>
  </si>
  <si>
    <t>48</t>
  </si>
  <si>
    <t>±82</t>
  </si>
  <si>
    <t>1,336</t>
  </si>
  <si>
    <t>106</t>
  </si>
  <si>
    <t>122</t>
  </si>
  <si>
    <t>115</t>
  </si>
  <si>
    <t>84</t>
  </si>
  <si>
    <t>237</t>
  </si>
  <si>
    <t>170</t>
  </si>
  <si>
    <t>±139</t>
  </si>
  <si>
    <t>±65</t>
  </si>
  <si>
    <t>±9</t>
  </si>
  <si>
    <t>1,134</t>
  </si>
  <si>
    <t>145</t>
  </si>
  <si>
    <t>159</t>
  </si>
  <si>
    <t>69</t>
  </si>
  <si>
    <t>236</t>
  </si>
  <si>
    <t>31</t>
  </si>
  <si>
    <t>1,389</t>
  </si>
  <si>
    <t>226</t>
  </si>
  <si>
    <t>72</t>
  </si>
  <si>
    <t>186</t>
  </si>
  <si>
    <t>±135</t>
  </si>
  <si>
    <t>932</t>
  </si>
  <si>
    <t>143</t>
  </si>
  <si>
    <t>152</t>
  </si>
  <si>
    <t>±152</t>
  </si>
  <si>
    <t>±91</t>
  </si>
  <si>
    <t>1,193</t>
  </si>
  <si>
    <t>119</t>
  </si>
  <si>
    <t>136</t>
  </si>
  <si>
    <t>91</t>
  </si>
  <si>
    <t>179</t>
  </si>
  <si>
    <t>±172</t>
  </si>
  <si>
    <t>1,373</t>
  </si>
  <si>
    <t>59</t>
  </si>
  <si>
    <t>129</t>
  </si>
  <si>
    <t>144</t>
  </si>
  <si>
    <t>80</t>
  </si>
  <si>
    <t>197</t>
  </si>
  <si>
    <t>±67</t>
  </si>
  <si>
    <t>1,195</t>
  </si>
  <si>
    <t>83</t>
  </si>
  <si>
    <t>±89</t>
  </si>
  <si>
    <t>1,105</t>
  </si>
  <si>
    <t>39</t>
  </si>
  <si>
    <t>150</t>
  </si>
  <si>
    <t>21</t>
  </si>
  <si>
    <t>32</t>
  </si>
  <si>
    <t>66</t>
  </si>
  <si>
    <t>175</t>
  </si>
  <si>
    <t>±161</t>
  </si>
  <si>
    <t>±119</t>
  </si>
  <si>
    <t>1,295</t>
  </si>
  <si>
    <t>124</t>
  </si>
  <si>
    <t>28</t>
  </si>
  <si>
    <t>216</t>
  </si>
  <si>
    <t>134</t>
  </si>
  <si>
    <t>383</t>
  </si>
  <si>
    <t>±180</t>
  </si>
  <si>
    <t>±125</t>
  </si>
  <si>
    <t>±116</t>
  </si>
  <si>
    <t>616</t>
  </si>
  <si>
    <t>±120</t>
  </si>
  <si>
    <t>1,095</t>
  </si>
  <si>
    <t>114</t>
  </si>
  <si>
    <t>410</t>
  </si>
  <si>
    <t>±151</t>
  </si>
  <si>
    <t>±146</t>
  </si>
  <si>
    <t>1,035</t>
  </si>
  <si>
    <t>204</t>
  </si>
  <si>
    <t>427</t>
  </si>
  <si>
    <t>±158</t>
  </si>
  <si>
    <t>±108</t>
  </si>
  <si>
    <t>±177</t>
  </si>
  <si>
    <t>1,638</t>
  </si>
  <si>
    <t>189</t>
  </si>
  <si>
    <t>275</t>
  </si>
  <si>
    <t>228</t>
  </si>
  <si>
    <t>423</t>
  </si>
  <si>
    <t>±214</t>
  </si>
  <si>
    <t>±202</t>
  </si>
  <si>
    <t>±101</t>
  </si>
  <si>
    <t>±104</t>
  </si>
  <si>
    <t>1,447</t>
  </si>
  <si>
    <t>128</t>
  </si>
  <si>
    <t>163</t>
  </si>
  <si>
    <t>673</t>
  </si>
  <si>
    <t>103</t>
  </si>
  <si>
    <t>1,286</t>
  </si>
  <si>
    <t>599</t>
  </si>
  <si>
    <t>±118</t>
  </si>
  <si>
    <t>2,231</t>
  </si>
  <si>
    <t>336</t>
  </si>
  <si>
    <t>993</t>
  </si>
  <si>
    <t>238</t>
  </si>
  <si>
    <t>±307</t>
  </si>
  <si>
    <t>±130</t>
  </si>
  <si>
    <t>±309</t>
  </si>
  <si>
    <t>1,955</t>
  </si>
  <si>
    <t>195</t>
  </si>
  <si>
    <t>665</t>
  </si>
  <si>
    <t>289</t>
  </si>
  <si>
    <t>±140</t>
  </si>
  <si>
    <t>±134</t>
  </si>
  <si>
    <t>2,368</t>
  </si>
  <si>
    <t>462</t>
  </si>
  <si>
    <t>±209</t>
  </si>
  <si>
    <t>±103</t>
  </si>
  <si>
    <t>±187</t>
  </si>
  <si>
    <t>±197</t>
  </si>
  <si>
    <t>2,309</t>
  </si>
  <si>
    <t>225</t>
  </si>
  <si>
    <t>814</t>
  </si>
  <si>
    <t>611</t>
  </si>
  <si>
    <t>±265</t>
  </si>
  <si>
    <t>±271</t>
  </si>
  <si>
    <t>1,411</t>
  </si>
  <si>
    <t>479</t>
  </si>
  <si>
    <t>±192</t>
  </si>
  <si>
    <t>989</t>
  </si>
  <si>
    <t>454</t>
  </si>
  <si>
    <t>±98</t>
  </si>
  <si>
    <t>1,521</t>
  </si>
  <si>
    <t>173</t>
  </si>
  <si>
    <t>544</t>
  </si>
  <si>
    <t>±193</t>
  </si>
  <si>
    <t>±141</t>
  </si>
  <si>
    <t>2,415</t>
  </si>
  <si>
    <t>274</t>
  </si>
  <si>
    <t>1,080</t>
  </si>
  <si>
    <t>±242</t>
  </si>
  <si>
    <t>±78</t>
  </si>
  <si>
    <t>±114</t>
  </si>
  <si>
    <t>±196</t>
  </si>
  <si>
    <t>2,395</t>
  </si>
  <si>
    <t>294</t>
  </si>
  <si>
    <t>382</t>
  </si>
  <si>
    <t>942</t>
  </si>
  <si>
    <t>±337</t>
  </si>
  <si>
    <t>±249</t>
  </si>
  <si>
    <t>±105</t>
  </si>
  <si>
    <t>±203</t>
  </si>
  <si>
    <t>±274</t>
  </si>
  <si>
    <t>1,354</t>
  </si>
  <si>
    <t>508</t>
  </si>
  <si>
    <t>±142</t>
  </si>
  <si>
    <t>1,375</t>
  </si>
  <si>
    <t>213</t>
  </si>
  <si>
    <t>244</t>
  </si>
  <si>
    <t>208</t>
  </si>
  <si>
    <t>±170</t>
  </si>
  <si>
    <t>1,477</t>
  </si>
  <si>
    <t>605</t>
  </si>
  <si>
    <t>182</t>
  </si>
  <si>
    <t>±131</t>
  </si>
  <si>
    <t>1,707</t>
  </si>
  <si>
    <t>207</t>
  </si>
  <si>
    <t>503</t>
  </si>
  <si>
    <t>±183</t>
  </si>
  <si>
    <t>1,125</t>
  </si>
  <si>
    <t>118</t>
  </si>
  <si>
    <t>455</t>
  </si>
  <si>
    <t>97</t>
  </si>
  <si>
    <t>±76</t>
  </si>
  <si>
    <t>2,182</t>
  </si>
  <si>
    <t>532</t>
  </si>
  <si>
    <t>306</t>
  </si>
  <si>
    <t>20</t>
  </si>
  <si>
    <t>±319</t>
  </si>
  <si>
    <t>1,152</t>
  </si>
  <si>
    <t>190</t>
  </si>
  <si>
    <t>113</t>
  </si>
  <si>
    <t>330</t>
  </si>
  <si>
    <t>±148</t>
  </si>
  <si>
    <t>1,111</t>
  </si>
  <si>
    <t>178</t>
  </si>
  <si>
    <t>194</t>
  </si>
  <si>
    <t>321</t>
  </si>
  <si>
    <t>45</t>
  </si>
  <si>
    <t>±194</t>
  </si>
  <si>
    <t>1,014</t>
  </si>
  <si>
    <t>260</t>
  </si>
  <si>
    <t>2,083</t>
  </si>
  <si>
    <t>176</t>
  </si>
  <si>
    <t>157</t>
  </si>
  <si>
    <t>351</t>
  </si>
  <si>
    <t>310</t>
  </si>
  <si>
    <t>360</t>
  </si>
  <si>
    <t>472</t>
  </si>
  <si>
    <t>162</t>
  </si>
  <si>
    <t>±253</t>
  </si>
  <si>
    <t>±155</t>
  </si>
  <si>
    <t>±165</t>
  </si>
  <si>
    <t>±144</t>
  </si>
  <si>
    <t>1,227</t>
  </si>
  <si>
    <t>142</t>
  </si>
  <si>
    <t>496</t>
  </si>
  <si>
    <t>±221</t>
  </si>
  <si>
    <t>966</t>
  </si>
  <si>
    <t>413</t>
  </si>
  <si>
    <t>2,184</t>
  </si>
  <si>
    <t>792</t>
  </si>
  <si>
    <t>415</t>
  </si>
  <si>
    <t>±297</t>
  </si>
  <si>
    <t>±263</t>
  </si>
  <si>
    <t>1,574</t>
  </si>
  <si>
    <t>212</t>
  </si>
  <si>
    <t>255</t>
  </si>
  <si>
    <t>±273</t>
  </si>
  <si>
    <t>±143</t>
  </si>
  <si>
    <t>1,838</t>
  </si>
  <si>
    <t>443</t>
  </si>
  <si>
    <t>249</t>
  </si>
  <si>
    <t>±162</t>
  </si>
  <si>
    <t>1,218</t>
  </si>
  <si>
    <t>339</t>
  </si>
  <si>
    <t>355</t>
  </si>
  <si>
    <t>±288</t>
  </si>
  <si>
    <t>1,699</t>
  </si>
  <si>
    <t>180</t>
  </si>
  <si>
    <t>414</t>
  </si>
  <si>
    <t>284</t>
  </si>
  <si>
    <t>217</t>
  </si>
  <si>
    <t>±286</t>
  </si>
  <si>
    <t>±188</t>
  </si>
  <si>
    <t>±175</t>
  </si>
  <si>
    <t>894</t>
  </si>
  <si>
    <t>280</t>
  </si>
  <si>
    <t>±80</t>
  </si>
  <si>
    <t>1,023</t>
  </si>
  <si>
    <t>1,326</t>
  </si>
  <si>
    <t>183</t>
  </si>
  <si>
    <t>287</t>
  </si>
  <si>
    <t>±216</t>
  </si>
  <si>
    <t>±129</t>
  </si>
  <si>
    <t>1,276</t>
  </si>
  <si>
    <t>221</t>
  </si>
  <si>
    <t>58</t>
  </si>
  <si>
    <t>±189</t>
  </si>
  <si>
    <t>±182</t>
  </si>
  <si>
    <t>1,072</t>
  </si>
  <si>
    <t>1,936</t>
  </si>
  <si>
    <t>120</t>
  </si>
  <si>
    <t>346</t>
  </si>
  <si>
    <t>461</t>
  </si>
  <si>
    <t>219</t>
  </si>
  <si>
    <t>±201</t>
  </si>
  <si>
    <t>±112</t>
  </si>
  <si>
    <t>1,516</t>
  </si>
  <si>
    <t>98</t>
  </si>
  <si>
    <t>2,129</t>
  </si>
  <si>
    <t>929</t>
  </si>
  <si>
    <t>433</t>
  </si>
  <si>
    <t>±278</t>
  </si>
  <si>
    <t>±268</t>
  </si>
  <si>
    <t>1,502</t>
  </si>
  <si>
    <t>290</t>
  </si>
  <si>
    <t>210</t>
  </si>
  <si>
    <t>140</t>
  </si>
  <si>
    <t>2,124</t>
  </si>
  <si>
    <t>298</t>
  </si>
  <si>
    <t>264</t>
  </si>
  <si>
    <t>352</t>
  </si>
  <si>
    <t>±272</t>
  </si>
  <si>
    <t>±138</t>
  </si>
  <si>
    <t>±176</t>
  </si>
  <si>
    <t>±102</t>
  </si>
  <si>
    <t>1,230</t>
  </si>
  <si>
    <t>591</t>
  </si>
  <si>
    <t>302</t>
  </si>
  <si>
    <t>±207</t>
  </si>
  <si>
    <t>1,136</t>
  </si>
  <si>
    <t>358</t>
  </si>
  <si>
    <t>337</t>
  </si>
  <si>
    <t>±195</t>
  </si>
  <si>
    <t>1,697</t>
  </si>
  <si>
    <t>557</t>
  </si>
  <si>
    <t>2,057</t>
  </si>
  <si>
    <t>705</t>
  </si>
  <si>
    <t>±285</t>
  </si>
  <si>
    <t>±269</t>
  </si>
  <si>
    <t>2,315</t>
  </si>
  <si>
    <t>188</t>
  </si>
  <si>
    <t>240</t>
  </si>
  <si>
    <t>516</t>
  </si>
  <si>
    <t>504</t>
  </si>
  <si>
    <t>181</t>
  </si>
  <si>
    <t>±230</t>
  </si>
  <si>
    <t>±128</t>
  </si>
  <si>
    <t>±186</t>
  </si>
  <si>
    <t>2,000</t>
  </si>
  <si>
    <t>231</t>
  </si>
  <si>
    <t>495</t>
  </si>
  <si>
    <t>±239</t>
  </si>
  <si>
    <t>±168</t>
  </si>
  <si>
    <t>1,481</t>
  </si>
  <si>
    <t>239</t>
  </si>
  <si>
    <t>223</t>
  </si>
  <si>
    <t>±227</t>
  </si>
  <si>
    <t>1,045</t>
  </si>
  <si>
    <t>139</t>
  </si>
  <si>
    <t>258</t>
  </si>
  <si>
    <t>1,858</t>
  </si>
  <si>
    <t>184</t>
  </si>
  <si>
    <t>524</t>
  </si>
  <si>
    <t>296</t>
  </si>
  <si>
    <t>326</t>
  </si>
  <si>
    <t>±412</t>
  </si>
  <si>
    <t>±381</t>
  </si>
  <si>
    <t>1,449</t>
  </si>
  <si>
    <t>112</t>
  </si>
  <si>
    <t>259</t>
  </si>
  <si>
    <t>251</t>
  </si>
  <si>
    <t>974</t>
  </si>
  <si>
    <t>138</t>
  </si>
  <si>
    <t>1,987</t>
  </si>
  <si>
    <t>107</t>
  </si>
  <si>
    <t>556</t>
  </si>
  <si>
    <t>1,236</t>
  </si>
  <si>
    <t>261</t>
  </si>
  <si>
    <t>141</t>
  </si>
  <si>
    <t>2,257</t>
  </si>
  <si>
    <t>171</t>
  </si>
  <si>
    <t>269</t>
  </si>
  <si>
    <t>233</t>
  </si>
  <si>
    <t>468</t>
  </si>
  <si>
    <t>±212</t>
  </si>
  <si>
    <t>±124</t>
  </si>
  <si>
    <t>2,644</t>
  </si>
  <si>
    <t>279</t>
  </si>
  <si>
    <t>506</t>
  </si>
  <si>
    <t>844</t>
  </si>
  <si>
    <t>±516</t>
  </si>
  <si>
    <t>±166</t>
  </si>
  <si>
    <t>±445</t>
  </si>
  <si>
    <t>1,752</t>
  </si>
  <si>
    <t>494</t>
  </si>
  <si>
    <t>±121</t>
  </si>
  <si>
    <t>1,222</t>
  </si>
  <si>
    <t>±137</t>
  </si>
  <si>
    <t>1,259</t>
  </si>
  <si>
    <t>1,328</t>
  </si>
  <si>
    <t>1,241</t>
  </si>
  <si>
    <t>215</t>
  </si>
  <si>
    <t>2,401</t>
  </si>
  <si>
    <t>313</t>
  </si>
  <si>
    <t>160</t>
  </si>
  <si>
    <t>232</t>
  </si>
  <si>
    <t>539</t>
  </si>
  <si>
    <t>±217</t>
  </si>
  <si>
    <t>±185</t>
  </si>
  <si>
    <t>±136</t>
  </si>
  <si>
    <t>±179</t>
  </si>
  <si>
    <t>1,658</t>
  </si>
  <si>
    <t>286</t>
  </si>
  <si>
    <t>±167</t>
  </si>
  <si>
    <t>1,322</t>
  </si>
  <si>
    <t>262</t>
  </si>
  <si>
    <t>1,372</t>
  </si>
  <si>
    <t>400</t>
  </si>
  <si>
    <t>1,910</t>
  </si>
  <si>
    <t>201</t>
  </si>
  <si>
    <t>564</t>
  </si>
  <si>
    <t>369</t>
  </si>
  <si>
    <t>±275</t>
  </si>
  <si>
    <t>±163</t>
  </si>
  <si>
    <t>±229</t>
  </si>
  <si>
    <t>1,342</t>
  </si>
  <si>
    <t>507</t>
  </si>
  <si>
    <t>1,462</t>
  </si>
  <si>
    <t>460</t>
  </si>
  <si>
    <t>1,162</t>
  </si>
  <si>
    <t>191</t>
  </si>
  <si>
    <t>324</t>
  </si>
  <si>
    <t>252</t>
  </si>
  <si>
    <t>971</t>
  </si>
  <si>
    <t>813</t>
  </si>
  <si>
    <t>685</t>
  </si>
  <si>
    <t>202</t>
  </si>
  <si>
    <t>1,476</t>
  </si>
  <si>
    <t>528</t>
  </si>
  <si>
    <t>1,729</t>
  </si>
  <si>
    <t>327</t>
  </si>
  <si>
    <t>567</t>
  </si>
  <si>
    <t>±232</t>
  </si>
  <si>
    <t>±169</t>
  </si>
  <si>
    <t>1,685</t>
  </si>
  <si>
    <t>243</t>
  </si>
  <si>
    <t>448</t>
  </si>
  <si>
    <t>271</t>
  </si>
  <si>
    <t>±284</t>
  </si>
  <si>
    <t>±318</t>
  </si>
  <si>
    <t>1,294</t>
  </si>
  <si>
    <t>447</t>
  </si>
  <si>
    <t>1,602</t>
  </si>
  <si>
    <t>497</t>
  </si>
  <si>
    <t>±206</t>
  </si>
  <si>
    <t>2,658</t>
  </si>
  <si>
    <t>499</t>
  </si>
  <si>
    <t>845</t>
  </si>
  <si>
    <t>±357</t>
  </si>
  <si>
    <t>±160</t>
  </si>
  <si>
    <t>±310</t>
  </si>
  <si>
    <t>981</t>
  </si>
  <si>
    <t>1,592</t>
  </si>
  <si>
    <t>303</t>
  </si>
  <si>
    <t>349</t>
  </si>
  <si>
    <t>±277</t>
  </si>
  <si>
    <t>±256</t>
  </si>
  <si>
    <t>2,015</t>
  </si>
  <si>
    <t>520</t>
  </si>
  <si>
    <t>347</t>
  </si>
  <si>
    <t>±332</t>
  </si>
  <si>
    <t>±210</t>
  </si>
  <si>
    <t>2,115</t>
  </si>
  <si>
    <t>169</t>
  </si>
  <si>
    <t>526</t>
  </si>
  <si>
    <t>±305</t>
  </si>
  <si>
    <t>629</t>
  </si>
  <si>
    <t>316</t>
  </si>
  <si>
    <t>764</t>
  </si>
  <si>
    <t>1,120</t>
  </si>
  <si>
    <t>3,229</t>
  </si>
  <si>
    <t>312</t>
  </si>
  <si>
    <t>598</t>
  </si>
  <si>
    <t>698</t>
  </si>
  <si>
    <t>903</t>
  </si>
  <si>
    <t>±331</t>
  </si>
  <si>
    <t>±228</t>
  </si>
  <si>
    <t>2,847</t>
  </si>
  <si>
    <t>390</t>
  </si>
  <si>
    <t>630</t>
  </si>
  <si>
    <t>±387</t>
  </si>
  <si>
    <t>±127</t>
  </si>
  <si>
    <t>±315</t>
  </si>
  <si>
    <t>2,062</t>
  </si>
  <si>
    <t>354</t>
  </si>
  <si>
    <t>721</t>
  </si>
  <si>
    <t>±243</t>
  </si>
  <si>
    <t>±240</t>
  </si>
  <si>
    <t>1,842</t>
  </si>
  <si>
    <t>206</t>
  </si>
  <si>
    <t>185</t>
  </si>
  <si>
    <t>531</t>
  </si>
  <si>
    <t>±311</t>
  </si>
  <si>
    <t>±215</t>
  </si>
  <si>
    <t>1,119</t>
  </si>
  <si>
    <t>209</t>
  </si>
  <si>
    <t>962</t>
  </si>
  <si>
    <t>2,533</t>
  </si>
  <si>
    <t>292</t>
  </si>
  <si>
    <t>309</t>
  </si>
  <si>
    <t>601</t>
  </si>
  <si>
    <t>2,168</t>
  </si>
  <si>
    <t>325</t>
  </si>
  <si>
    <t>291</t>
  </si>
  <si>
    <t>270</t>
  </si>
  <si>
    <t>±325</t>
  </si>
  <si>
    <t>±156</t>
  </si>
  <si>
    <t>2,447</t>
  </si>
  <si>
    <t>257</t>
  </si>
  <si>
    <t>465</t>
  </si>
  <si>
    <t>278</t>
  </si>
  <si>
    <t>1,345</t>
  </si>
  <si>
    <t>480</t>
  </si>
  <si>
    <t>1,716</t>
  </si>
  <si>
    <t>618</t>
  </si>
  <si>
    <t>250</t>
  </si>
  <si>
    <t>±222</t>
  </si>
  <si>
    <t>1,846</t>
  </si>
  <si>
    <t>594</t>
  </si>
  <si>
    <t>899</t>
  </si>
  <si>
    <t>1,639</t>
  </si>
  <si>
    <t>470</t>
  </si>
  <si>
    <t>1,461</t>
  </si>
  <si>
    <t>167</t>
  </si>
  <si>
    <t>247</t>
  </si>
  <si>
    <t>1,197</t>
  </si>
  <si>
    <t>2,639</t>
  </si>
  <si>
    <t>794</t>
  </si>
  <si>
    <t>376</t>
  </si>
  <si>
    <t>±181</t>
  </si>
  <si>
    <t>1,309</t>
  </si>
  <si>
    <t>±191</t>
  </si>
  <si>
    <t>2,328</t>
  </si>
  <si>
    <t>198</t>
  </si>
  <si>
    <t>268</t>
  </si>
  <si>
    <t>418</t>
  </si>
  <si>
    <t>365</t>
  </si>
  <si>
    <t>211</t>
  </si>
  <si>
    <t>±314</t>
  </si>
  <si>
    <t>3,423</t>
  </si>
  <si>
    <t>341</t>
  </si>
  <si>
    <t>772</t>
  </si>
  <si>
    <t>±701</t>
  </si>
  <si>
    <t>±474</t>
  </si>
  <si>
    <t>±338</t>
  </si>
  <si>
    <t>±244</t>
  </si>
  <si>
    <t>2,065</t>
  </si>
  <si>
    <t>560</t>
  </si>
  <si>
    <t>±254</t>
  </si>
  <si>
    <t>±174</t>
  </si>
  <si>
    <t>2,696</t>
  </si>
  <si>
    <t>205</t>
  </si>
  <si>
    <t>820</t>
  </si>
  <si>
    <t>±154</t>
  </si>
  <si>
    <t>1,061</t>
  </si>
  <si>
    <t>367</t>
  </si>
  <si>
    <t>242</t>
  </si>
  <si>
    <t>368</t>
  </si>
  <si>
    <t>315</t>
  </si>
  <si>
    <t>±246</t>
  </si>
  <si>
    <t>±241</t>
  </si>
  <si>
    <t>1,211</t>
  </si>
  <si>
    <t>241</t>
  </si>
  <si>
    <t>1,208</t>
  </si>
  <si>
    <t>2,019</t>
  </si>
  <si>
    <t>273</t>
  </si>
  <si>
    <t>651</t>
  </si>
  <si>
    <t>893</t>
  </si>
  <si>
    <t>359</t>
  </si>
  <si>
    <t>2,211</t>
  </si>
  <si>
    <t>642</t>
  </si>
  <si>
    <t>391</t>
  </si>
  <si>
    <t>285</t>
  </si>
  <si>
    <t>±301</t>
  </si>
  <si>
    <t>±257</t>
  </si>
  <si>
    <t>1,962</t>
  </si>
  <si>
    <t>720</t>
  </si>
  <si>
    <t>451</t>
  </si>
  <si>
    <t>±218</t>
  </si>
  <si>
    <t>1,377</t>
  </si>
  <si>
    <t>158</t>
  </si>
  <si>
    <t>826</t>
  </si>
  <si>
    <t>540</t>
  </si>
  <si>
    <t>2,157</t>
  </si>
  <si>
    <t>597</t>
  </si>
  <si>
    <t>±213</t>
  </si>
  <si>
    <t>±164</t>
  </si>
  <si>
    <t>1,733</t>
  </si>
  <si>
    <t>±234</t>
  </si>
  <si>
    <t>2,594</t>
  </si>
  <si>
    <t>164</t>
  </si>
  <si>
    <t>1,009</t>
  </si>
  <si>
    <t>343</t>
  </si>
  <si>
    <t>±281</t>
  </si>
  <si>
    <t>±283</t>
  </si>
  <si>
    <t>2,377</t>
  </si>
  <si>
    <t>898</t>
  </si>
  <si>
    <t>1,504</t>
  </si>
  <si>
    <t>318</t>
  </si>
  <si>
    <t>±280</t>
  </si>
  <si>
    <t>±211</t>
  </si>
  <si>
    <t>748</t>
  </si>
  <si>
    <t>868</t>
  </si>
  <si>
    <t>858</t>
  </si>
  <si>
    <t>2</t>
  </si>
  <si>
    <t>1,876</t>
  </si>
  <si>
    <t>1,310</t>
  </si>
  <si>
    <t>1,488</t>
  </si>
  <si>
    <t>1,041</t>
  </si>
  <si>
    <t>±110</t>
  </si>
  <si>
    <t>1,171</t>
  </si>
  <si>
    <t>1,003</t>
  </si>
  <si>
    <t>1,022</t>
  </si>
  <si>
    <t>1,379</t>
  </si>
  <si>
    <t>263</t>
  </si>
  <si>
    <t>1,507</t>
  </si>
  <si>
    <t>371</t>
  </si>
  <si>
    <t>960</t>
  </si>
  <si>
    <t>619</t>
  </si>
  <si>
    <t>1,404</t>
  </si>
  <si>
    <t>1,540</t>
  </si>
  <si>
    <t>467</t>
  </si>
  <si>
    <t>1,177</t>
  </si>
  <si>
    <t>265</t>
  </si>
  <si>
    <t>1,905</t>
  </si>
  <si>
    <t>392</t>
  </si>
  <si>
    <t>±329</t>
  </si>
  <si>
    <t>945</t>
  </si>
  <si>
    <t>2,392</t>
  </si>
  <si>
    <t>613</t>
  </si>
  <si>
    <t>658</t>
  </si>
  <si>
    <t>±225</t>
  </si>
  <si>
    <t>1,998</t>
  </si>
  <si>
    <t>235</t>
  </si>
  <si>
    <t>222</t>
  </si>
  <si>
    <t>2,250</t>
  </si>
  <si>
    <t>419</t>
  </si>
  <si>
    <t>406</t>
  </si>
  <si>
    <t>384</t>
  </si>
  <si>
    <t>±322</t>
  </si>
  <si>
    <t>1,997</t>
  </si>
  <si>
    <t>563</t>
  </si>
  <si>
    <t>±276</t>
  </si>
  <si>
    <t>1,480</t>
  </si>
  <si>
    <t>1,424</t>
  </si>
  <si>
    <t>±200</t>
  </si>
  <si>
    <t>1,587</t>
  </si>
  <si>
    <t>314</t>
  </si>
  <si>
    <t>883</t>
  </si>
  <si>
    <t>6,035</t>
  </si>
  <si>
    <t>529</t>
  </si>
  <si>
    <t>638</t>
  </si>
  <si>
    <t>523</t>
  </si>
  <si>
    <t>489</t>
  </si>
  <si>
    <t>407</t>
  </si>
  <si>
    <t>1,257</t>
  </si>
  <si>
    <t>546</t>
  </si>
  <si>
    <t>±198</t>
  </si>
  <si>
    <t>9,286</t>
  </si>
  <si>
    <t>436</t>
  </si>
  <si>
    <t>863</t>
  </si>
  <si>
    <t>763</t>
  </si>
  <si>
    <t>710</t>
  </si>
  <si>
    <t>803</t>
  </si>
  <si>
    <t>786</t>
  </si>
  <si>
    <t>2,011</t>
  </si>
  <si>
    <t>802</t>
  </si>
  <si>
    <t>3,175</t>
  </si>
  <si>
    <t>363</t>
  </si>
  <si>
    <t>300</t>
  </si>
  <si>
    <t>389</t>
  </si>
  <si>
    <t>4,628</t>
  </si>
  <si>
    <t>432</t>
  </si>
  <si>
    <t>559</t>
  </si>
  <si>
    <t>364</t>
  </si>
  <si>
    <t>378</t>
  </si>
  <si>
    <t>5,798</t>
  </si>
  <si>
    <t>293</t>
  </si>
  <si>
    <t>449</t>
  </si>
  <si>
    <t>602</t>
  </si>
  <si>
    <t>366</t>
  </si>
  <si>
    <t>319</t>
  </si>
  <si>
    <t>854</t>
  </si>
  <si>
    <t>677</t>
  </si>
  <si>
    <t>304</t>
  </si>
  <si>
    <t>206,502</t>
  </si>
  <si>
    <t>500</t>
  </si>
  <si>
    <t>1,929</t>
  </si>
  <si>
    <t>5,579</t>
  </si>
  <si>
    <t>9,083</t>
  </si>
  <si>
    <t>10,815</t>
  </si>
  <si>
    <t>13,033</t>
  </si>
  <si>
    <t>13,589</t>
  </si>
  <si>
    <t>13,678</t>
  </si>
  <si>
    <t>14,532</t>
  </si>
  <si>
    <t>14,991</t>
  </si>
  <si>
    <t>56,706</t>
  </si>
  <si>
    <t>29,128</t>
  </si>
  <si>
    <t>11,710</t>
  </si>
  <si>
    <t>4,591</t>
  </si>
  <si>
    <t>4,640</t>
  </si>
  <si>
    <t>±1,032</t>
  </si>
  <si>
    <t>±505</t>
  </si>
  <si>
    <t>±743</t>
  </si>
  <si>
    <t>±703</t>
  </si>
  <si>
    <t>±987</t>
  </si>
  <si>
    <t>±922</t>
  </si>
  <si>
    <t>±874</t>
  </si>
  <si>
    <t>±991</t>
  </si>
  <si>
    <t>±902</t>
  </si>
  <si>
    <t>±1,759</t>
  </si>
  <si>
    <t>±1,358</t>
  </si>
  <si>
    <t>±934</t>
  </si>
  <si>
    <t>±507</t>
  </si>
  <si>
    <t>±640</t>
  </si>
  <si>
    <t>±346</t>
  </si>
  <si>
    <t>17,883</t>
  </si>
  <si>
    <t>647</t>
  </si>
  <si>
    <t>1,436</t>
  </si>
  <si>
    <t>1,753</t>
  </si>
  <si>
    <t>1,291</t>
  </si>
  <si>
    <t>1,253</t>
  </si>
  <si>
    <t>913</t>
  </si>
  <si>
    <t>832</t>
  </si>
  <si>
    <t>724</t>
  </si>
  <si>
    <t>3,561</t>
  </si>
  <si>
    <t>1,958</t>
  </si>
  <si>
    <t>1,004</t>
  </si>
  <si>
    <t>483</t>
  </si>
  <si>
    <t>±344</t>
  </si>
  <si>
    <t>±250</t>
  </si>
  <si>
    <t>±178</t>
  </si>
  <si>
    <t>±220</t>
  </si>
  <si>
    <t>±295</t>
  </si>
  <si>
    <t>18,485</t>
  </si>
  <si>
    <t>518</t>
  </si>
  <si>
    <t>846</t>
  </si>
  <si>
    <t>1,042</t>
  </si>
  <si>
    <t>1,718</t>
  </si>
  <si>
    <t>2,090</t>
  </si>
  <si>
    <t>1,613</t>
  </si>
  <si>
    <t>1,640</t>
  </si>
  <si>
    <t>1,484</t>
  </si>
  <si>
    <t>3,671</t>
  </si>
  <si>
    <t>2,061</t>
  </si>
  <si>
    <t>712</t>
  </si>
  <si>
    <t>±517</t>
  </si>
  <si>
    <t>±208</t>
  </si>
  <si>
    <t>±333</t>
  </si>
  <si>
    <t>±279</t>
  </si>
  <si>
    <t>±324</t>
  </si>
  <si>
    <t>93,075</t>
  </si>
  <si>
    <t>699</t>
  </si>
  <si>
    <t>2,986</t>
  </si>
  <si>
    <t>4,571</t>
  </si>
  <si>
    <t>4,584</t>
  </si>
  <si>
    <t>5,185</t>
  </si>
  <si>
    <t>6,796</t>
  </si>
  <si>
    <t>7,125</t>
  </si>
  <si>
    <t>7,526</t>
  </si>
  <si>
    <t>7,670</t>
  </si>
  <si>
    <t>27,678</t>
  </si>
  <si>
    <t>11,049</t>
  </si>
  <si>
    <t>3,434</t>
  </si>
  <si>
    <t>1,412</t>
  </si>
  <si>
    <t>1,355</t>
  </si>
  <si>
    <t>790</t>
  </si>
  <si>
    <t>±1,079</t>
  </si>
  <si>
    <t>±379</t>
  </si>
  <si>
    <t>±561</t>
  </si>
  <si>
    <t>±499</t>
  </si>
  <si>
    <t>±459</t>
  </si>
  <si>
    <t>±663</t>
  </si>
  <si>
    <t>±601</t>
  </si>
  <si>
    <t>±716</t>
  </si>
  <si>
    <t>±733</t>
  </si>
  <si>
    <t>±1,284</t>
  </si>
  <si>
    <t>±794</t>
  </si>
  <si>
    <t>±450</t>
  </si>
  <si>
    <t>224,385</t>
  </si>
  <si>
    <t>687</t>
  </si>
  <si>
    <t>2,576</t>
  </si>
  <si>
    <t>7,015</t>
  </si>
  <si>
    <t>10,836</t>
  </si>
  <si>
    <t>12,106</t>
  </si>
  <si>
    <t>14,355</t>
  </si>
  <si>
    <t>14,842</t>
  </si>
  <si>
    <t>14,591</t>
  </si>
  <si>
    <t>15,364</t>
  </si>
  <si>
    <t>15,715</t>
  </si>
  <si>
    <t>60,267</t>
  </si>
  <si>
    <t>31,086</t>
  </si>
  <si>
    <t>12,714</t>
  </si>
  <si>
    <t>4,883</t>
  </si>
  <si>
    <t>4,867</t>
  </si>
  <si>
    <t>2,481</t>
  </si>
  <si>
    <t>±1,089</t>
  </si>
  <si>
    <t>±292</t>
  </si>
  <si>
    <t>±591</t>
  </si>
  <si>
    <t>±789</t>
  </si>
  <si>
    <t>±980</t>
  </si>
  <si>
    <t>±955</t>
  </si>
  <si>
    <t>±891</t>
  </si>
  <si>
    <t>±1,000</t>
  </si>
  <si>
    <t>±910</t>
  </si>
  <si>
    <t>±1,793</t>
  </si>
  <si>
    <t>±1,443</t>
  </si>
  <si>
    <t>±966</t>
  </si>
  <si>
    <t>±506</t>
  </si>
  <si>
    <t>±668</t>
  </si>
  <si>
    <t>±353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</si>
  <si>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</si>
  <si>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</si>
  <si>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</si>
  <si>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</si>
  <si>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</si>
  <si>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</si>
  <si>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</si>
  <si>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</si>
  <si>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</si>
  <si>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</si>
  <si>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</si>
  <si>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</si>
  <si>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</si>
  <si>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</si>
  <si>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</si>
  <si>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</si>
  <si>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</si>
  <si>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</si>
  <si>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</si>
  <si>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</si>
  <si>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</si>
  <si>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</si>
  <si>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Total</t>
  </si>
  <si>
    <t>Less_than_$100</t>
  </si>
  <si>
    <t>$100_to_$199</t>
  </si>
  <si>
    <t>$200_to_$299</t>
  </si>
  <si>
    <t>$300_to_$399</t>
  </si>
  <si>
    <t>$400_to_$499</t>
  </si>
  <si>
    <t>$500_to_$599</t>
  </si>
  <si>
    <t>$600_to_$699</t>
  </si>
  <si>
    <t>$700_to_$799</t>
  </si>
  <si>
    <t>$800_to_$899</t>
  </si>
  <si>
    <t>$900_to_$999</t>
  </si>
  <si>
    <t>$1,000_to_$1,499</t>
  </si>
  <si>
    <t>$1,500_to_$1,999</t>
  </si>
  <si>
    <t>$2,000_to_$2,499</t>
  </si>
  <si>
    <t>$2,500_to_$2,999</t>
  </si>
  <si>
    <t>$3,000_or_more</t>
  </si>
  <si>
    <t>No_cash_rent</t>
  </si>
  <si>
    <t>index</t>
  </si>
  <si>
    <t>Standardize_Less_than_$100</t>
  </si>
  <si>
    <t>Standardize_$100_to_$199</t>
  </si>
  <si>
    <t>Standardize_$200_to_$299</t>
  </si>
  <si>
    <t>Standardize_$300_to_$399</t>
  </si>
  <si>
    <t>Standardize_$400_to_$499</t>
  </si>
  <si>
    <t>Standardize_$500_to_$599</t>
  </si>
  <si>
    <t>Standardize_$600_to_$699</t>
  </si>
  <si>
    <t>Standardize_$700_to_$799</t>
  </si>
  <si>
    <t>Standardize_$800_to_$899</t>
  </si>
  <si>
    <t>Standardize_$900_to_$999</t>
  </si>
  <si>
    <t>Standardize_$1,000_to_$1,499</t>
  </si>
  <si>
    <t>Standardize_$1,500_to_$1,999</t>
  </si>
  <si>
    <t>Standardize_$2,000_to_$2,499</t>
  </si>
  <si>
    <t>Standardize_$2,500_to_$2,999</t>
  </si>
  <si>
    <t>Standardize_$3,000_or_more</t>
  </si>
  <si>
    <t>Standardize_No_cash_rent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</si>
</sst>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1" fillId="0" borderId="2" xfId="0" applyFont="1" applyBorder="1" applyAlignment="1">
      <alignment horizontal="left" vertical="center"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0"/>
  <sheetViews>
    <sheetView zoomScale="50" zoomScaleNormal="25" workbookViewId="0">
      <pane xSplit="1" ySplit="1" topLeftCell="B374" activePane="bottomRight" state="frozen"/>
      <selection pane="topRight"/>
      <selection pane="bottomLeft"/>
      <selection pane="bottomRight" activeCell="C385" sqref="C385"/>
    </sheetView>
  </sheetViews>
  <sheetFormatPr defaultRowHeight="14.5" x14ac:dyDescent="0.35"/>
  <cols>
    <col min="1" max="1" width="29.81640625" style="1" bestFit="1" customWidth="1"/>
    <col min="2" max="2" width="7.26953125" style="1" bestFit="1" customWidth="1"/>
    <col min="3" max="3" width="13.1796875" style="1" bestFit="1" customWidth="1"/>
    <col min="4" max="12" width="11.54296875" style="1" bestFit="1" customWidth="1"/>
    <col min="13" max="16" width="14.7265625" style="1" bestFit="1" customWidth="1"/>
    <col min="17" max="17" width="13.6328125" style="1" bestFit="1" customWidth="1"/>
    <col min="18" max="18" width="11.36328125" style="1" bestFit="1" customWidth="1"/>
  </cols>
  <sheetData>
    <row r="1" spans="1:20" ht="30" customHeight="1" x14ac:dyDescent="0.35">
      <c r="A1" s="2" t="s">
        <v>0</v>
      </c>
      <c r="B1" s="2" t="s">
        <v>1053</v>
      </c>
      <c r="C1" s="2" t="s">
        <v>1054</v>
      </c>
      <c r="D1" s="2" t="s">
        <v>1055</v>
      </c>
      <c r="E1" s="2" t="s">
        <v>1056</v>
      </c>
      <c r="F1" s="2" t="s">
        <v>1057</v>
      </c>
      <c r="G1" s="2" t="s">
        <v>1058</v>
      </c>
      <c r="H1" s="2" t="s">
        <v>1059</v>
      </c>
      <c r="I1" s="2" t="s">
        <v>1060</v>
      </c>
      <c r="J1" s="2" t="s">
        <v>1061</v>
      </c>
      <c r="K1" s="2" t="s">
        <v>1062</v>
      </c>
      <c r="L1" s="2" t="s">
        <v>1063</v>
      </c>
      <c r="M1" s="2" t="s">
        <v>1064</v>
      </c>
      <c r="N1" s="2" t="s">
        <v>1065</v>
      </c>
      <c r="O1" s="2" t="s">
        <v>1066</v>
      </c>
      <c r="P1" s="2" t="s">
        <v>1067</v>
      </c>
      <c r="Q1" s="2" t="s">
        <v>1068</v>
      </c>
      <c r="R1" s="2" t="s">
        <v>1069</v>
      </c>
      <c r="S1" s="6" t="s">
        <v>1031</v>
      </c>
      <c r="T1" s="6" t="s">
        <v>1032</v>
      </c>
    </row>
    <row r="2" spans="1:20" x14ac:dyDescent="0.35">
      <c r="A2" s="3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4</v>
      </c>
      <c r="P2" s="4" t="s">
        <v>15</v>
      </c>
      <c r="Q2" s="4" t="s">
        <v>16</v>
      </c>
      <c r="R2" s="4" t="s">
        <v>17</v>
      </c>
      <c r="S2">
        <v>9501</v>
      </c>
      <c r="T2" s="1" t="s">
        <v>1033</v>
      </c>
    </row>
    <row r="3" spans="1:20" x14ac:dyDescent="0.35">
      <c r="A3" s="3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4" t="s">
        <v>30</v>
      </c>
      <c r="N3" s="4" t="s">
        <v>31</v>
      </c>
      <c r="O3" s="4" t="s">
        <v>21</v>
      </c>
      <c r="P3" s="4" t="s">
        <v>32</v>
      </c>
      <c r="Q3" s="4" t="s">
        <v>33</v>
      </c>
      <c r="R3" s="4" t="s">
        <v>34</v>
      </c>
      <c r="S3">
        <v>9501</v>
      </c>
      <c r="T3" s="1" t="s">
        <v>1033</v>
      </c>
    </row>
    <row r="4" spans="1:20" x14ac:dyDescent="0.35">
      <c r="A4" s="3" t="s">
        <v>1</v>
      </c>
      <c r="B4" s="4" t="s">
        <v>35</v>
      </c>
      <c r="C4" s="4" t="s">
        <v>36</v>
      </c>
      <c r="D4" s="4" t="s">
        <v>37</v>
      </c>
      <c r="E4" s="4" t="s">
        <v>38</v>
      </c>
      <c r="F4" s="4" t="s">
        <v>38</v>
      </c>
      <c r="G4" s="4" t="s">
        <v>39</v>
      </c>
      <c r="H4" s="4" t="s">
        <v>5</v>
      </c>
      <c r="I4" s="4" t="s">
        <v>40</v>
      </c>
      <c r="J4" s="4" t="s">
        <v>41</v>
      </c>
      <c r="K4" s="4" t="s">
        <v>42</v>
      </c>
      <c r="L4" s="4" t="s">
        <v>43</v>
      </c>
      <c r="M4" s="4" t="s">
        <v>44</v>
      </c>
      <c r="N4" s="4" t="s">
        <v>45</v>
      </c>
      <c r="O4" s="4" t="s">
        <v>46</v>
      </c>
      <c r="P4" s="4" t="s">
        <v>15</v>
      </c>
      <c r="Q4" s="4" t="s">
        <v>46</v>
      </c>
      <c r="R4" s="4" t="s">
        <v>47</v>
      </c>
      <c r="S4">
        <v>9502</v>
      </c>
      <c r="T4" s="1" t="s">
        <v>1033</v>
      </c>
    </row>
    <row r="5" spans="1:20" x14ac:dyDescent="0.35">
      <c r="A5" s="3" t="s">
        <v>18</v>
      </c>
      <c r="B5" s="4" t="s">
        <v>48</v>
      </c>
      <c r="C5" s="4" t="s">
        <v>49</v>
      </c>
      <c r="D5" s="4" t="s">
        <v>50</v>
      </c>
      <c r="E5" s="4" t="s">
        <v>51</v>
      </c>
      <c r="F5" s="4" t="s">
        <v>28</v>
      </c>
      <c r="G5" s="4" t="s">
        <v>52</v>
      </c>
      <c r="H5" s="4" t="s">
        <v>22</v>
      </c>
      <c r="I5" s="4" t="s">
        <v>53</v>
      </c>
      <c r="J5" s="4" t="s">
        <v>54</v>
      </c>
      <c r="K5" s="4" t="s">
        <v>55</v>
      </c>
      <c r="L5" s="4" t="s">
        <v>52</v>
      </c>
      <c r="M5" s="4" t="s">
        <v>56</v>
      </c>
      <c r="N5" s="4" t="s">
        <v>55</v>
      </c>
      <c r="O5" s="4" t="s">
        <v>57</v>
      </c>
      <c r="P5" s="4" t="s">
        <v>32</v>
      </c>
      <c r="Q5" s="4" t="s">
        <v>58</v>
      </c>
      <c r="R5" s="4" t="s">
        <v>31</v>
      </c>
      <c r="S5">
        <v>9502</v>
      </c>
      <c r="T5" s="1" t="s">
        <v>1033</v>
      </c>
    </row>
    <row r="6" spans="1:20" x14ac:dyDescent="0.35">
      <c r="A6" s="3" t="s">
        <v>1</v>
      </c>
      <c r="B6" s="4" t="s">
        <v>59</v>
      </c>
      <c r="C6" s="4" t="s">
        <v>60</v>
      </c>
      <c r="D6" s="4" t="s">
        <v>15</v>
      </c>
      <c r="E6" s="4" t="s">
        <v>61</v>
      </c>
      <c r="F6" s="4" t="s">
        <v>62</v>
      </c>
      <c r="G6" s="4" t="s">
        <v>63</v>
      </c>
      <c r="H6" s="4" t="s">
        <v>64</v>
      </c>
      <c r="I6" s="4" t="s">
        <v>65</v>
      </c>
      <c r="J6" s="4" t="s">
        <v>47</v>
      </c>
      <c r="K6" s="4" t="s">
        <v>37</v>
      </c>
      <c r="L6" s="4" t="s">
        <v>66</v>
      </c>
      <c r="M6" s="4" t="s">
        <v>67</v>
      </c>
      <c r="N6" s="4" t="s">
        <v>43</v>
      </c>
      <c r="O6" s="4" t="s">
        <v>68</v>
      </c>
      <c r="P6" s="4" t="s">
        <v>15</v>
      </c>
      <c r="Q6" s="4" t="s">
        <v>15</v>
      </c>
      <c r="R6" s="4" t="s">
        <v>45</v>
      </c>
      <c r="S6">
        <v>9503.01</v>
      </c>
      <c r="T6" s="1" t="s">
        <v>1033</v>
      </c>
    </row>
    <row r="7" spans="1:20" x14ac:dyDescent="0.35">
      <c r="A7" s="3" t="s">
        <v>18</v>
      </c>
      <c r="B7" s="4" t="s">
        <v>69</v>
      </c>
      <c r="C7" s="4" t="s">
        <v>30</v>
      </c>
      <c r="D7" s="4" t="s">
        <v>32</v>
      </c>
      <c r="E7" s="4" t="s">
        <v>32</v>
      </c>
      <c r="F7" s="4" t="s">
        <v>70</v>
      </c>
      <c r="G7" s="4" t="s">
        <v>71</v>
      </c>
      <c r="H7" s="4" t="s">
        <v>54</v>
      </c>
      <c r="I7" s="4" t="s">
        <v>22</v>
      </c>
      <c r="J7" s="4" t="s">
        <v>56</v>
      </c>
      <c r="K7" s="4" t="s">
        <v>53</v>
      </c>
      <c r="L7" s="4" t="s">
        <v>72</v>
      </c>
      <c r="M7" s="4" t="s">
        <v>73</v>
      </c>
      <c r="N7" s="4" t="s">
        <v>74</v>
      </c>
      <c r="O7" s="4" t="s">
        <v>55</v>
      </c>
      <c r="P7" s="4" t="s">
        <v>32</v>
      </c>
      <c r="Q7" s="4" t="s">
        <v>32</v>
      </c>
      <c r="R7" s="4" t="s">
        <v>75</v>
      </c>
      <c r="S7">
        <v>9503.01</v>
      </c>
      <c r="T7" s="1" t="s">
        <v>1033</v>
      </c>
    </row>
    <row r="8" spans="1:20" x14ac:dyDescent="0.35">
      <c r="A8" s="3" t="s">
        <v>1</v>
      </c>
      <c r="B8" s="4" t="s">
        <v>76</v>
      </c>
      <c r="C8" s="4" t="s">
        <v>77</v>
      </c>
      <c r="D8" s="4" t="s">
        <v>78</v>
      </c>
      <c r="E8" s="4" t="s">
        <v>79</v>
      </c>
      <c r="F8" s="4" t="s">
        <v>80</v>
      </c>
      <c r="G8" s="4" t="s">
        <v>81</v>
      </c>
      <c r="H8" s="4" t="s">
        <v>82</v>
      </c>
      <c r="I8" s="4" t="s">
        <v>78</v>
      </c>
      <c r="J8" s="4" t="s">
        <v>83</v>
      </c>
      <c r="K8" s="4" t="s">
        <v>84</v>
      </c>
      <c r="L8" s="4" t="s">
        <v>15</v>
      </c>
      <c r="M8" s="4" t="s">
        <v>79</v>
      </c>
      <c r="N8" s="4" t="s">
        <v>38</v>
      </c>
      <c r="O8" s="4" t="s">
        <v>85</v>
      </c>
      <c r="P8" s="4" t="s">
        <v>15</v>
      </c>
      <c r="Q8" s="4" t="s">
        <v>15</v>
      </c>
      <c r="R8" s="4" t="s">
        <v>37</v>
      </c>
      <c r="S8">
        <v>9503.02</v>
      </c>
      <c r="T8" s="1" t="s">
        <v>1033</v>
      </c>
    </row>
    <row r="9" spans="1:20" x14ac:dyDescent="0.35">
      <c r="A9" s="3" t="s">
        <v>18</v>
      </c>
      <c r="B9" s="4" t="s">
        <v>86</v>
      </c>
      <c r="C9" s="4" t="s">
        <v>87</v>
      </c>
      <c r="D9" s="4" t="s">
        <v>50</v>
      </c>
      <c r="E9" s="4" t="s">
        <v>88</v>
      </c>
      <c r="F9" s="4" t="s">
        <v>87</v>
      </c>
      <c r="G9" s="4" t="s">
        <v>89</v>
      </c>
      <c r="H9" s="4" t="s">
        <v>26</v>
      </c>
      <c r="I9" s="4" t="s">
        <v>50</v>
      </c>
      <c r="J9" s="4" t="s">
        <v>90</v>
      </c>
      <c r="K9" s="4" t="s">
        <v>91</v>
      </c>
      <c r="L9" s="4" t="s">
        <v>32</v>
      </c>
      <c r="M9" s="4" t="s">
        <v>92</v>
      </c>
      <c r="N9" s="4" t="s">
        <v>93</v>
      </c>
      <c r="O9" s="4" t="s">
        <v>94</v>
      </c>
      <c r="P9" s="4" t="s">
        <v>32</v>
      </c>
      <c r="Q9" s="4" t="s">
        <v>32</v>
      </c>
      <c r="R9" s="4" t="s">
        <v>28</v>
      </c>
      <c r="S9">
        <v>9503.02</v>
      </c>
      <c r="T9" s="1" t="s">
        <v>1033</v>
      </c>
    </row>
    <row r="10" spans="1:20" x14ac:dyDescent="0.35">
      <c r="A10" s="3" t="s">
        <v>1</v>
      </c>
      <c r="B10" s="4" t="s">
        <v>95</v>
      </c>
      <c r="C10" s="4" t="s">
        <v>15</v>
      </c>
      <c r="D10" s="4" t="s">
        <v>15</v>
      </c>
      <c r="E10" s="4" t="s">
        <v>96</v>
      </c>
      <c r="F10" s="4" t="s">
        <v>81</v>
      </c>
      <c r="G10" s="4" t="s">
        <v>97</v>
      </c>
      <c r="H10" s="4" t="s">
        <v>98</v>
      </c>
      <c r="I10" s="4" t="s">
        <v>85</v>
      </c>
      <c r="J10" s="4" t="s">
        <v>78</v>
      </c>
      <c r="K10" s="4" t="s">
        <v>36</v>
      </c>
      <c r="L10" s="4" t="s">
        <v>99</v>
      </c>
      <c r="M10" s="4" t="s">
        <v>80</v>
      </c>
      <c r="N10" s="4" t="s">
        <v>100</v>
      </c>
      <c r="O10" s="4" t="s">
        <v>101</v>
      </c>
      <c r="P10" s="4" t="s">
        <v>102</v>
      </c>
      <c r="Q10" s="4" t="s">
        <v>103</v>
      </c>
      <c r="R10" s="4" t="s">
        <v>61</v>
      </c>
      <c r="S10">
        <v>9503.0300000000007</v>
      </c>
      <c r="T10" s="1" t="s">
        <v>1033</v>
      </c>
    </row>
    <row r="11" spans="1:20" x14ac:dyDescent="0.35">
      <c r="A11" s="3" t="s">
        <v>18</v>
      </c>
      <c r="B11" s="4" t="s">
        <v>104</v>
      </c>
      <c r="C11" s="4" t="s">
        <v>32</v>
      </c>
      <c r="D11" s="4" t="s">
        <v>32</v>
      </c>
      <c r="E11" s="4" t="s">
        <v>105</v>
      </c>
      <c r="F11" s="4" t="s">
        <v>106</v>
      </c>
      <c r="G11" s="4" t="s">
        <v>107</v>
      </c>
      <c r="H11" s="4" t="s">
        <v>108</v>
      </c>
      <c r="I11" s="4" t="s">
        <v>70</v>
      </c>
      <c r="J11" s="4" t="s">
        <v>50</v>
      </c>
      <c r="K11" s="4" t="s">
        <v>50</v>
      </c>
      <c r="L11" s="4" t="s">
        <v>33</v>
      </c>
      <c r="M11" s="4" t="s">
        <v>109</v>
      </c>
      <c r="N11" s="4" t="s">
        <v>110</v>
      </c>
      <c r="O11" s="4" t="s">
        <v>111</v>
      </c>
      <c r="P11" s="4" t="s">
        <v>50</v>
      </c>
      <c r="Q11" s="4" t="s">
        <v>71</v>
      </c>
      <c r="R11" s="4" t="s">
        <v>33</v>
      </c>
      <c r="S11">
        <v>9503.0300000000007</v>
      </c>
      <c r="T11" s="1" t="s">
        <v>1033</v>
      </c>
    </row>
    <row r="12" spans="1:20" x14ac:dyDescent="0.35">
      <c r="A12" s="3" t="s">
        <v>1</v>
      </c>
      <c r="B12" s="4" t="s">
        <v>112</v>
      </c>
      <c r="C12" s="4" t="s">
        <v>15</v>
      </c>
      <c r="D12" s="4" t="s">
        <v>15</v>
      </c>
      <c r="E12" s="4" t="s">
        <v>113</v>
      </c>
      <c r="F12" s="4" t="s">
        <v>114</v>
      </c>
      <c r="G12" s="4" t="s">
        <v>42</v>
      </c>
      <c r="H12" s="4" t="s">
        <v>114</v>
      </c>
      <c r="I12" s="4" t="s">
        <v>115</v>
      </c>
      <c r="J12" s="4" t="s">
        <v>116</v>
      </c>
      <c r="K12" s="4" t="s">
        <v>117</v>
      </c>
      <c r="L12" s="4" t="s">
        <v>118</v>
      </c>
      <c r="M12" s="4" t="s">
        <v>119</v>
      </c>
      <c r="N12" s="4" t="s">
        <v>120</v>
      </c>
      <c r="O12" s="4" t="s">
        <v>42</v>
      </c>
      <c r="P12" s="4" t="s">
        <v>61</v>
      </c>
      <c r="Q12" s="4" t="s">
        <v>15</v>
      </c>
      <c r="R12" s="4" t="s">
        <v>121</v>
      </c>
      <c r="S12">
        <v>9504</v>
      </c>
      <c r="T12" s="1" t="s">
        <v>1033</v>
      </c>
    </row>
    <row r="13" spans="1:20" x14ac:dyDescent="0.35">
      <c r="A13" s="3" t="s">
        <v>18</v>
      </c>
      <c r="B13" s="4" t="s">
        <v>122</v>
      </c>
      <c r="C13" s="4" t="s">
        <v>32</v>
      </c>
      <c r="D13" s="4" t="s">
        <v>32</v>
      </c>
      <c r="E13" s="4" t="s">
        <v>123</v>
      </c>
      <c r="F13" s="4" t="s">
        <v>92</v>
      </c>
      <c r="G13" s="4" t="s">
        <v>32</v>
      </c>
      <c r="H13" s="4" t="s">
        <v>124</v>
      </c>
      <c r="I13" s="4" t="s">
        <v>125</v>
      </c>
      <c r="J13" s="4" t="s">
        <v>22</v>
      </c>
      <c r="K13" s="4" t="s">
        <v>108</v>
      </c>
      <c r="L13" s="4" t="s">
        <v>24</v>
      </c>
      <c r="M13" s="4" t="s">
        <v>91</v>
      </c>
      <c r="N13" s="4" t="s">
        <v>105</v>
      </c>
      <c r="O13" s="4" t="s">
        <v>55</v>
      </c>
      <c r="P13" s="4" t="s">
        <v>126</v>
      </c>
      <c r="Q13" s="4" t="s">
        <v>32</v>
      </c>
      <c r="R13" s="4" t="s">
        <v>50</v>
      </c>
      <c r="S13">
        <v>9504</v>
      </c>
      <c r="T13" s="1" t="s">
        <v>1033</v>
      </c>
    </row>
    <row r="14" spans="1:20" x14ac:dyDescent="0.35">
      <c r="A14" s="3" t="s">
        <v>1</v>
      </c>
      <c r="B14" s="4" t="s">
        <v>127</v>
      </c>
      <c r="C14" s="4" t="s">
        <v>15</v>
      </c>
      <c r="D14" s="4" t="s">
        <v>15</v>
      </c>
      <c r="E14" s="4" t="s">
        <v>128</v>
      </c>
      <c r="F14" s="4" t="s">
        <v>129</v>
      </c>
      <c r="G14" s="4" t="s">
        <v>130</v>
      </c>
      <c r="H14" s="4" t="s">
        <v>131</v>
      </c>
      <c r="I14" s="4" t="s">
        <v>7</v>
      </c>
      <c r="J14" s="4" t="s">
        <v>132</v>
      </c>
      <c r="K14" s="4" t="s">
        <v>12</v>
      </c>
      <c r="L14" s="4" t="s">
        <v>11</v>
      </c>
      <c r="M14" s="4" t="s">
        <v>133</v>
      </c>
      <c r="N14" s="4" t="s">
        <v>134</v>
      </c>
      <c r="O14" s="4" t="s">
        <v>135</v>
      </c>
      <c r="P14" s="4" t="s">
        <v>101</v>
      </c>
      <c r="Q14" s="4" t="s">
        <v>15</v>
      </c>
      <c r="R14" s="4" t="s">
        <v>38</v>
      </c>
      <c r="S14">
        <v>9505</v>
      </c>
      <c r="T14" s="1" t="s">
        <v>1033</v>
      </c>
    </row>
    <row r="15" spans="1:20" x14ac:dyDescent="0.35">
      <c r="A15" s="3" t="s">
        <v>18</v>
      </c>
      <c r="B15" s="4" t="s">
        <v>136</v>
      </c>
      <c r="C15" s="4" t="s">
        <v>137</v>
      </c>
      <c r="D15" s="4" t="s">
        <v>137</v>
      </c>
      <c r="E15" s="4" t="s">
        <v>138</v>
      </c>
      <c r="F15" s="4" t="s">
        <v>139</v>
      </c>
      <c r="G15" s="4" t="s">
        <v>140</v>
      </c>
      <c r="H15" s="4" t="s">
        <v>141</v>
      </c>
      <c r="I15" s="4" t="s">
        <v>138</v>
      </c>
      <c r="J15" s="4" t="s">
        <v>104</v>
      </c>
      <c r="K15" s="4" t="s">
        <v>142</v>
      </c>
      <c r="L15" s="4" t="s">
        <v>143</v>
      </c>
      <c r="M15" s="4" t="s">
        <v>144</v>
      </c>
      <c r="N15" s="4" t="s">
        <v>145</v>
      </c>
      <c r="O15" s="4" t="s">
        <v>146</v>
      </c>
      <c r="P15" s="4" t="s">
        <v>52</v>
      </c>
      <c r="Q15" s="4" t="s">
        <v>137</v>
      </c>
      <c r="R15" s="4" t="s">
        <v>93</v>
      </c>
      <c r="S15">
        <v>9505</v>
      </c>
      <c r="T15" s="1" t="s">
        <v>1033</v>
      </c>
    </row>
    <row r="16" spans="1:20" x14ac:dyDescent="0.35">
      <c r="A16" s="3" t="s">
        <v>1</v>
      </c>
      <c r="B16" s="4" t="s">
        <v>147</v>
      </c>
      <c r="C16" s="4" t="s">
        <v>15</v>
      </c>
      <c r="D16" s="4" t="s">
        <v>148</v>
      </c>
      <c r="E16" s="4" t="s">
        <v>149</v>
      </c>
      <c r="F16" s="4" t="s">
        <v>150</v>
      </c>
      <c r="G16" s="4" t="s">
        <v>151</v>
      </c>
      <c r="H16" s="4" t="s">
        <v>152</v>
      </c>
      <c r="I16" s="4" t="s">
        <v>153</v>
      </c>
      <c r="J16" s="4" t="s">
        <v>154</v>
      </c>
      <c r="K16" s="4" t="s">
        <v>155</v>
      </c>
      <c r="L16" s="4" t="s">
        <v>103</v>
      </c>
      <c r="M16" s="4" t="s">
        <v>156</v>
      </c>
      <c r="N16" s="4" t="s">
        <v>154</v>
      </c>
      <c r="O16" s="4" t="s">
        <v>157</v>
      </c>
      <c r="P16" s="4" t="s">
        <v>158</v>
      </c>
      <c r="Q16" s="4" t="s">
        <v>148</v>
      </c>
      <c r="R16" s="4" t="s">
        <v>121</v>
      </c>
      <c r="S16">
        <v>9601</v>
      </c>
      <c r="T16" s="1" t="s">
        <v>1034</v>
      </c>
    </row>
    <row r="17" spans="1:20" x14ac:dyDescent="0.35">
      <c r="A17" s="3" t="s">
        <v>18</v>
      </c>
      <c r="B17" s="4" t="s">
        <v>159</v>
      </c>
      <c r="C17" s="4" t="s">
        <v>32</v>
      </c>
      <c r="D17" s="4" t="s">
        <v>23</v>
      </c>
      <c r="E17" s="4" t="s">
        <v>92</v>
      </c>
      <c r="F17" s="4" t="s">
        <v>160</v>
      </c>
      <c r="G17" s="4" t="s">
        <v>146</v>
      </c>
      <c r="H17" s="4" t="s">
        <v>161</v>
      </c>
      <c r="I17" s="4" t="s">
        <v>162</v>
      </c>
      <c r="J17" s="4" t="s">
        <v>163</v>
      </c>
      <c r="K17" s="4" t="s">
        <v>109</v>
      </c>
      <c r="L17" s="4" t="s">
        <v>126</v>
      </c>
      <c r="M17" s="4" t="s">
        <v>164</v>
      </c>
      <c r="N17" s="4" t="s">
        <v>110</v>
      </c>
      <c r="O17" s="4" t="s">
        <v>161</v>
      </c>
      <c r="P17" s="4" t="s">
        <v>165</v>
      </c>
      <c r="Q17" s="4" t="s">
        <v>166</v>
      </c>
      <c r="R17" s="4" t="s">
        <v>71</v>
      </c>
      <c r="S17">
        <v>9601</v>
      </c>
      <c r="T17" s="1" t="s">
        <v>1034</v>
      </c>
    </row>
    <row r="18" spans="1:20" x14ac:dyDescent="0.35">
      <c r="A18" s="3" t="s">
        <v>1</v>
      </c>
      <c r="B18" s="4" t="s">
        <v>167</v>
      </c>
      <c r="C18" s="4" t="s">
        <v>45</v>
      </c>
      <c r="D18" s="4" t="s">
        <v>43</v>
      </c>
      <c r="E18" s="4" t="s">
        <v>40</v>
      </c>
      <c r="F18" s="4" t="s">
        <v>168</v>
      </c>
      <c r="G18" s="4" t="s">
        <v>169</v>
      </c>
      <c r="H18" s="4" t="s">
        <v>170</v>
      </c>
      <c r="I18" s="4" t="s">
        <v>171</v>
      </c>
      <c r="J18" s="4" t="s">
        <v>172</v>
      </c>
      <c r="K18" s="4" t="s">
        <v>45</v>
      </c>
      <c r="L18" s="4" t="s">
        <v>173</v>
      </c>
      <c r="M18" s="4" t="s">
        <v>174</v>
      </c>
      <c r="N18" s="4" t="s">
        <v>175</v>
      </c>
      <c r="O18" s="4" t="s">
        <v>80</v>
      </c>
      <c r="P18" s="4" t="s">
        <v>120</v>
      </c>
      <c r="Q18" s="4" t="s">
        <v>15</v>
      </c>
      <c r="R18" s="4" t="s">
        <v>176</v>
      </c>
      <c r="S18">
        <v>9602</v>
      </c>
      <c r="T18" s="1" t="s">
        <v>1034</v>
      </c>
    </row>
    <row r="19" spans="1:20" x14ac:dyDescent="0.35">
      <c r="A19" s="3" t="s">
        <v>18</v>
      </c>
      <c r="B19" s="4" t="s">
        <v>177</v>
      </c>
      <c r="C19" s="4" t="s">
        <v>88</v>
      </c>
      <c r="D19" s="4" t="s">
        <v>24</v>
      </c>
      <c r="E19" s="4" t="s">
        <v>178</v>
      </c>
      <c r="F19" s="4" t="s">
        <v>145</v>
      </c>
      <c r="G19" s="4" t="s">
        <v>179</v>
      </c>
      <c r="H19" s="4" t="s">
        <v>180</v>
      </c>
      <c r="I19" s="4" t="s">
        <v>181</v>
      </c>
      <c r="J19" s="4" t="s">
        <v>182</v>
      </c>
      <c r="K19" s="4" t="s">
        <v>124</v>
      </c>
      <c r="L19" s="4" t="s">
        <v>166</v>
      </c>
      <c r="M19" s="4" t="s">
        <v>183</v>
      </c>
      <c r="N19" s="4" t="s">
        <v>184</v>
      </c>
      <c r="O19" s="4" t="s">
        <v>111</v>
      </c>
      <c r="P19" s="4" t="s">
        <v>19</v>
      </c>
      <c r="Q19" s="4" t="s">
        <v>32</v>
      </c>
      <c r="R19" s="4" t="s">
        <v>93</v>
      </c>
      <c r="S19">
        <v>9602</v>
      </c>
      <c r="T19" s="1" t="s">
        <v>1034</v>
      </c>
    </row>
    <row r="20" spans="1:20" x14ac:dyDescent="0.35">
      <c r="A20" s="3" t="s">
        <v>1</v>
      </c>
      <c r="B20" s="4" t="s">
        <v>185</v>
      </c>
      <c r="C20" s="4" t="s">
        <v>15</v>
      </c>
      <c r="D20" s="4" t="s">
        <v>40</v>
      </c>
      <c r="E20" s="4" t="s">
        <v>186</v>
      </c>
      <c r="F20" s="4" t="s">
        <v>187</v>
      </c>
      <c r="G20" s="4" t="s">
        <v>188</v>
      </c>
      <c r="H20" s="4" t="s">
        <v>186</v>
      </c>
      <c r="I20" s="4" t="s">
        <v>189</v>
      </c>
      <c r="J20" s="4" t="s">
        <v>190</v>
      </c>
      <c r="K20" s="4" t="s">
        <v>79</v>
      </c>
      <c r="L20" s="4" t="s">
        <v>84</v>
      </c>
      <c r="M20" s="4" t="s">
        <v>191</v>
      </c>
      <c r="N20" s="4" t="s">
        <v>192</v>
      </c>
      <c r="O20" s="4" t="s">
        <v>68</v>
      </c>
      <c r="P20" s="4" t="s">
        <v>68</v>
      </c>
      <c r="Q20" s="4" t="s">
        <v>42</v>
      </c>
      <c r="R20" s="4" t="s">
        <v>37</v>
      </c>
      <c r="S20">
        <v>9603</v>
      </c>
      <c r="T20" s="1" t="s">
        <v>1034</v>
      </c>
    </row>
    <row r="21" spans="1:20" x14ac:dyDescent="0.35">
      <c r="A21" s="3" t="s">
        <v>18</v>
      </c>
      <c r="B21" s="4" t="s">
        <v>193</v>
      </c>
      <c r="C21" s="4" t="s">
        <v>32</v>
      </c>
      <c r="D21" s="4" t="s">
        <v>123</v>
      </c>
      <c r="E21" s="4" t="s">
        <v>92</v>
      </c>
      <c r="F21" s="4" t="s">
        <v>163</v>
      </c>
      <c r="G21" s="4" t="s">
        <v>194</v>
      </c>
      <c r="H21" s="4" t="s">
        <v>195</v>
      </c>
      <c r="I21" s="4" t="s">
        <v>138</v>
      </c>
      <c r="J21" s="4" t="s">
        <v>141</v>
      </c>
      <c r="K21" s="4" t="s">
        <v>94</v>
      </c>
      <c r="L21" s="4" t="s">
        <v>196</v>
      </c>
      <c r="M21" s="4" t="s">
        <v>48</v>
      </c>
      <c r="N21" s="4" t="s">
        <v>109</v>
      </c>
      <c r="O21" s="4" t="s">
        <v>53</v>
      </c>
      <c r="P21" s="4" t="s">
        <v>21</v>
      </c>
      <c r="Q21" s="4" t="s">
        <v>197</v>
      </c>
      <c r="R21" s="4" t="s">
        <v>111</v>
      </c>
      <c r="S21">
        <v>9603</v>
      </c>
      <c r="T21" s="1" t="s">
        <v>1034</v>
      </c>
    </row>
    <row r="22" spans="1:20" x14ac:dyDescent="0.35">
      <c r="A22" s="3" t="s">
        <v>1</v>
      </c>
      <c r="B22" s="4" t="s">
        <v>198</v>
      </c>
      <c r="C22" s="4" t="s">
        <v>37</v>
      </c>
      <c r="D22" s="4" t="s">
        <v>80</v>
      </c>
      <c r="E22" s="4" t="s">
        <v>96</v>
      </c>
      <c r="F22" s="4" t="s">
        <v>199</v>
      </c>
      <c r="G22" s="4" t="s">
        <v>84</v>
      </c>
      <c r="H22" s="4" t="s">
        <v>200</v>
      </c>
      <c r="I22" s="4" t="s">
        <v>201</v>
      </c>
      <c r="J22" s="4" t="s">
        <v>176</v>
      </c>
      <c r="K22" s="4" t="s">
        <v>202</v>
      </c>
      <c r="L22" s="4" t="s">
        <v>67</v>
      </c>
      <c r="M22" s="4" t="s">
        <v>203</v>
      </c>
      <c r="N22" s="4" t="s">
        <v>5</v>
      </c>
      <c r="O22" s="4" t="s">
        <v>63</v>
      </c>
      <c r="P22" s="4" t="s">
        <v>15</v>
      </c>
      <c r="Q22" s="4" t="s">
        <v>15</v>
      </c>
      <c r="R22" s="4" t="s">
        <v>42</v>
      </c>
      <c r="S22">
        <v>9604</v>
      </c>
      <c r="T22" s="1" t="s">
        <v>1034</v>
      </c>
    </row>
    <row r="23" spans="1:20" x14ac:dyDescent="0.35">
      <c r="A23" s="3" t="s">
        <v>18</v>
      </c>
      <c r="B23" s="4" t="s">
        <v>204</v>
      </c>
      <c r="C23" s="4" t="s">
        <v>54</v>
      </c>
      <c r="D23" s="4" t="s">
        <v>87</v>
      </c>
      <c r="E23" s="4" t="s">
        <v>23</v>
      </c>
      <c r="F23" s="4" t="s">
        <v>205</v>
      </c>
      <c r="G23" s="4" t="s">
        <v>34</v>
      </c>
      <c r="H23" s="4" t="s">
        <v>109</v>
      </c>
      <c r="I23" s="4" t="s">
        <v>55</v>
      </c>
      <c r="J23" s="4" t="s">
        <v>178</v>
      </c>
      <c r="K23" s="4" t="s">
        <v>143</v>
      </c>
      <c r="L23" s="4" t="s">
        <v>25</v>
      </c>
      <c r="M23" s="4" t="s">
        <v>138</v>
      </c>
      <c r="N23" s="4" t="s">
        <v>23</v>
      </c>
      <c r="O23" s="4" t="s">
        <v>206</v>
      </c>
      <c r="P23" s="4" t="s">
        <v>32</v>
      </c>
      <c r="Q23" s="4" t="s">
        <v>32</v>
      </c>
      <c r="R23" s="4" t="s">
        <v>23</v>
      </c>
      <c r="S23">
        <v>9604</v>
      </c>
      <c r="T23" s="1" t="s">
        <v>1034</v>
      </c>
    </row>
    <row r="24" spans="1:20" x14ac:dyDescent="0.35">
      <c r="A24" s="3" t="s">
        <v>1</v>
      </c>
      <c r="B24" s="4" t="s">
        <v>207</v>
      </c>
      <c r="C24" s="4" t="s">
        <v>15</v>
      </c>
      <c r="D24" s="4" t="s">
        <v>208</v>
      </c>
      <c r="E24" s="4" t="s">
        <v>114</v>
      </c>
      <c r="F24" s="4" t="s">
        <v>209</v>
      </c>
      <c r="G24" s="4" t="s">
        <v>210</v>
      </c>
      <c r="H24" s="4" t="s">
        <v>211</v>
      </c>
      <c r="I24" s="4" t="s">
        <v>130</v>
      </c>
      <c r="J24" s="4" t="s">
        <v>212</v>
      </c>
      <c r="K24" s="4" t="s">
        <v>213</v>
      </c>
      <c r="L24" s="4" t="s">
        <v>190</v>
      </c>
      <c r="M24" s="4" t="s">
        <v>214</v>
      </c>
      <c r="N24" s="4" t="s">
        <v>215</v>
      </c>
      <c r="O24" s="4" t="s">
        <v>61</v>
      </c>
      <c r="P24" s="4" t="s">
        <v>15</v>
      </c>
      <c r="Q24" s="4" t="s">
        <v>116</v>
      </c>
      <c r="R24" s="4" t="s">
        <v>45</v>
      </c>
      <c r="S24">
        <v>9605</v>
      </c>
      <c r="T24" s="1" t="s">
        <v>1034</v>
      </c>
    </row>
    <row r="25" spans="1:20" x14ac:dyDescent="0.35">
      <c r="A25" s="3" t="s">
        <v>18</v>
      </c>
      <c r="B25" s="4" t="s">
        <v>216</v>
      </c>
      <c r="C25" s="4" t="s">
        <v>32</v>
      </c>
      <c r="D25" s="4" t="s">
        <v>197</v>
      </c>
      <c r="E25" s="4" t="s">
        <v>93</v>
      </c>
      <c r="F25" s="4" t="s">
        <v>125</v>
      </c>
      <c r="G25" s="4" t="s">
        <v>105</v>
      </c>
      <c r="H25" s="4" t="s">
        <v>217</v>
      </c>
      <c r="I25" s="4" t="s">
        <v>163</v>
      </c>
      <c r="J25" s="4" t="s">
        <v>139</v>
      </c>
      <c r="K25" s="4" t="s">
        <v>122</v>
      </c>
      <c r="L25" s="4" t="s">
        <v>218</v>
      </c>
      <c r="M25" s="4" t="s">
        <v>219</v>
      </c>
      <c r="N25" s="4" t="s">
        <v>220</v>
      </c>
      <c r="O25" s="4" t="s">
        <v>33</v>
      </c>
      <c r="P25" s="4" t="s">
        <v>32</v>
      </c>
      <c r="Q25" s="4" t="s">
        <v>111</v>
      </c>
      <c r="R25" s="4" t="s">
        <v>217</v>
      </c>
      <c r="S25">
        <v>9605</v>
      </c>
      <c r="T25" s="1" t="s">
        <v>1034</v>
      </c>
    </row>
    <row r="26" spans="1:20" x14ac:dyDescent="0.35">
      <c r="A26" s="3" t="s">
        <v>1</v>
      </c>
      <c r="B26" s="4" t="s">
        <v>221</v>
      </c>
      <c r="C26" s="4" t="s">
        <v>15</v>
      </c>
      <c r="D26" s="4" t="s">
        <v>222</v>
      </c>
      <c r="E26" s="4" t="s">
        <v>12</v>
      </c>
      <c r="F26" s="4" t="s">
        <v>169</v>
      </c>
      <c r="G26" s="4" t="s">
        <v>44</v>
      </c>
      <c r="H26" s="4" t="s">
        <v>131</v>
      </c>
      <c r="I26" s="4" t="s">
        <v>223</v>
      </c>
      <c r="J26" s="4" t="s">
        <v>224</v>
      </c>
      <c r="K26" s="4" t="s">
        <v>225</v>
      </c>
      <c r="L26" s="4" t="s">
        <v>226</v>
      </c>
      <c r="M26" s="4" t="s">
        <v>227</v>
      </c>
      <c r="N26" s="4" t="s">
        <v>157</v>
      </c>
      <c r="O26" s="4" t="s">
        <v>3</v>
      </c>
      <c r="P26" s="4" t="s">
        <v>228</v>
      </c>
      <c r="Q26" s="4" t="s">
        <v>16</v>
      </c>
      <c r="R26" s="4" t="s">
        <v>229</v>
      </c>
      <c r="S26">
        <v>9606</v>
      </c>
      <c r="T26" s="1" t="s">
        <v>1034</v>
      </c>
    </row>
    <row r="27" spans="1:20" x14ac:dyDescent="0.35">
      <c r="A27" s="3" t="s">
        <v>18</v>
      </c>
      <c r="B27" s="4" t="s">
        <v>230</v>
      </c>
      <c r="C27" s="4" t="s">
        <v>32</v>
      </c>
      <c r="D27" s="4" t="s">
        <v>196</v>
      </c>
      <c r="E27" s="4" t="s">
        <v>220</v>
      </c>
      <c r="F27" s="4" t="s">
        <v>107</v>
      </c>
      <c r="G27" s="4" t="s">
        <v>89</v>
      </c>
      <c r="H27" s="4" t="s">
        <v>220</v>
      </c>
      <c r="I27" s="4" t="s">
        <v>91</v>
      </c>
      <c r="J27" s="4" t="s">
        <v>231</v>
      </c>
      <c r="K27" s="4" t="s">
        <v>141</v>
      </c>
      <c r="L27" s="4" t="s">
        <v>75</v>
      </c>
      <c r="M27" s="4" t="s">
        <v>232</v>
      </c>
      <c r="N27" s="4" t="s">
        <v>89</v>
      </c>
      <c r="O27" s="4" t="s">
        <v>32</v>
      </c>
      <c r="P27" s="4" t="s">
        <v>74</v>
      </c>
      <c r="Q27" s="4" t="s">
        <v>233</v>
      </c>
      <c r="R27" s="4" t="s">
        <v>234</v>
      </c>
      <c r="S27">
        <v>9606</v>
      </c>
      <c r="T27" s="1" t="s">
        <v>1034</v>
      </c>
    </row>
    <row r="28" spans="1:20" x14ac:dyDescent="0.35">
      <c r="A28" s="3" t="s">
        <v>1</v>
      </c>
      <c r="B28" s="4" t="s">
        <v>235</v>
      </c>
      <c r="C28" s="4" t="s">
        <v>42</v>
      </c>
      <c r="D28" s="4" t="s">
        <v>223</v>
      </c>
      <c r="E28" s="4" t="s">
        <v>176</v>
      </c>
      <c r="F28" s="4" t="s">
        <v>200</v>
      </c>
      <c r="G28" s="4" t="s">
        <v>236</v>
      </c>
      <c r="H28" s="4" t="s">
        <v>83</v>
      </c>
      <c r="I28" s="4" t="s">
        <v>201</v>
      </c>
      <c r="J28" s="4" t="s">
        <v>148</v>
      </c>
      <c r="K28" s="4" t="s">
        <v>43</v>
      </c>
      <c r="L28" s="4" t="s">
        <v>101</v>
      </c>
      <c r="M28" s="4" t="s">
        <v>45</v>
      </c>
      <c r="N28" s="4" t="s">
        <v>61</v>
      </c>
      <c r="O28" s="4" t="s">
        <v>77</v>
      </c>
      <c r="P28" s="4" t="s">
        <v>15</v>
      </c>
      <c r="Q28" s="4" t="s">
        <v>15</v>
      </c>
      <c r="R28" s="4" t="s">
        <v>237</v>
      </c>
      <c r="S28">
        <v>9400</v>
      </c>
      <c r="T28" s="1" t="s">
        <v>1035</v>
      </c>
    </row>
    <row r="29" spans="1:20" x14ac:dyDescent="0.35">
      <c r="A29" s="3" t="s">
        <v>18</v>
      </c>
      <c r="B29" s="4" t="s">
        <v>238</v>
      </c>
      <c r="C29" s="4" t="s">
        <v>32</v>
      </c>
      <c r="D29" s="4" t="s">
        <v>109</v>
      </c>
      <c r="E29" s="4" t="s">
        <v>53</v>
      </c>
      <c r="F29" s="4" t="s">
        <v>54</v>
      </c>
      <c r="G29" s="4" t="s">
        <v>53</v>
      </c>
      <c r="H29" s="4" t="s">
        <v>111</v>
      </c>
      <c r="I29" s="4" t="s">
        <v>51</v>
      </c>
      <c r="J29" s="4" t="s">
        <v>126</v>
      </c>
      <c r="K29" s="4" t="s">
        <v>137</v>
      </c>
      <c r="L29" s="4" t="s">
        <v>50</v>
      </c>
      <c r="M29" s="4" t="s">
        <v>137</v>
      </c>
      <c r="N29" s="4" t="s">
        <v>239</v>
      </c>
      <c r="O29" s="4" t="s">
        <v>50</v>
      </c>
      <c r="P29" s="4" t="s">
        <v>32</v>
      </c>
      <c r="Q29" s="4" t="s">
        <v>32</v>
      </c>
      <c r="R29" s="4" t="s">
        <v>53</v>
      </c>
      <c r="S29">
        <v>9400</v>
      </c>
      <c r="T29" s="1" t="s">
        <v>1035</v>
      </c>
    </row>
    <row r="30" spans="1:20" x14ac:dyDescent="0.35">
      <c r="A30" s="3" t="s">
        <v>1</v>
      </c>
      <c r="B30" s="4" t="s">
        <v>240</v>
      </c>
      <c r="C30" s="4" t="s">
        <v>42</v>
      </c>
      <c r="D30" s="4" t="s">
        <v>10</v>
      </c>
      <c r="E30" s="4" t="s">
        <v>241</v>
      </c>
      <c r="F30" s="4" t="s">
        <v>242</v>
      </c>
      <c r="G30" s="4" t="s">
        <v>243</v>
      </c>
      <c r="H30" s="4" t="s">
        <v>244</v>
      </c>
      <c r="I30" s="4" t="s">
        <v>245</v>
      </c>
      <c r="J30" s="4" t="s">
        <v>246</v>
      </c>
      <c r="K30" s="4" t="s">
        <v>113</v>
      </c>
      <c r="L30" s="4" t="s">
        <v>148</v>
      </c>
      <c r="M30" s="4" t="s">
        <v>247</v>
      </c>
      <c r="N30" s="4" t="s">
        <v>248</v>
      </c>
      <c r="O30" s="4" t="s">
        <v>135</v>
      </c>
      <c r="P30" s="4" t="s">
        <v>3</v>
      </c>
      <c r="Q30" s="4" t="s">
        <v>42</v>
      </c>
      <c r="R30" s="4" t="s">
        <v>79</v>
      </c>
      <c r="S30">
        <v>9701</v>
      </c>
      <c r="T30" s="1" t="s">
        <v>1035</v>
      </c>
    </row>
    <row r="31" spans="1:20" x14ac:dyDescent="0.35">
      <c r="A31" s="3" t="s">
        <v>18</v>
      </c>
      <c r="B31" s="4" t="s">
        <v>249</v>
      </c>
      <c r="C31" s="4" t="s">
        <v>52</v>
      </c>
      <c r="D31" s="4" t="s">
        <v>88</v>
      </c>
      <c r="E31" s="4" t="s">
        <v>250</v>
      </c>
      <c r="F31" s="4" t="s">
        <v>195</v>
      </c>
      <c r="G31" s="4" t="s">
        <v>31</v>
      </c>
      <c r="H31" s="4" t="s">
        <v>196</v>
      </c>
      <c r="I31" s="4" t="s">
        <v>27</v>
      </c>
      <c r="J31" s="4" t="s">
        <v>53</v>
      </c>
      <c r="K31" s="4" t="s">
        <v>124</v>
      </c>
      <c r="L31" s="4" t="s">
        <v>111</v>
      </c>
      <c r="M31" s="4" t="s">
        <v>251</v>
      </c>
      <c r="N31" s="4" t="s">
        <v>92</v>
      </c>
      <c r="O31" s="4" t="s">
        <v>31</v>
      </c>
      <c r="P31" s="4" t="s">
        <v>32</v>
      </c>
      <c r="Q31" s="4" t="s">
        <v>52</v>
      </c>
      <c r="R31" s="4" t="s">
        <v>217</v>
      </c>
      <c r="S31">
        <v>9701</v>
      </c>
      <c r="T31" s="1" t="s">
        <v>1035</v>
      </c>
    </row>
    <row r="32" spans="1:20" x14ac:dyDescent="0.35">
      <c r="A32" s="3" t="s">
        <v>1</v>
      </c>
      <c r="B32" s="4" t="s">
        <v>252</v>
      </c>
      <c r="C32" s="4" t="s">
        <v>15</v>
      </c>
      <c r="D32" s="4" t="s">
        <v>200</v>
      </c>
      <c r="E32" s="4" t="s">
        <v>202</v>
      </c>
      <c r="F32" s="4" t="s">
        <v>253</v>
      </c>
      <c r="G32" s="4" t="s">
        <v>134</v>
      </c>
      <c r="H32" s="4" t="s">
        <v>96</v>
      </c>
      <c r="I32" s="4" t="s">
        <v>254</v>
      </c>
      <c r="J32" s="4" t="s">
        <v>253</v>
      </c>
      <c r="K32" s="4" t="s">
        <v>65</v>
      </c>
      <c r="L32" s="4" t="s">
        <v>243</v>
      </c>
      <c r="M32" s="4" t="s">
        <v>255</v>
      </c>
      <c r="N32" s="4" t="s">
        <v>12</v>
      </c>
      <c r="O32" s="4" t="s">
        <v>228</v>
      </c>
      <c r="P32" s="4" t="s">
        <v>15</v>
      </c>
      <c r="Q32" s="4" t="s">
        <v>201</v>
      </c>
      <c r="R32" s="4" t="s">
        <v>114</v>
      </c>
      <c r="S32">
        <v>9702</v>
      </c>
      <c r="T32" s="1" t="s">
        <v>1035</v>
      </c>
    </row>
    <row r="33" spans="1:20" x14ac:dyDescent="0.35">
      <c r="A33" s="3" t="s">
        <v>18</v>
      </c>
      <c r="B33" s="4" t="s">
        <v>256</v>
      </c>
      <c r="C33" s="4" t="s">
        <v>32</v>
      </c>
      <c r="D33" s="4" t="s">
        <v>92</v>
      </c>
      <c r="E33" s="4" t="s">
        <v>220</v>
      </c>
      <c r="F33" s="4" t="s">
        <v>257</v>
      </c>
      <c r="G33" s="4" t="s">
        <v>108</v>
      </c>
      <c r="H33" s="4" t="s">
        <v>34</v>
      </c>
      <c r="I33" s="4" t="s">
        <v>125</v>
      </c>
      <c r="J33" s="4" t="s">
        <v>161</v>
      </c>
      <c r="K33" s="4" t="s">
        <v>166</v>
      </c>
      <c r="L33" s="4" t="s">
        <v>182</v>
      </c>
      <c r="M33" s="4" t="s">
        <v>88</v>
      </c>
      <c r="N33" s="4" t="s">
        <v>93</v>
      </c>
      <c r="O33" s="4" t="s">
        <v>51</v>
      </c>
      <c r="P33" s="4" t="s">
        <v>32</v>
      </c>
      <c r="Q33" s="4" t="s">
        <v>29</v>
      </c>
      <c r="R33" s="4" t="s">
        <v>72</v>
      </c>
      <c r="S33">
        <v>9702</v>
      </c>
      <c r="T33" s="1" t="s">
        <v>1035</v>
      </c>
    </row>
    <row r="34" spans="1:20" x14ac:dyDescent="0.35">
      <c r="A34" s="3" t="s">
        <v>1</v>
      </c>
      <c r="B34" s="4" t="s">
        <v>258</v>
      </c>
      <c r="C34" s="4" t="s">
        <v>229</v>
      </c>
      <c r="D34" s="4" t="s">
        <v>222</v>
      </c>
      <c r="E34" s="4" t="s">
        <v>215</v>
      </c>
      <c r="F34" s="4" t="s">
        <v>259</v>
      </c>
      <c r="G34" s="4" t="s">
        <v>260</v>
      </c>
      <c r="H34" s="4" t="s">
        <v>9</v>
      </c>
      <c r="I34" s="4" t="s">
        <v>261</v>
      </c>
      <c r="J34" s="4" t="s">
        <v>17</v>
      </c>
      <c r="K34" s="4" t="s">
        <v>222</v>
      </c>
      <c r="L34" s="4" t="s">
        <v>16</v>
      </c>
      <c r="M34" s="4" t="s">
        <v>262</v>
      </c>
      <c r="N34" s="4" t="s">
        <v>41</v>
      </c>
      <c r="O34" s="4" t="s">
        <v>16</v>
      </c>
      <c r="P34" s="4" t="s">
        <v>229</v>
      </c>
      <c r="Q34" s="4" t="s">
        <v>229</v>
      </c>
      <c r="R34" s="4" t="s">
        <v>208</v>
      </c>
      <c r="S34">
        <v>9703</v>
      </c>
      <c r="T34" s="1" t="s">
        <v>1036</v>
      </c>
    </row>
    <row r="35" spans="1:20" x14ac:dyDescent="0.35">
      <c r="A35" s="3" t="s">
        <v>18</v>
      </c>
      <c r="B35" s="4" t="s">
        <v>219</v>
      </c>
      <c r="C35" s="4" t="s">
        <v>263</v>
      </c>
      <c r="D35" s="4" t="s">
        <v>53</v>
      </c>
      <c r="E35" s="4" t="s">
        <v>29</v>
      </c>
      <c r="F35" s="4" t="s">
        <v>25</v>
      </c>
      <c r="G35" s="4" t="s">
        <v>251</v>
      </c>
      <c r="H35" s="4" t="s">
        <v>30</v>
      </c>
      <c r="I35" s="4" t="s">
        <v>264</v>
      </c>
      <c r="J35" s="4" t="s">
        <v>24</v>
      </c>
      <c r="K35" s="4" t="s">
        <v>70</v>
      </c>
      <c r="L35" s="4" t="s">
        <v>55</v>
      </c>
      <c r="M35" s="4" t="s">
        <v>27</v>
      </c>
      <c r="N35" s="4" t="s">
        <v>29</v>
      </c>
      <c r="O35" s="4" t="s">
        <v>33</v>
      </c>
      <c r="P35" s="4" t="s">
        <v>265</v>
      </c>
      <c r="Q35" s="4" t="s">
        <v>20</v>
      </c>
      <c r="R35" s="4" t="s">
        <v>52</v>
      </c>
      <c r="S35">
        <v>9703</v>
      </c>
      <c r="T35" s="1" t="s">
        <v>1036</v>
      </c>
    </row>
    <row r="36" spans="1:20" x14ac:dyDescent="0.35">
      <c r="A36" s="3" t="s">
        <v>1</v>
      </c>
      <c r="B36" s="4" t="s">
        <v>266</v>
      </c>
      <c r="C36" s="4" t="s">
        <v>229</v>
      </c>
      <c r="D36" s="4" t="s">
        <v>68</v>
      </c>
      <c r="E36" s="4" t="s">
        <v>60</v>
      </c>
      <c r="F36" s="4" t="s">
        <v>201</v>
      </c>
      <c r="G36" s="4" t="s">
        <v>83</v>
      </c>
      <c r="H36" s="4" t="s">
        <v>113</v>
      </c>
      <c r="I36" s="4" t="s">
        <v>41</v>
      </c>
      <c r="J36" s="4" t="s">
        <v>244</v>
      </c>
      <c r="K36" s="4" t="s">
        <v>267</v>
      </c>
      <c r="L36" s="4" t="s">
        <v>45</v>
      </c>
      <c r="M36" s="4" t="s">
        <v>203</v>
      </c>
      <c r="N36" s="4" t="s">
        <v>79</v>
      </c>
      <c r="O36" s="4" t="s">
        <v>36</v>
      </c>
      <c r="P36" s="4" t="s">
        <v>78</v>
      </c>
      <c r="Q36" s="4" t="s">
        <v>36</v>
      </c>
      <c r="R36" s="4" t="s">
        <v>121</v>
      </c>
      <c r="S36">
        <v>9601</v>
      </c>
      <c r="T36" s="1" t="s">
        <v>1037</v>
      </c>
    </row>
    <row r="37" spans="1:20" x14ac:dyDescent="0.35">
      <c r="A37" s="3" t="s">
        <v>18</v>
      </c>
      <c r="B37" s="4" t="s">
        <v>268</v>
      </c>
      <c r="C37" s="4" t="s">
        <v>263</v>
      </c>
      <c r="D37" s="4" t="s">
        <v>33</v>
      </c>
      <c r="E37" s="4" t="s">
        <v>22</v>
      </c>
      <c r="F37" s="4" t="s">
        <v>28</v>
      </c>
      <c r="G37" s="4" t="s">
        <v>178</v>
      </c>
      <c r="H37" s="4" t="s">
        <v>34</v>
      </c>
      <c r="I37" s="4" t="s">
        <v>22</v>
      </c>
      <c r="J37" s="4" t="s">
        <v>196</v>
      </c>
      <c r="K37" s="4" t="s">
        <v>28</v>
      </c>
      <c r="L37" s="4" t="s">
        <v>87</v>
      </c>
      <c r="M37" s="4" t="s">
        <v>146</v>
      </c>
      <c r="N37" s="4" t="s">
        <v>34</v>
      </c>
      <c r="O37" s="4" t="s">
        <v>263</v>
      </c>
      <c r="P37" s="4" t="s">
        <v>234</v>
      </c>
      <c r="Q37" s="4" t="s">
        <v>49</v>
      </c>
      <c r="R37" s="4" t="s">
        <v>55</v>
      </c>
      <c r="S37">
        <v>9601</v>
      </c>
      <c r="T37" s="1" t="s">
        <v>1037</v>
      </c>
    </row>
    <row r="38" spans="1:20" x14ac:dyDescent="0.35">
      <c r="A38" s="3" t="s">
        <v>1</v>
      </c>
      <c r="B38" s="4" t="s">
        <v>269</v>
      </c>
      <c r="C38" s="4" t="s">
        <v>77</v>
      </c>
      <c r="D38" s="4" t="s">
        <v>36</v>
      </c>
      <c r="E38" s="4" t="s">
        <v>270</v>
      </c>
      <c r="F38" s="4" t="s">
        <v>83</v>
      </c>
      <c r="G38" s="4" t="s">
        <v>271</v>
      </c>
      <c r="H38" s="4" t="s">
        <v>120</v>
      </c>
      <c r="I38" s="4" t="s">
        <v>272</v>
      </c>
      <c r="J38" s="4" t="s">
        <v>273</v>
      </c>
      <c r="K38" s="4" t="s">
        <v>115</v>
      </c>
      <c r="L38" s="4" t="s">
        <v>40</v>
      </c>
      <c r="M38" s="4" t="s">
        <v>274</v>
      </c>
      <c r="N38" s="4" t="s">
        <v>275</v>
      </c>
      <c r="O38" s="4" t="s">
        <v>200</v>
      </c>
      <c r="P38" s="4" t="s">
        <v>99</v>
      </c>
      <c r="Q38" s="4" t="s">
        <v>173</v>
      </c>
      <c r="R38" s="4" t="s">
        <v>47</v>
      </c>
      <c r="S38">
        <v>9602</v>
      </c>
      <c r="T38" s="1" t="s">
        <v>1037</v>
      </c>
    </row>
    <row r="39" spans="1:20" x14ac:dyDescent="0.35">
      <c r="A39" s="3" t="s">
        <v>18</v>
      </c>
      <c r="B39" s="4" t="s">
        <v>276</v>
      </c>
      <c r="C39" s="4" t="s">
        <v>33</v>
      </c>
      <c r="D39" s="4" t="s">
        <v>49</v>
      </c>
      <c r="E39" s="4" t="s">
        <v>30</v>
      </c>
      <c r="F39" s="4" t="s">
        <v>92</v>
      </c>
      <c r="G39" s="4" t="s">
        <v>25</v>
      </c>
      <c r="H39" s="4" t="s">
        <v>92</v>
      </c>
      <c r="I39" s="4" t="s">
        <v>277</v>
      </c>
      <c r="J39" s="4" t="s">
        <v>105</v>
      </c>
      <c r="K39" s="4" t="s">
        <v>25</v>
      </c>
      <c r="L39" s="4" t="s">
        <v>52</v>
      </c>
      <c r="M39" s="4" t="s">
        <v>218</v>
      </c>
      <c r="N39" s="4" t="s">
        <v>268</v>
      </c>
      <c r="O39" s="4" t="s">
        <v>94</v>
      </c>
      <c r="P39" s="4" t="s">
        <v>278</v>
      </c>
      <c r="Q39" s="4" t="s">
        <v>71</v>
      </c>
      <c r="R39" s="4" t="s">
        <v>92</v>
      </c>
      <c r="S39">
        <v>9602</v>
      </c>
      <c r="T39" s="1" t="s">
        <v>1037</v>
      </c>
    </row>
    <row r="40" spans="1:20" x14ac:dyDescent="0.35">
      <c r="A40" s="3" t="s">
        <v>1</v>
      </c>
      <c r="B40" s="4" t="s">
        <v>279</v>
      </c>
      <c r="C40" s="4" t="s">
        <v>15</v>
      </c>
      <c r="D40" s="4" t="s">
        <v>63</v>
      </c>
      <c r="E40" s="4" t="s">
        <v>98</v>
      </c>
      <c r="F40" s="4" t="s">
        <v>280</v>
      </c>
      <c r="G40" s="4" t="s">
        <v>131</v>
      </c>
      <c r="H40" s="4" t="s">
        <v>281</v>
      </c>
      <c r="I40" s="4" t="s">
        <v>282</v>
      </c>
      <c r="J40" s="4" t="s">
        <v>243</v>
      </c>
      <c r="K40" s="4" t="s">
        <v>237</v>
      </c>
      <c r="L40" s="4" t="s">
        <v>85</v>
      </c>
      <c r="M40" s="4" t="s">
        <v>283</v>
      </c>
      <c r="N40" s="4" t="s">
        <v>186</v>
      </c>
      <c r="O40" s="4" t="s">
        <v>284</v>
      </c>
      <c r="P40" s="4" t="s">
        <v>102</v>
      </c>
      <c r="Q40" s="4" t="s">
        <v>78</v>
      </c>
      <c r="R40" s="4" t="s">
        <v>5</v>
      </c>
      <c r="S40">
        <v>9603</v>
      </c>
      <c r="T40" s="1" t="s">
        <v>1037</v>
      </c>
    </row>
    <row r="41" spans="1:20" x14ac:dyDescent="0.35">
      <c r="A41" s="3" t="s">
        <v>18</v>
      </c>
      <c r="B41" s="4" t="s">
        <v>19</v>
      </c>
      <c r="C41" s="4" t="s">
        <v>32</v>
      </c>
      <c r="D41" s="4" t="s">
        <v>126</v>
      </c>
      <c r="E41" s="4" t="s">
        <v>52</v>
      </c>
      <c r="F41" s="4" t="s">
        <v>125</v>
      </c>
      <c r="G41" s="4" t="s">
        <v>109</v>
      </c>
      <c r="H41" s="4" t="s">
        <v>25</v>
      </c>
      <c r="I41" s="4" t="s">
        <v>111</v>
      </c>
      <c r="J41" s="4" t="s">
        <v>109</v>
      </c>
      <c r="K41" s="4" t="s">
        <v>233</v>
      </c>
      <c r="L41" s="4" t="s">
        <v>28</v>
      </c>
      <c r="M41" s="4" t="s">
        <v>163</v>
      </c>
      <c r="N41" s="4" t="s">
        <v>54</v>
      </c>
      <c r="O41" s="4" t="s">
        <v>21</v>
      </c>
      <c r="P41" s="4" t="s">
        <v>234</v>
      </c>
      <c r="Q41" s="4" t="s">
        <v>265</v>
      </c>
      <c r="R41" s="4" t="s">
        <v>87</v>
      </c>
      <c r="S41">
        <v>9603</v>
      </c>
      <c r="T41" s="1" t="s">
        <v>1037</v>
      </c>
    </row>
    <row r="42" spans="1:20" x14ac:dyDescent="0.35">
      <c r="A42" s="3" t="s">
        <v>1</v>
      </c>
      <c r="B42" s="4" t="s">
        <v>285</v>
      </c>
      <c r="C42" s="4" t="s">
        <v>99</v>
      </c>
      <c r="D42" s="4" t="s">
        <v>41</v>
      </c>
      <c r="E42" s="4" t="s">
        <v>67</v>
      </c>
      <c r="F42" s="4" t="s">
        <v>224</v>
      </c>
      <c r="G42" s="4" t="s">
        <v>271</v>
      </c>
      <c r="H42" s="4" t="s">
        <v>286</v>
      </c>
      <c r="I42" s="4" t="s">
        <v>100</v>
      </c>
      <c r="J42" s="4" t="s">
        <v>120</v>
      </c>
      <c r="K42" s="4" t="s">
        <v>39</v>
      </c>
      <c r="L42" s="4" t="s">
        <v>287</v>
      </c>
      <c r="M42" s="4" t="s">
        <v>288</v>
      </c>
      <c r="N42" s="4" t="s">
        <v>113</v>
      </c>
      <c r="O42" s="4" t="s">
        <v>173</v>
      </c>
      <c r="P42" s="4" t="s">
        <v>99</v>
      </c>
      <c r="Q42" s="4" t="s">
        <v>103</v>
      </c>
      <c r="R42" s="4" t="s">
        <v>243</v>
      </c>
      <c r="S42">
        <v>9604</v>
      </c>
      <c r="T42" s="1" t="s">
        <v>1037</v>
      </c>
    </row>
    <row r="43" spans="1:20" x14ac:dyDescent="0.35">
      <c r="A43" s="3" t="s">
        <v>18</v>
      </c>
      <c r="B43" s="4" t="s">
        <v>289</v>
      </c>
      <c r="C43" s="4" t="s">
        <v>239</v>
      </c>
      <c r="D43" s="4" t="s">
        <v>53</v>
      </c>
      <c r="E43" s="4" t="s">
        <v>31</v>
      </c>
      <c r="F43" s="4" t="s">
        <v>251</v>
      </c>
      <c r="G43" s="4" t="s">
        <v>196</v>
      </c>
      <c r="H43" s="4" t="s">
        <v>251</v>
      </c>
      <c r="I43" s="4" t="s">
        <v>27</v>
      </c>
      <c r="J43" s="4" t="s">
        <v>31</v>
      </c>
      <c r="K43" s="4" t="s">
        <v>28</v>
      </c>
      <c r="L43" s="4" t="s">
        <v>124</v>
      </c>
      <c r="M43" s="4" t="s">
        <v>178</v>
      </c>
      <c r="N43" s="4" t="s">
        <v>23</v>
      </c>
      <c r="O43" s="4" t="s">
        <v>21</v>
      </c>
      <c r="P43" s="4" t="s">
        <v>50</v>
      </c>
      <c r="Q43" s="4" t="s">
        <v>234</v>
      </c>
      <c r="R43" s="4" t="s">
        <v>94</v>
      </c>
      <c r="S43">
        <v>9604</v>
      </c>
      <c r="T43" s="1" t="s">
        <v>1037</v>
      </c>
    </row>
    <row r="44" spans="1:20" ht="29" x14ac:dyDescent="0.35">
      <c r="A44" s="3" t="s">
        <v>1</v>
      </c>
      <c r="B44" s="4" t="s">
        <v>290</v>
      </c>
      <c r="C44" s="4" t="s">
        <v>229</v>
      </c>
      <c r="D44" s="4" t="s">
        <v>41</v>
      </c>
      <c r="E44" s="4" t="s">
        <v>6</v>
      </c>
      <c r="F44" s="4" t="s">
        <v>44</v>
      </c>
      <c r="G44" s="4" t="s">
        <v>291</v>
      </c>
      <c r="H44" s="4" t="s">
        <v>11</v>
      </c>
      <c r="I44" s="4" t="s">
        <v>5</v>
      </c>
      <c r="J44" s="4" t="s">
        <v>246</v>
      </c>
      <c r="K44" s="4" t="s">
        <v>245</v>
      </c>
      <c r="L44" s="4" t="s">
        <v>64</v>
      </c>
      <c r="M44" s="4" t="s">
        <v>292</v>
      </c>
      <c r="N44" s="4" t="s">
        <v>135</v>
      </c>
      <c r="O44" s="4" t="s">
        <v>246</v>
      </c>
      <c r="P44" s="4" t="s">
        <v>116</v>
      </c>
      <c r="Q44" s="4" t="s">
        <v>15</v>
      </c>
      <c r="R44" s="4" t="s">
        <v>38</v>
      </c>
      <c r="S44">
        <v>9701</v>
      </c>
      <c r="T44" s="1" t="s">
        <v>1038</v>
      </c>
    </row>
    <row r="45" spans="1:20" ht="29" x14ac:dyDescent="0.35">
      <c r="A45" s="3" t="s">
        <v>18</v>
      </c>
      <c r="B45" s="4" t="s">
        <v>293</v>
      </c>
      <c r="C45" s="4" t="s">
        <v>20</v>
      </c>
      <c r="D45" s="4" t="s">
        <v>23</v>
      </c>
      <c r="E45" s="4" t="s">
        <v>29</v>
      </c>
      <c r="F45" s="4" t="s">
        <v>93</v>
      </c>
      <c r="G45" s="4" t="s">
        <v>294</v>
      </c>
      <c r="H45" s="4" t="s">
        <v>111</v>
      </c>
      <c r="I45" s="4" t="s">
        <v>54</v>
      </c>
      <c r="J45" s="4" t="s">
        <v>55</v>
      </c>
      <c r="K45" s="4" t="s">
        <v>197</v>
      </c>
      <c r="L45" s="4" t="s">
        <v>74</v>
      </c>
      <c r="M45" s="4" t="s">
        <v>30</v>
      </c>
      <c r="N45" s="4" t="s">
        <v>124</v>
      </c>
      <c r="O45" s="4" t="s">
        <v>51</v>
      </c>
      <c r="P45" s="4" t="s">
        <v>52</v>
      </c>
      <c r="Q45" s="4" t="s">
        <v>32</v>
      </c>
      <c r="R45" s="4" t="s">
        <v>70</v>
      </c>
      <c r="S45">
        <v>9701</v>
      </c>
      <c r="T45" s="1" t="s">
        <v>1038</v>
      </c>
    </row>
    <row r="46" spans="1:20" ht="29" x14ac:dyDescent="0.35">
      <c r="A46" s="3" t="s">
        <v>1</v>
      </c>
      <c r="B46" s="4" t="s">
        <v>295</v>
      </c>
      <c r="C46" s="4" t="s">
        <v>173</v>
      </c>
      <c r="D46" s="4" t="s">
        <v>296</v>
      </c>
      <c r="E46" s="4" t="s">
        <v>242</v>
      </c>
      <c r="F46" s="4" t="s">
        <v>297</v>
      </c>
      <c r="G46" s="4" t="s">
        <v>298</v>
      </c>
      <c r="H46" s="4" t="s">
        <v>287</v>
      </c>
      <c r="I46" s="4" t="s">
        <v>128</v>
      </c>
      <c r="J46" s="4" t="s">
        <v>246</v>
      </c>
      <c r="K46" s="4" t="s">
        <v>66</v>
      </c>
      <c r="L46" s="4" t="s">
        <v>118</v>
      </c>
      <c r="M46" s="4" t="s">
        <v>299</v>
      </c>
      <c r="N46" s="4" t="s">
        <v>7</v>
      </c>
      <c r="O46" s="4" t="s">
        <v>287</v>
      </c>
      <c r="P46" s="4" t="s">
        <v>42</v>
      </c>
      <c r="Q46" s="4" t="s">
        <v>102</v>
      </c>
      <c r="R46" s="4" t="s">
        <v>287</v>
      </c>
      <c r="S46">
        <v>9702</v>
      </c>
      <c r="T46" s="1" t="s">
        <v>1038</v>
      </c>
    </row>
    <row r="47" spans="1:20" ht="29" x14ac:dyDescent="0.35">
      <c r="A47" s="3" t="s">
        <v>18</v>
      </c>
      <c r="B47" s="4" t="s">
        <v>300</v>
      </c>
      <c r="C47" s="4" t="s">
        <v>71</v>
      </c>
      <c r="D47" s="4" t="s">
        <v>26</v>
      </c>
      <c r="E47" s="4" t="s">
        <v>105</v>
      </c>
      <c r="F47" s="4" t="s">
        <v>123</v>
      </c>
      <c r="G47" s="4" t="s">
        <v>124</v>
      </c>
      <c r="H47" s="4" t="s">
        <v>178</v>
      </c>
      <c r="I47" s="4" t="s">
        <v>195</v>
      </c>
      <c r="J47" s="4" t="s">
        <v>137</v>
      </c>
      <c r="K47" s="4" t="s">
        <v>196</v>
      </c>
      <c r="L47" s="4" t="s">
        <v>52</v>
      </c>
      <c r="M47" s="4" t="s">
        <v>106</v>
      </c>
      <c r="N47" s="4" t="s">
        <v>105</v>
      </c>
      <c r="O47" s="4" t="s">
        <v>25</v>
      </c>
      <c r="P47" s="4" t="s">
        <v>24</v>
      </c>
      <c r="Q47" s="4" t="s">
        <v>234</v>
      </c>
      <c r="R47" s="4" t="s">
        <v>75</v>
      </c>
      <c r="S47">
        <v>9702</v>
      </c>
      <c r="T47" s="1" t="s">
        <v>1038</v>
      </c>
    </row>
    <row r="48" spans="1:20" ht="29" x14ac:dyDescent="0.35">
      <c r="A48" s="3" t="s">
        <v>1</v>
      </c>
      <c r="B48" s="4" t="s">
        <v>301</v>
      </c>
      <c r="C48" s="4" t="s">
        <v>148</v>
      </c>
      <c r="D48" s="4" t="s">
        <v>302</v>
      </c>
      <c r="E48" s="4" t="s">
        <v>171</v>
      </c>
      <c r="F48" s="4" t="s">
        <v>303</v>
      </c>
      <c r="G48" s="4" t="s">
        <v>189</v>
      </c>
      <c r="H48" s="4" t="s">
        <v>82</v>
      </c>
      <c r="I48" s="4" t="s">
        <v>304</v>
      </c>
      <c r="J48" s="4" t="s">
        <v>186</v>
      </c>
      <c r="K48" s="4" t="s">
        <v>305</v>
      </c>
      <c r="L48" s="4" t="s">
        <v>261</v>
      </c>
      <c r="M48" s="4" t="s">
        <v>306</v>
      </c>
      <c r="N48" s="4" t="s">
        <v>157</v>
      </c>
      <c r="O48" s="4" t="s">
        <v>208</v>
      </c>
      <c r="P48" s="4" t="s">
        <v>78</v>
      </c>
      <c r="Q48" s="4" t="s">
        <v>148</v>
      </c>
      <c r="R48" s="4" t="s">
        <v>135</v>
      </c>
      <c r="S48">
        <v>9703</v>
      </c>
      <c r="T48" s="1" t="s">
        <v>1038</v>
      </c>
    </row>
    <row r="49" spans="1:20" ht="29" x14ac:dyDescent="0.35">
      <c r="A49" s="3" t="s">
        <v>18</v>
      </c>
      <c r="B49" s="4" t="s">
        <v>249</v>
      </c>
      <c r="C49" s="4" t="s">
        <v>52</v>
      </c>
      <c r="D49" s="4" t="s">
        <v>27</v>
      </c>
      <c r="E49" s="4" t="s">
        <v>110</v>
      </c>
      <c r="F49" s="4" t="s">
        <v>143</v>
      </c>
      <c r="G49" s="4" t="s">
        <v>307</v>
      </c>
      <c r="H49" s="4" t="s">
        <v>124</v>
      </c>
      <c r="I49" s="4" t="s">
        <v>48</v>
      </c>
      <c r="J49" s="4" t="s">
        <v>88</v>
      </c>
      <c r="K49" s="4" t="s">
        <v>88</v>
      </c>
      <c r="L49" s="4" t="s">
        <v>93</v>
      </c>
      <c r="M49" s="4" t="s">
        <v>73</v>
      </c>
      <c r="N49" s="4" t="s">
        <v>105</v>
      </c>
      <c r="O49" s="4" t="s">
        <v>29</v>
      </c>
      <c r="P49" s="4" t="s">
        <v>278</v>
      </c>
      <c r="Q49" s="4" t="s">
        <v>111</v>
      </c>
      <c r="R49" s="4" t="s">
        <v>178</v>
      </c>
      <c r="S49">
        <v>9703</v>
      </c>
      <c r="T49" s="1" t="s">
        <v>1038</v>
      </c>
    </row>
    <row r="50" spans="1:20" ht="29" x14ac:dyDescent="0.35">
      <c r="A50" s="3" t="s">
        <v>1</v>
      </c>
      <c r="B50" s="4" t="s">
        <v>308</v>
      </c>
      <c r="C50" s="4" t="s">
        <v>15</v>
      </c>
      <c r="D50" s="4" t="s">
        <v>115</v>
      </c>
      <c r="E50" s="4" t="s">
        <v>282</v>
      </c>
      <c r="F50" s="4" t="s">
        <v>66</v>
      </c>
      <c r="G50" s="4" t="s">
        <v>309</v>
      </c>
      <c r="H50" s="4" t="s">
        <v>102</v>
      </c>
      <c r="I50" s="4" t="s">
        <v>202</v>
      </c>
      <c r="J50" s="4" t="s">
        <v>291</v>
      </c>
      <c r="K50" s="4" t="s">
        <v>298</v>
      </c>
      <c r="L50" s="4" t="s">
        <v>5</v>
      </c>
      <c r="M50" s="4" t="s">
        <v>212</v>
      </c>
      <c r="N50" s="4" t="s">
        <v>299</v>
      </c>
      <c r="O50" s="4" t="s">
        <v>113</v>
      </c>
      <c r="P50" s="4" t="s">
        <v>96</v>
      </c>
      <c r="Q50" s="4" t="s">
        <v>15</v>
      </c>
      <c r="R50" s="4" t="s">
        <v>149</v>
      </c>
      <c r="S50">
        <v>9704</v>
      </c>
      <c r="T50" s="1" t="s">
        <v>1038</v>
      </c>
    </row>
    <row r="51" spans="1:20" ht="29" x14ac:dyDescent="0.35">
      <c r="A51" s="3" t="s">
        <v>18</v>
      </c>
      <c r="B51" s="4" t="s">
        <v>293</v>
      </c>
      <c r="C51" s="4" t="s">
        <v>32</v>
      </c>
      <c r="D51" s="4" t="s">
        <v>143</v>
      </c>
      <c r="E51" s="4" t="s">
        <v>182</v>
      </c>
      <c r="F51" s="4" t="s">
        <v>34</v>
      </c>
      <c r="G51" s="4" t="s">
        <v>182</v>
      </c>
      <c r="H51" s="4" t="s">
        <v>234</v>
      </c>
      <c r="I51" s="4" t="s">
        <v>123</v>
      </c>
      <c r="J51" s="4" t="s">
        <v>106</v>
      </c>
      <c r="K51" s="4" t="s">
        <v>73</v>
      </c>
      <c r="L51" s="4" t="s">
        <v>24</v>
      </c>
      <c r="M51" s="4" t="s">
        <v>73</v>
      </c>
      <c r="N51" s="4" t="s">
        <v>310</v>
      </c>
      <c r="O51" s="4" t="s">
        <v>92</v>
      </c>
      <c r="P51" s="4" t="s">
        <v>178</v>
      </c>
      <c r="Q51" s="4" t="s">
        <v>32</v>
      </c>
      <c r="R51" s="4" t="s">
        <v>72</v>
      </c>
      <c r="S51">
        <v>9704</v>
      </c>
      <c r="T51" s="1" t="s">
        <v>1038</v>
      </c>
    </row>
    <row r="52" spans="1:20" ht="29" x14ac:dyDescent="0.35">
      <c r="A52" s="3" t="s">
        <v>1</v>
      </c>
      <c r="B52" s="4" t="s">
        <v>311</v>
      </c>
      <c r="C52" s="4" t="s">
        <v>312</v>
      </c>
      <c r="D52" s="4" t="s">
        <v>15</v>
      </c>
      <c r="E52" s="4" t="s">
        <v>38</v>
      </c>
      <c r="F52" s="4" t="s">
        <v>313</v>
      </c>
      <c r="G52" s="4" t="s">
        <v>297</v>
      </c>
      <c r="H52" s="4" t="s">
        <v>60</v>
      </c>
      <c r="I52" s="4" t="s">
        <v>228</v>
      </c>
      <c r="J52" s="4" t="s">
        <v>314</v>
      </c>
      <c r="K52" s="4" t="s">
        <v>315</v>
      </c>
      <c r="L52" s="4" t="s">
        <v>316</v>
      </c>
      <c r="M52" s="4" t="s">
        <v>317</v>
      </c>
      <c r="N52" s="4" t="s">
        <v>247</v>
      </c>
      <c r="O52" s="4" t="s">
        <v>100</v>
      </c>
      <c r="P52" s="4" t="s">
        <v>78</v>
      </c>
      <c r="Q52" s="4" t="s">
        <v>68</v>
      </c>
      <c r="R52" s="4" t="s">
        <v>15</v>
      </c>
      <c r="S52">
        <v>9705</v>
      </c>
      <c r="T52" s="1" t="s">
        <v>1038</v>
      </c>
    </row>
    <row r="53" spans="1:20" ht="29" x14ac:dyDescent="0.35">
      <c r="A53" s="3" t="s">
        <v>18</v>
      </c>
      <c r="B53" s="4" t="s">
        <v>318</v>
      </c>
      <c r="C53" s="4" t="s">
        <v>182</v>
      </c>
      <c r="D53" s="4" t="s">
        <v>32</v>
      </c>
      <c r="E53" s="4" t="s">
        <v>75</v>
      </c>
      <c r="F53" s="4" t="s">
        <v>160</v>
      </c>
      <c r="G53" s="4" t="s">
        <v>140</v>
      </c>
      <c r="H53" s="4" t="s">
        <v>178</v>
      </c>
      <c r="I53" s="4" t="s">
        <v>53</v>
      </c>
      <c r="J53" s="4" t="s">
        <v>233</v>
      </c>
      <c r="K53" s="4" t="s">
        <v>87</v>
      </c>
      <c r="L53" s="4" t="s">
        <v>92</v>
      </c>
      <c r="M53" s="4" t="s">
        <v>257</v>
      </c>
      <c r="N53" s="4" t="s">
        <v>319</v>
      </c>
      <c r="O53" s="4" t="s">
        <v>123</v>
      </c>
      <c r="P53" s="4" t="s">
        <v>239</v>
      </c>
      <c r="Q53" s="4" t="s">
        <v>53</v>
      </c>
      <c r="R53" s="4" t="s">
        <v>32</v>
      </c>
      <c r="S53">
        <v>9705</v>
      </c>
      <c r="T53" s="1" t="s">
        <v>1038</v>
      </c>
    </row>
    <row r="54" spans="1:20" x14ac:dyDescent="0.35">
      <c r="A54" s="3" t="s">
        <v>1</v>
      </c>
      <c r="B54" s="4" t="s">
        <v>320</v>
      </c>
      <c r="C54" s="4" t="s">
        <v>15</v>
      </c>
      <c r="D54" s="4" t="s">
        <v>135</v>
      </c>
      <c r="E54" s="4" t="s">
        <v>157</v>
      </c>
      <c r="F54" s="4" t="s">
        <v>9</v>
      </c>
      <c r="G54" s="4" t="s">
        <v>321</v>
      </c>
      <c r="H54" s="4" t="s">
        <v>246</v>
      </c>
      <c r="I54" s="4" t="s">
        <v>322</v>
      </c>
      <c r="J54" s="4" t="s">
        <v>323</v>
      </c>
      <c r="K54" s="4" t="s">
        <v>324</v>
      </c>
      <c r="L54" s="4" t="s">
        <v>6</v>
      </c>
      <c r="M54" s="4" t="s">
        <v>325</v>
      </c>
      <c r="N54" s="4" t="s">
        <v>208</v>
      </c>
      <c r="O54" s="4" t="s">
        <v>15</v>
      </c>
      <c r="P54" s="4" t="s">
        <v>15</v>
      </c>
      <c r="Q54" s="4" t="s">
        <v>15</v>
      </c>
      <c r="R54" s="4" t="s">
        <v>15</v>
      </c>
      <c r="S54">
        <v>2.0099999999999998</v>
      </c>
      <c r="T54" s="1" t="s">
        <v>1039</v>
      </c>
    </row>
    <row r="55" spans="1:20" x14ac:dyDescent="0.35">
      <c r="A55" s="3" t="s">
        <v>18</v>
      </c>
      <c r="B55" s="4" t="s">
        <v>326</v>
      </c>
      <c r="C55" s="4" t="s">
        <v>32</v>
      </c>
      <c r="D55" s="4" t="s">
        <v>74</v>
      </c>
      <c r="E55" s="4" t="s">
        <v>105</v>
      </c>
      <c r="F55" s="4" t="s">
        <v>181</v>
      </c>
      <c r="G55" s="4" t="s">
        <v>327</v>
      </c>
      <c r="H55" s="4" t="s">
        <v>28</v>
      </c>
      <c r="I55" s="4" t="s">
        <v>53</v>
      </c>
      <c r="J55" s="4" t="s">
        <v>108</v>
      </c>
      <c r="K55" s="4" t="s">
        <v>145</v>
      </c>
      <c r="L55" s="4" t="s">
        <v>75</v>
      </c>
      <c r="M55" s="4" t="s">
        <v>328</v>
      </c>
      <c r="N55" s="4" t="s">
        <v>197</v>
      </c>
      <c r="O55" s="4" t="s">
        <v>32</v>
      </c>
      <c r="P55" s="4" t="s">
        <v>32</v>
      </c>
      <c r="Q55" s="4" t="s">
        <v>32</v>
      </c>
      <c r="R55" s="4" t="s">
        <v>32</v>
      </c>
      <c r="S55">
        <v>2.0099999999999998</v>
      </c>
      <c r="T55" s="1" t="s">
        <v>1039</v>
      </c>
    </row>
    <row r="56" spans="1:20" x14ac:dyDescent="0.35">
      <c r="A56" s="3" t="s">
        <v>1</v>
      </c>
      <c r="B56" s="4" t="s">
        <v>329</v>
      </c>
      <c r="C56" s="4" t="s">
        <v>15</v>
      </c>
      <c r="D56" s="4" t="s">
        <v>15</v>
      </c>
      <c r="E56" s="4" t="s">
        <v>37</v>
      </c>
      <c r="F56" s="4" t="s">
        <v>284</v>
      </c>
      <c r="G56" s="4" t="s">
        <v>312</v>
      </c>
      <c r="H56" s="4" t="s">
        <v>37</v>
      </c>
      <c r="I56" s="4" t="s">
        <v>201</v>
      </c>
      <c r="J56" s="4" t="s">
        <v>296</v>
      </c>
      <c r="K56" s="4" t="s">
        <v>113</v>
      </c>
      <c r="L56" s="4" t="s">
        <v>66</v>
      </c>
      <c r="M56" s="4" t="s">
        <v>317</v>
      </c>
      <c r="N56" s="4" t="s">
        <v>135</v>
      </c>
      <c r="O56" s="4" t="s">
        <v>78</v>
      </c>
      <c r="P56" s="4" t="s">
        <v>15</v>
      </c>
      <c r="Q56" s="4" t="s">
        <v>15</v>
      </c>
      <c r="R56" s="4" t="s">
        <v>15</v>
      </c>
      <c r="S56">
        <v>2.02</v>
      </c>
      <c r="T56" s="1" t="s">
        <v>1039</v>
      </c>
    </row>
    <row r="57" spans="1:20" x14ac:dyDescent="0.35">
      <c r="A57" s="3" t="s">
        <v>18</v>
      </c>
      <c r="B57" s="4" t="s">
        <v>330</v>
      </c>
      <c r="C57" s="4" t="s">
        <v>32</v>
      </c>
      <c r="D57" s="4" t="s">
        <v>32</v>
      </c>
      <c r="E57" s="4" t="s">
        <v>21</v>
      </c>
      <c r="F57" s="4" t="s">
        <v>94</v>
      </c>
      <c r="G57" s="4" t="s">
        <v>34</v>
      </c>
      <c r="H57" s="4" t="s">
        <v>21</v>
      </c>
      <c r="I57" s="4" t="s">
        <v>23</v>
      </c>
      <c r="J57" s="4" t="s">
        <v>106</v>
      </c>
      <c r="K57" s="4" t="s">
        <v>217</v>
      </c>
      <c r="L57" s="4" t="s">
        <v>178</v>
      </c>
      <c r="M57" s="4" t="s">
        <v>181</v>
      </c>
      <c r="N57" s="4" t="s">
        <v>182</v>
      </c>
      <c r="O57" s="4" t="s">
        <v>278</v>
      </c>
      <c r="P57" s="4" t="s">
        <v>32</v>
      </c>
      <c r="Q57" s="4" t="s">
        <v>32</v>
      </c>
      <c r="R57" s="4" t="s">
        <v>32</v>
      </c>
      <c r="S57">
        <v>2.02</v>
      </c>
      <c r="T57" s="1" t="s">
        <v>1039</v>
      </c>
    </row>
    <row r="58" spans="1:20" x14ac:dyDescent="0.35">
      <c r="A58" s="3" t="s">
        <v>1</v>
      </c>
      <c r="B58" s="4" t="s">
        <v>331</v>
      </c>
      <c r="C58" s="4" t="s">
        <v>15</v>
      </c>
      <c r="D58" s="4" t="s">
        <v>15</v>
      </c>
      <c r="E58" s="4" t="s">
        <v>228</v>
      </c>
      <c r="F58" s="4" t="s">
        <v>84</v>
      </c>
      <c r="G58" s="4" t="s">
        <v>236</v>
      </c>
      <c r="H58" s="4" t="s">
        <v>316</v>
      </c>
      <c r="I58" s="4" t="s">
        <v>282</v>
      </c>
      <c r="J58" s="4" t="s">
        <v>259</v>
      </c>
      <c r="K58" s="4" t="s">
        <v>332</v>
      </c>
      <c r="L58" s="4" t="s">
        <v>209</v>
      </c>
      <c r="M58" s="4" t="s">
        <v>333</v>
      </c>
      <c r="N58" s="4" t="s">
        <v>222</v>
      </c>
      <c r="O58" s="4" t="s">
        <v>15</v>
      </c>
      <c r="P58" s="4" t="s">
        <v>228</v>
      </c>
      <c r="Q58" s="4" t="s">
        <v>15</v>
      </c>
      <c r="R58" s="4" t="s">
        <v>99</v>
      </c>
      <c r="S58">
        <v>3.01</v>
      </c>
      <c r="T58" s="1" t="s">
        <v>1039</v>
      </c>
    </row>
    <row r="59" spans="1:20" x14ac:dyDescent="0.35">
      <c r="A59" s="3" t="s">
        <v>18</v>
      </c>
      <c r="B59" s="4" t="s">
        <v>334</v>
      </c>
      <c r="C59" s="4" t="s">
        <v>32</v>
      </c>
      <c r="D59" s="4" t="s">
        <v>32</v>
      </c>
      <c r="E59" s="4" t="s">
        <v>54</v>
      </c>
      <c r="F59" s="4" t="s">
        <v>161</v>
      </c>
      <c r="G59" s="4" t="s">
        <v>30</v>
      </c>
      <c r="H59" s="4" t="s">
        <v>160</v>
      </c>
      <c r="I59" s="4" t="s">
        <v>195</v>
      </c>
      <c r="J59" s="4" t="s">
        <v>26</v>
      </c>
      <c r="K59" s="4" t="s">
        <v>238</v>
      </c>
      <c r="L59" s="4" t="s">
        <v>56</v>
      </c>
      <c r="M59" s="4" t="s">
        <v>335</v>
      </c>
      <c r="N59" s="4" t="s">
        <v>27</v>
      </c>
      <c r="O59" s="4" t="s">
        <v>32</v>
      </c>
      <c r="P59" s="4" t="s">
        <v>28</v>
      </c>
      <c r="Q59" s="4" t="s">
        <v>32</v>
      </c>
      <c r="R59" s="4" t="s">
        <v>55</v>
      </c>
      <c r="S59">
        <v>3.01</v>
      </c>
      <c r="T59" s="1" t="s">
        <v>1039</v>
      </c>
    </row>
    <row r="60" spans="1:20" x14ac:dyDescent="0.35">
      <c r="A60" s="3" t="s">
        <v>1</v>
      </c>
      <c r="B60" s="4" t="s">
        <v>336</v>
      </c>
      <c r="C60" s="4" t="s">
        <v>15</v>
      </c>
      <c r="D60" s="4" t="s">
        <v>103</v>
      </c>
      <c r="E60" s="4" t="s">
        <v>15</v>
      </c>
      <c r="F60" s="4" t="s">
        <v>60</v>
      </c>
      <c r="G60" s="4" t="s">
        <v>116</v>
      </c>
      <c r="H60" s="4" t="s">
        <v>12</v>
      </c>
      <c r="I60" s="4" t="s">
        <v>113</v>
      </c>
      <c r="J60" s="4" t="s">
        <v>41</v>
      </c>
      <c r="K60" s="4" t="s">
        <v>64</v>
      </c>
      <c r="L60" s="4" t="s">
        <v>337</v>
      </c>
      <c r="M60" s="4" t="s">
        <v>338</v>
      </c>
      <c r="N60" s="4" t="s">
        <v>246</v>
      </c>
      <c r="O60" s="4" t="s">
        <v>15</v>
      </c>
      <c r="P60" s="4" t="s">
        <v>15</v>
      </c>
      <c r="Q60" s="4" t="s">
        <v>15</v>
      </c>
      <c r="R60" s="4" t="s">
        <v>82</v>
      </c>
      <c r="S60">
        <v>3.02</v>
      </c>
      <c r="T60" s="1" t="s">
        <v>1039</v>
      </c>
    </row>
    <row r="61" spans="1:20" x14ac:dyDescent="0.35">
      <c r="A61" s="3" t="s">
        <v>18</v>
      </c>
      <c r="B61" s="4" t="s">
        <v>339</v>
      </c>
      <c r="C61" s="4" t="s">
        <v>32</v>
      </c>
      <c r="D61" s="4" t="s">
        <v>71</v>
      </c>
      <c r="E61" s="4" t="s">
        <v>32</v>
      </c>
      <c r="F61" s="4" t="s">
        <v>124</v>
      </c>
      <c r="G61" s="4" t="s">
        <v>54</v>
      </c>
      <c r="H61" s="4" t="s">
        <v>160</v>
      </c>
      <c r="I61" s="4" t="s">
        <v>143</v>
      </c>
      <c r="J61" s="4" t="s">
        <v>88</v>
      </c>
      <c r="K61" s="4" t="s">
        <v>264</v>
      </c>
      <c r="L61" s="4" t="s">
        <v>340</v>
      </c>
      <c r="M61" s="4" t="s">
        <v>341</v>
      </c>
      <c r="N61" s="4" t="s">
        <v>196</v>
      </c>
      <c r="O61" s="4" t="s">
        <v>32</v>
      </c>
      <c r="P61" s="4" t="s">
        <v>32</v>
      </c>
      <c r="Q61" s="4" t="s">
        <v>32</v>
      </c>
      <c r="R61" s="4" t="s">
        <v>217</v>
      </c>
      <c r="S61">
        <v>3.02</v>
      </c>
      <c r="T61" s="1" t="s">
        <v>1039</v>
      </c>
    </row>
    <row r="62" spans="1:20" x14ac:dyDescent="0.35">
      <c r="A62" s="3" t="s">
        <v>1</v>
      </c>
      <c r="B62" s="4" t="s">
        <v>342</v>
      </c>
      <c r="C62" s="4" t="s">
        <v>15</v>
      </c>
      <c r="D62" s="4" t="s">
        <v>15</v>
      </c>
      <c r="E62" s="4" t="s">
        <v>96</v>
      </c>
      <c r="F62" s="4" t="s">
        <v>244</v>
      </c>
      <c r="G62" s="4" t="s">
        <v>172</v>
      </c>
      <c r="H62" s="4" t="s">
        <v>343</v>
      </c>
      <c r="I62" s="4" t="s">
        <v>131</v>
      </c>
      <c r="J62" s="4" t="s">
        <v>199</v>
      </c>
      <c r="K62" s="4" t="s">
        <v>344</v>
      </c>
      <c r="L62" s="4" t="s">
        <v>345</v>
      </c>
      <c r="M62" s="4" t="s">
        <v>346</v>
      </c>
      <c r="N62" s="4" t="s">
        <v>16</v>
      </c>
      <c r="O62" s="4" t="s">
        <v>15</v>
      </c>
      <c r="P62" s="4" t="s">
        <v>15</v>
      </c>
      <c r="Q62" s="4" t="s">
        <v>15</v>
      </c>
      <c r="R62" s="4" t="s">
        <v>41</v>
      </c>
      <c r="S62">
        <v>4</v>
      </c>
      <c r="T62" s="1" t="s">
        <v>1039</v>
      </c>
    </row>
    <row r="63" spans="1:20" x14ac:dyDescent="0.35">
      <c r="A63" s="3" t="s">
        <v>18</v>
      </c>
      <c r="B63" s="4" t="s">
        <v>347</v>
      </c>
      <c r="C63" s="4" t="s">
        <v>32</v>
      </c>
      <c r="D63" s="4" t="s">
        <v>32</v>
      </c>
      <c r="E63" s="4" t="s">
        <v>25</v>
      </c>
      <c r="F63" s="4" t="s">
        <v>73</v>
      </c>
      <c r="G63" s="4" t="s">
        <v>93</v>
      </c>
      <c r="H63" s="4" t="s">
        <v>238</v>
      </c>
      <c r="I63" s="4" t="s">
        <v>160</v>
      </c>
      <c r="J63" s="4" t="s">
        <v>194</v>
      </c>
      <c r="K63" s="4" t="s">
        <v>348</v>
      </c>
      <c r="L63" s="4" t="s">
        <v>349</v>
      </c>
      <c r="M63" s="4" t="s">
        <v>350</v>
      </c>
      <c r="N63" s="4" t="s">
        <v>53</v>
      </c>
      <c r="O63" s="4" t="s">
        <v>32</v>
      </c>
      <c r="P63" s="4" t="s">
        <v>32</v>
      </c>
      <c r="Q63" s="4" t="s">
        <v>32</v>
      </c>
      <c r="R63" s="4" t="s">
        <v>196</v>
      </c>
      <c r="S63">
        <v>4</v>
      </c>
      <c r="T63" s="1" t="s">
        <v>1039</v>
      </c>
    </row>
    <row r="64" spans="1:20" x14ac:dyDescent="0.35">
      <c r="A64" s="3" t="s">
        <v>1</v>
      </c>
      <c r="B64" s="4" t="s">
        <v>351</v>
      </c>
      <c r="C64" s="4" t="s">
        <v>15</v>
      </c>
      <c r="D64" s="4" t="s">
        <v>99</v>
      </c>
      <c r="E64" s="4" t="s">
        <v>37</v>
      </c>
      <c r="F64" s="4" t="s">
        <v>352</v>
      </c>
      <c r="G64" s="4" t="s">
        <v>6</v>
      </c>
      <c r="H64" s="4" t="s">
        <v>155</v>
      </c>
      <c r="I64" s="4" t="s">
        <v>64</v>
      </c>
      <c r="J64" s="4" t="s">
        <v>208</v>
      </c>
      <c r="K64" s="4" t="s">
        <v>157</v>
      </c>
      <c r="L64" s="4" t="s">
        <v>353</v>
      </c>
      <c r="M64" s="4" t="s">
        <v>354</v>
      </c>
      <c r="N64" s="4" t="s">
        <v>355</v>
      </c>
      <c r="O64" s="4" t="s">
        <v>37</v>
      </c>
      <c r="P64" s="4" t="s">
        <v>15</v>
      </c>
      <c r="Q64" s="4" t="s">
        <v>99</v>
      </c>
      <c r="R64" s="4" t="s">
        <v>3</v>
      </c>
      <c r="S64">
        <v>5</v>
      </c>
      <c r="T64" s="1" t="s">
        <v>1039</v>
      </c>
    </row>
    <row r="65" spans="1:20" x14ac:dyDescent="0.35">
      <c r="A65" s="3" t="s">
        <v>18</v>
      </c>
      <c r="B65" s="4" t="s">
        <v>104</v>
      </c>
      <c r="C65" s="4" t="s">
        <v>32</v>
      </c>
      <c r="D65" s="4" t="s">
        <v>126</v>
      </c>
      <c r="E65" s="4" t="s">
        <v>21</v>
      </c>
      <c r="F65" s="4" t="s">
        <v>307</v>
      </c>
      <c r="G65" s="4" t="s">
        <v>93</v>
      </c>
      <c r="H65" s="4" t="s">
        <v>25</v>
      </c>
      <c r="I65" s="4" t="s">
        <v>24</v>
      </c>
      <c r="J65" s="4" t="s">
        <v>22</v>
      </c>
      <c r="K65" s="4" t="s">
        <v>195</v>
      </c>
      <c r="L65" s="4" t="s">
        <v>141</v>
      </c>
      <c r="M65" s="4" t="s">
        <v>327</v>
      </c>
      <c r="N65" s="4" t="s">
        <v>143</v>
      </c>
      <c r="O65" s="4" t="s">
        <v>166</v>
      </c>
      <c r="P65" s="4" t="s">
        <v>32</v>
      </c>
      <c r="Q65" s="4" t="s">
        <v>32</v>
      </c>
      <c r="R65" s="4" t="s">
        <v>50</v>
      </c>
      <c r="S65">
        <v>5</v>
      </c>
      <c r="T65" s="1" t="s">
        <v>1039</v>
      </c>
    </row>
    <row r="66" spans="1:20" x14ac:dyDescent="0.35">
      <c r="A66" s="3" t="s">
        <v>1</v>
      </c>
      <c r="B66" s="4" t="s">
        <v>356</v>
      </c>
      <c r="C66" s="4" t="s">
        <v>78</v>
      </c>
      <c r="D66" s="4" t="s">
        <v>121</v>
      </c>
      <c r="E66" s="4" t="s">
        <v>312</v>
      </c>
      <c r="F66" s="4" t="s">
        <v>40</v>
      </c>
      <c r="G66" s="4" t="s">
        <v>7</v>
      </c>
      <c r="H66" s="4" t="s">
        <v>6</v>
      </c>
      <c r="I66" s="4" t="s">
        <v>243</v>
      </c>
      <c r="J66" s="4" t="s">
        <v>188</v>
      </c>
      <c r="K66" s="4" t="s">
        <v>118</v>
      </c>
      <c r="L66" s="4" t="s">
        <v>120</v>
      </c>
      <c r="M66" s="4" t="s">
        <v>357</v>
      </c>
      <c r="N66" s="4" t="s">
        <v>245</v>
      </c>
      <c r="O66" s="4" t="s">
        <v>3</v>
      </c>
      <c r="P66" s="4" t="s">
        <v>42</v>
      </c>
      <c r="Q66" s="4" t="s">
        <v>15</v>
      </c>
      <c r="R66" s="4" t="s">
        <v>15</v>
      </c>
      <c r="S66">
        <v>6</v>
      </c>
      <c r="T66" s="1" t="s">
        <v>1039</v>
      </c>
    </row>
    <row r="67" spans="1:20" x14ac:dyDescent="0.35">
      <c r="A67" s="3" t="s">
        <v>18</v>
      </c>
      <c r="B67" s="4" t="s">
        <v>358</v>
      </c>
      <c r="C67" s="4" t="s">
        <v>239</v>
      </c>
      <c r="D67" s="4" t="s">
        <v>33</v>
      </c>
      <c r="E67" s="4" t="s">
        <v>31</v>
      </c>
      <c r="F67" s="4" t="s">
        <v>23</v>
      </c>
      <c r="G67" s="4" t="s">
        <v>220</v>
      </c>
      <c r="H67" s="4" t="s">
        <v>88</v>
      </c>
      <c r="I67" s="4" t="s">
        <v>89</v>
      </c>
      <c r="J67" s="4" t="s">
        <v>125</v>
      </c>
      <c r="K67" s="4" t="s">
        <v>137</v>
      </c>
      <c r="L67" s="4" t="s">
        <v>27</v>
      </c>
      <c r="M67" s="4" t="s">
        <v>231</v>
      </c>
      <c r="N67" s="4" t="s">
        <v>110</v>
      </c>
      <c r="O67" s="4" t="s">
        <v>50</v>
      </c>
      <c r="P67" s="4" t="s">
        <v>197</v>
      </c>
      <c r="Q67" s="4" t="s">
        <v>32</v>
      </c>
      <c r="R67" s="4" t="s">
        <v>32</v>
      </c>
      <c r="S67">
        <v>6</v>
      </c>
      <c r="T67" s="1" t="s">
        <v>1039</v>
      </c>
    </row>
    <row r="68" spans="1:20" x14ac:dyDescent="0.35">
      <c r="A68" s="3" t="s">
        <v>1</v>
      </c>
      <c r="B68" s="4" t="s">
        <v>359</v>
      </c>
      <c r="C68" s="4" t="s">
        <v>15</v>
      </c>
      <c r="D68" s="4" t="s">
        <v>236</v>
      </c>
      <c r="E68" s="4" t="s">
        <v>5</v>
      </c>
      <c r="F68" s="4" t="s">
        <v>131</v>
      </c>
      <c r="G68" s="4" t="s">
        <v>79</v>
      </c>
      <c r="H68" s="4" t="s">
        <v>135</v>
      </c>
      <c r="I68" s="4" t="s">
        <v>254</v>
      </c>
      <c r="J68" s="4" t="s">
        <v>304</v>
      </c>
      <c r="K68" s="4" t="s">
        <v>245</v>
      </c>
      <c r="L68" s="4" t="s">
        <v>360</v>
      </c>
      <c r="M68" s="4" t="s">
        <v>361</v>
      </c>
      <c r="N68" s="4" t="s">
        <v>362</v>
      </c>
      <c r="O68" s="4" t="s">
        <v>101</v>
      </c>
      <c r="P68" s="4" t="s">
        <v>15</v>
      </c>
      <c r="Q68" s="4" t="s">
        <v>99</v>
      </c>
      <c r="R68" s="4" t="s">
        <v>173</v>
      </c>
      <c r="S68">
        <v>7</v>
      </c>
      <c r="T68" s="1" t="s">
        <v>1039</v>
      </c>
    </row>
    <row r="69" spans="1:20" x14ac:dyDescent="0.35">
      <c r="A69" s="3" t="s">
        <v>18</v>
      </c>
      <c r="B69" s="4" t="s">
        <v>363</v>
      </c>
      <c r="C69" s="4" t="s">
        <v>137</v>
      </c>
      <c r="D69" s="4" t="s">
        <v>178</v>
      </c>
      <c r="E69" s="4" t="s">
        <v>29</v>
      </c>
      <c r="F69" s="4" t="s">
        <v>277</v>
      </c>
      <c r="G69" s="4" t="s">
        <v>217</v>
      </c>
      <c r="H69" s="4" t="s">
        <v>277</v>
      </c>
      <c r="I69" s="4" t="s">
        <v>90</v>
      </c>
      <c r="J69" s="4" t="s">
        <v>205</v>
      </c>
      <c r="K69" s="4" t="s">
        <v>264</v>
      </c>
      <c r="L69" s="4" t="s">
        <v>364</v>
      </c>
      <c r="M69" s="4" t="s">
        <v>365</v>
      </c>
      <c r="N69" s="4" t="s">
        <v>319</v>
      </c>
      <c r="O69" s="4" t="s">
        <v>111</v>
      </c>
      <c r="P69" s="4" t="s">
        <v>137</v>
      </c>
      <c r="Q69" s="4" t="s">
        <v>33</v>
      </c>
      <c r="R69" s="4" t="s">
        <v>28</v>
      </c>
      <c r="S69">
        <v>7</v>
      </c>
      <c r="T69" s="1" t="s">
        <v>1039</v>
      </c>
    </row>
    <row r="70" spans="1:20" x14ac:dyDescent="0.35">
      <c r="A70" s="3" t="s">
        <v>1</v>
      </c>
      <c r="B70" s="4" t="s">
        <v>366</v>
      </c>
      <c r="C70" s="4" t="s">
        <v>15</v>
      </c>
      <c r="D70" s="4" t="s">
        <v>99</v>
      </c>
      <c r="E70" s="4" t="s">
        <v>80</v>
      </c>
      <c r="F70" s="4" t="s">
        <v>324</v>
      </c>
      <c r="G70" s="4" t="s">
        <v>367</v>
      </c>
      <c r="H70" s="4" t="s">
        <v>313</v>
      </c>
      <c r="I70" s="4" t="s">
        <v>261</v>
      </c>
      <c r="J70" s="4" t="s">
        <v>84</v>
      </c>
      <c r="K70" s="4" t="s">
        <v>149</v>
      </c>
      <c r="L70" s="4" t="s">
        <v>305</v>
      </c>
      <c r="M70" s="4" t="s">
        <v>368</v>
      </c>
      <c r="N70" s="4" t="s">
        <v>369</v>
      </c>
      <c r="O70" s="4" t="s">
        <v>270</v>
      </c>
      <c r="P70" s="4" t="s">
        <v>322</v>
      </c>
      <c r="Q70" s="4" t="s">
        <v>102</v>
      </c>
      <c r="R70" s="4" t="s">
        <v>101</v>
      </c>
      <c r="S70">
        <v>8</v>
      </c>
      <c r="T70" s="1" t="s">
        <v>1039</v>
      </c>
    </row>
    <row r="71" spans="1:20" x14ac:dyDescent="0.35">
      <c r="A71" s="3" t="s">
        <v>18</v>
      </c>
      <c r="B71" s="4" t="s">
        <v>370</v>
      </c>
      <c r="C71" s="4" t="s">
        <v>137</v>
      </c>
      <c r="D71" s="4" t="s">
        <v>126</v>
      </c>
      <c r="E71" s="4" t="s">
        <v>87</v>
      </c>
      <c r="F71" s="4" t="s">
        <v>307</v>
      </c>
      <c r="G71" s="4" t="s">
        <v>140</v>
      </c>
      <c r="H71" s="4" t="s">
        <v>277</v>
      </c>
      <c r="I71" s="4" t="s">
        <v>70</v>
      </c>
      <c r="J71" s="4" t="s">
        <v>109</v>
      </c>
      <c r="K71" s="4" t="s">
        <v>89</v>
      </c>
      <c r="L71" s="4" t="s">
        <v>196</v>
      </c>
      <c r="M71" s="4" t="s">
        <v>371</v>
      </c>
      <c r="N71" s="4" t="s">
        <v>19</v>
      </c>
      <c r="O71" s="4" t="s">
        <v>125</v>
      </c>
      <c r="P71" s="4" t="s">
        <v>28</v>
      </c>
      <c r="Q71" s="4" t="s">
        <v>239</v>
      </c>
      <c r="R71" s="4" t="s">
        <v>137</v>
      </c>
      <c r="S71">
        <v>8</v>
      </c>
      <c r="T71" s="1" t="s">
        <v>1039</v>
      </c>
    </row>
    <row r="72" spans="1:20" x14ac:dyDescent="0.35">
      <c r="A72" s="3" t="s">
        <v>1</v>
      </c>
      <c r="B72" s="4" t="s">
        <v>372</v>
      </c>
      <c r="C72" s="4" t="s">
        <v>15</v>
      </c>
      <c r="D72" s="4" t="s">
        <v>15</v>
      </c>
      <c r="E72" s="4" t="s">
        <v>322</v>
      </c>
      <c r="F72" s="4" t="s">
        <v>199</v>
      </c>
      <c r="G72" s="4" t="s">
        <v>260</v>
      </c>
      <c r="H72" s="4" t="s">
        <v>67</v>
      </c>
      <c r="I72" s="4" t="s">
        <v>168</v>
      </c>
      <c r="J72" s="4" t="s">
        <v>171</v>
      </c>
      <c r="K72" s="4" t="s">
        <v>187</v>
      </c>
      <c r="L72" s="4" t="s">
        <v>296</v>
      </c>
      <c r="M72" s="4" t="s">
        <v>112</v>
      </c>
      <c r="N72" s="4" t="s">
        <v>373</v>
      </c>
      <c r="O72" s="4" t="s">
        <v>237</v>
      </c>
      <c r="P72" s="4" t="s">
        <v>173</v>
      </c>
      <c r="Q72" s="4" t="s">
        <v>15</v>
      </c>
      <c r="R72" s="4" t="s">
        <v>121</v>
      </c>
      <c r="S72">
        <v>9</v>
      </c>
      <c r="T72" s="1" t="s">
        <v>1039</v>
      </c>
    </row>
    <row r="73" spans="1:20" x14ac:dyDescent="0.35">
      <c r="A73" s="3" t="s">
        <v>18</v>
      </c>
      <c r="B73" s="4" t="s">
        <v>374</v>
      </c>
      <c r="C73" s="4" t="s">
        <v>137</v>
      </c>
      <c r="D73" s="4" t="s">
        <v>137</v>
      </c>
      <c r="E73" s="4" t="s">
        <v>74</v>
      </c>
      <c r="F73" s="4" t="s">
        <v>73</v>
      </c>
      <c r="G73" s="4" t="s">
        <v>139</v>
      </c>
      <c r="H73" s="4" t="s">
        <v>143</v>
      </c>
      <c r="I73" s="4" t="s">
        <v>319</v>
      </c>
      <c r="J73" s="4" t="s">
        <v>238</v>
      </c>
      <c r="K73" s="4" t="s">
        <v>375</v>
      </c>
      <c r="L73" s="4" t="s">
        <v>140</v>
      </c>
      <c r="M73" s="4" t="s">
        <v>376</v>
      </c>
      <c r="N73" s="4" t="s">
        <v>377</v>
      </c>
      <c r="O73" s="4" t="s">
        <v>92</v>
      </c>
      <c r="P73" s="4" t="s">
        <v>52</v>
      </c>
      <c r="Q73" s="4" t="s">
        <v>137</v>
      </c>
      <c r="R73" s="4" t="s">
        <v>55</v>
      </c>
      <c r="S73">
        <v>9</v>
      </c>
      <c r="T73" s="1" t="s">
        <v>1039</v>
      </c>
    </row>
    <row r="74" spans="1:20" x14ac:dyDescent="0.35">
      <c r="A74" s="3" t="s">
        <v>1</v>
      </c>
      <c r="B74" s="4" t="s">
        <v>378</v>
      </c>
      <c r="C74" s="4" t="s">
        <v>15</v>
      </c>
      <c r="D74" s="4" t="s">
        <v>15</v>
      </c>
      <c r="E74" s="4" t="s">
        <v>114</v>
      </c>
      <c r="F74" s="4" t="s">
        <v>130</v>
      </c>
      <c r="G74" s="4" t="s">
        <v>261</v>
      </c>
      <c r="H74" s="4" t="s">
        <v>324</v>
      </c>
      <c r="I74" s="4" t="s">
        <v>41</v>
      </c>
      <c r="J74" s="4" t="s">
        <v>64</v>
      </c>
      <c r="K74" s="4" t="s">
        <v>79</v>
      </c>
      <c r="L74" s="4" t="s">
        <v>379</v>
      </c>
      <c r="M74" s="4" t="s">
        <v>380</v>
      </c>
      <c r="N74" s="4" t="s">
        <v>381</v>
      </c>
      <c r="O74" s="4" t="s">
        <v>65</v>
      </c>
      <c r="P74" s="4" t="s">
        <v>15</v>
      </c>
      <c r="Q74" s="4" t="s">
        <v>15</v>
      </c>
      <c r="R74" s="4" t="s">
        <v>201</v>
      </c>
      <c r="S74">
        <v>10</v>
      </c>
      <c r="T74" s="1" t="s">
        <v>1039</v>
      </c>
    </row>
    <row r="75" spans="1:20" x14ac:dyDescent="0.35">
      <c r="A75" s="3" t="s">
        <v>18</v>
      </c>
      <c r="B75" s="4" t="s">
        <v>382</v>
      </c>
      <c r="C75" s="4" t="s">
        <v>137</v>
      </c>
      <c r="D75" s="4" t="s">
        <v>137</v>
      </c>
      <c r="E75" s="4" t="s">
        <v>143</v>
      </c>
      <c r="F75" s="4" t="s">
        <v>277</v>
      </c>
      <c r="G75" s="4" t="s">
        <v>195</v>
      </c>
      <c r="H75" s="4" t="s">
        <v>251</v>
      </c>
      <c r="I75" s="4" t="s">
        <v>34</v>
      </c>
      <c r="J75" s="4" t="s">
        <v>196</v>
      </c>
      <c r="K75" s="4" t="s">
        <v>178</v>
      </c>
      <c r="L75" s="4" t="s">
        <v>358</v>
      </c>
      <c r="M75" s="4" t="s">
        <v>374</v>
      </c>
      <c r="N75" s="4" t="s">
        <v>383</v>
      </c>
      <c r="O75" s="4" t="s">
        <v>70</v>
      </c>
      <c r="P75" s="4" t="s">
        <v>137</v>
      </c>
      <c r="Q75" s="4" t="s">
        <v>137</v>
      </c>
      <c r="R75" s="4" t="s">
        <v>34</v>
      </c>
      <c r="S75">
        <v>10</v>
      </c>
      <c r="T75" s="1" t="s">
        <v>1039</v>
      </c>
    </row>
    <row r="76" spans="1:20" x14ac:dyDescent="0.35">
      <c r="A76" s="3" t="s">
        <v>1</v>
      </c>
      <c r="B76" s="4" t="s">
        <v>384</v>
      </c>
      <c r="C76" s="4" t="s">
        <v>15</v>
      </c>
      <c r="D76" s="4" t="s">
        <v>15</v>
      </c>
      <c r="E76" s="4" t="s">
        <v>15</v>
      </c>
      <c r="F76" s="4" t="s">
        <v>9</v>
      </c>
      <c r="G76" s="4" t="s">
        <v>8</v>
      </c>
      <c r="H76" s="4" t="s">
        <v>261</v>
      </c>
      <c r="I76" s="4" t="s">
        <v>113</v>
      </c>
      <c r="J76" s="4" t="s">
        <v>77</v>
      </c>
      <c r="K76" s="4" t="s">
        <v>355</v>
      </c>
      <c r="L76" s="4" t="s">
        <v>157</v>
      </c>
      <c r="M76" s="4" t="s">
        <v>385</v>
      </c>
      <c r="N76" s="4" t="s">
        <v>353</v>
      </c>
      <c r="O76" s="4" t="s">
        <v>187</v>
      </c>
      <c r="P76" s="4" t="s">
        <v>228</v>
      </c>
      <c r="Q76" s="4" t="s">
        <v>3</v>
      </c>
      <c r="R76" s="4" t="s">
        <v>15</v>
      </c>
      <c r="S76">
        <v>11</v>
      </c>
      <c r="T76" s="1" t="s">
        <v>1039</v>
      </c>
    </row>
    <row r="77" spans="1:20" x14ac:dyDescent="0.35">
      <c r="A77" s="3" t="s">
        <v>18</v>
      </c>
      <c r="B77" s="4" t="s">
        <v>386</v>
      </c>
      <c r="C77" s="4" t="s">
        <v>32</v>
      </c>
      <c r="D77" s="4" t="s">
        <v>32</v>
      </c>
      <c r="E77" s="4" t="s">
        <v>32</v>
      </c>
      <c r="F77" s="4" t="s">
        <v>72</v>
      </c>
      <c r="G77" s="4" t="s">
        <v>88</v>
      </c>
      <c r="H77" s="4" t="s">
        <v>88</v>
      </c>
      <c r="I77" s="4" t="s">
        <v>93</v>
      </c>
      <c r="J77" s="4" t="s">
        <v>71</v>
      </c>
      <c r="K77" s="4" t="s">
        <v>238</v>
      </c>
      <c r="L77" s="4" t="s">
        <v>160</v>
      </c>
      <c r="M77" s="4" t="s">
        <v>180</v>
      </c>
      <c r="N77" s="4" t="s">
        <v>26</v>
      </c>
      <c r="O77" s="4" t="s">
        <v>386</v>
      </c>
      <c r="P77" s="4" t="s">
        <v>29</v>
      </c>
      <c r="Q77" s="4" t="s">
        <v>32</v>
      </c>
      <c r="R77" s="4" t="s">
        <v>32</v>
      </c>
      <c r="S77">
        <v>11</v>
      </c>
      <c r="T77" s="1" t="s">
        <v>1039</v>
      </c>
    </row>
    <row r="78" spans="1:20" x14ac:dyDescent="0.35">
      <c r="A78" s="3" t="s">
        <v>1</v>
      </c>
      <c r="B78" s="4" t="s">
        <v>387</v>
      </c>
      <c r="C78" s="4" t="s">
        <v>15</v>
      </c>
      <c r="D78" s="4" t="s">
        <v>68</v>
      </c>
      <c r="E78" s="4" t="s">
        <v>37</v>
      </c>
      <c r="F78" s="4" t="s">
        <v>4</v>
      </c>
      <c r="G78" s="4" t="s">
        <v>148</v>
      </c>
      <c r="H78" s="4" t="s">
        <v>282</v>
      </c>
      <c r="I78" s="4" t="s">
        <v>64</v>
      </c>
      <c r="J78" s="4" t="s">
        <v>62</v>
      </c>
      <c r="K78" s="4" t="s">
        <v>10</v>
      </c>
      <c r="L78" s="4" t="s">
        <v>332</v>
      </c>
      <c r="M78" s="4" t="s">
        <v>388</v>
      </c>
      <c r="N78" s="4" t="s">
        <v>115</v>
      </c>
      <c r="O78" s="4" t="s">
        <v>77</v>
      </c>
      <c r="P78" s="4" t="s">
        <v>15</v>
      </c>
      <c r="Q78" s="4" t="s">
        <v>102</v>
      </c>
      <c r="R78" s="4" t="s">
        <v>15</v>
      </c>
      <c r="S78">
        <v>12</v>
      </c>
      <c r="T78" s="1" t="s">
        <v>1039</v>
      </c>
    </row>
    <row r="79" spans="1:20" x14ac:dyDescent="0.35">
      <c r="A79" s="3" t="s">
        <v>18</v>
      </c>
      <c r="B79" s="4" t="s">
        <v>19</v>
      </c>
      <c r="C79" s="4" t="s">
        <v>32</v>
      </c>
      <c r="D79" s="4" t="s">
        <v>33</v>
      </c>
      <c r="E79" s="4" t="s">
        <v>126</v>
      </c>
      <c r="F79" s="4" t="s">
        <v>233</v>
      </c>
      <c r="G79" s="4" t="s">
        <v>28</v>
      </c>
      <c r="H79" s="4" t="s">
        <v>34</v>
      </c>
      <c r="I79" s="4" t="s">
        <v>87</v>
      </c>
      <c r="J79" s="4" t="s">
        <v>94</v>
      </c>
      <c r="K79" s="4" t="s">
        <v>93</v>
      </c>
      <c r="L79" s="4" t="s">
        <v>105</v>
      </c>
      <c r="M79" s="4" t="s">
        <v>389</v>
      </c>
      <c r="N79" s="4" t="s">
        <v>70</v>
      </c>
      <c r="O79" s="4" t="s">
        <v>32</v>
      </c>
      <c r="P79" s="4" t="s">
        <v>32</v>
      </c>
      <c r="Q79" s="4" t="s">
        <v>20</v>
      </c>
      <c r="R79" s="4" t="s">
        <v>32</v>
      </c>
      <c r="S79">
        <v>12</v>
      </c>
      <c r="T79" s="1" t="s">
        <v>1039</v>
      </c>
    </row>
    <row r="80" spans="1:20" x14ac:dyDescent="0.35">
      <c r="A80" s="3" t="s">
        <v>1</v>
      </c>
      <c r="B80" s="4" t="s">
        <v>390</v>
      </c>
      <c r="C80" s="4" t="s">
        <v>15</v>
      </c>
      <c r="D80" s="4" t="s">
        <v>3</v>
      </c>
      <c r="E80" s="4" t="s">
        <v>155</v>
      </c>
      <c r="F80" s="4" t="s">
        <v>202</v>
      </c>
      <c r="G80" s="4" t="s">
        <v>47</v>
      </c>
      <c r="H80" s="4" t="s">
        <v>248</v>
      </c>
      <c r="I80" s="4" t="s">
        <v>298</v>
      </c>
      <c r="J80" s="4" t="s">
        <v>242</v>
      </c>
      <c r="K80" s="4" t="s">
        <v>187</v>
      </c>
      <c r="L80" s="4" t="s">
        <v>391</v>
      </c>
      <c r="M80" s="4" t="s">
        <v>392</v>
      </c>
      <c r="N80" s="4" t="s">
        <v>6</v>
      </c>
      <c r="O80" s="4" t="s">
        <v>37</v>
      </c>
      <c r="P80" s="4" t="s">
        <v>15</v>
      </c>
      <c r="Q80" s="4" t="s">
        <v>15</v>
      </c>
      <c r="R80" s="4" t="s">
        <v>60</v>
      </c>
      <c r="S80">
        <v>13</v>
      </c>
      <c r="T80" s="1" t="s">
        <v>1039</v>
      </c>
    </row>
    <row r="81" spans="1:20" x14ac:dyDescent="0.35">
      <c r="A81" s="3" t="s">
        <v>18</v>
      </c>
      <c r="B81" s="4" t="s">
        <v>393</v>
      </c>
      <c r="C81" s="4" t="s">
        <v>32</v>
      </c>
      <c r="D81" s="4" t="s">
        <v>206</v>
      </c>
      <c r="E81" s="4" t="s">
        <v>105</v>
      </c>
      <c r="F81" s="4" t="s">
        <v>161</v>
      </c>
      <c r="G81" s="4" t="s">
        <v>92</v>
      </c>
      <c r="H81" s="4" t="s">
        <v>72</v>
      </c>
      <c r="I81" s="4" t="s">
        <v>88</v>
      </c>
      <c r="J81" s="4" t="s">
        <v>194</v>
      </c>
      <c r="K81" s="4" t="s">
        <v>72</v>
      </c>
      <c r="L81" s="4" t="s">
        <v>204</v>
      </c>
      <c r="M81" s="4" t="s">
        <v>394</v>
      </c>
      <c r="N81" s="4" t="s">
        <v>110</v>
      </c>
      <c r="O81" s="4" t="s">
        <v>233</v>
      </c>
      <c r="P81" s="4" t="s">
        <v>32</v>
      </c>
      <c r="Q81" s="4" t="s">
        <v>32</v>
      </c>
      <c r="R81" s="4" t="s">
        <v>27</v>
      </c>
      <c r="S81">
        <v>13</v>
      </c>
      <c r="T81" s="1" t="s">
        <v>1039</v>
      </c>
    </row>
    <row r="82" spans="1:20" x14ac:dyDescent="0.35">
      <c r="A82" s="3" t="s">
        <v>1</v>
      </c>
      <c r="B82" s="4" t="s">
        <v>395</v>
      </c>
      <c r="C82" s="4" t="s">
        <v>15</v>
      </c>
      <c r="D82" s="4" t="s">
        <v>15</v>
      </c>
      <c r="E82" s="4" t="s">
        <v>84</v>
      </c>
      <c r="F82" s="4" t="s">
        <v>309</v>
      </c>
      <c r="G82" s="4" t="s">
        <v>260</v>
      </c>
      <c r="H82" s="4" t="s">
        <v>337</v>
      </c>
      <c r="I82" s="4" t="s">
        <v>211</v>
      </c>
      <c r="J82" s="4" t="s">
        <v>391</v>
      </c>
      <c r="K82" s="4" t="s">
        <v>272</v>
      </c>
      <c r="L82" s="4" t="s">
        <v>396</v>
      </c>
      <c r="M82" s="4" t="s">
        <v>397</v>
      </c>
      <c r="N82" s="4" t="s">
        <v>150</v>
      </c>
      <c r="O82" s="4" t="s">
        <v>15</v>
      </c>
      <c r="P82" s="4" t="s">
        <v>15</v>
      </c>
      <c r="Q82" s="4" t="s">
        <v>15</v>
      </c>
      <c r="R82" s="4" t="s">
        <v>246</v>
      </c>
      <c r="S82">
        <v>14</v>
      </c>
      <c r="T82" s="1" t="s">
        <v>1039</v>
      </c>
    </row>
    <row r="83" spans="1:20" x14ac:dyDescent="0.35">
      <c r="A83" s="3" t="s">
        <v>18</v>
      </c>
      <c r="B83" s="4" t="s">
        <v>398</v>
      </c>
      <c r="C83" s="4" t="s">
        <v>137</v>
      </c>
      <c r="D83" s="4" t="s">
        <v>137</v>
      </c>
      <c r="E83" s="4" t="s">
        <v>30</v>
      </c>
      <c r="F83" s="4" t="s">
        <v>160</v>
      </c>
      <c r="G83" s="4" t="s">
        <v>232</v>
      </c>
      <c r="H83" s="4" t="s">
        <v>145</v>
      </c>
      <c r="I83" s="4" t="s">
        <v>251</v>
      </c>
      <c r="J83" s="4" t="s">
        <v>358</v>
      </c>
      <c r="K83" s="4" t="s">
        <v>399</v>
      </c>
      <c r="L83" s="4" t="s">
        <v>400</v>
      </c>
      <c r="M83" s="4" t="s">
        <v>401</v>
      </c>
      <c r="N83" s="4" t="s">
        <v>86</v>
      </c>
      <c r="O83" s="4" t="s">
        <v>137</v>
      </c>
      <c r="P83" s="4" t="s">
        <v>137</v>
      </c>
      <c r="Q83" s="4" t="s">
        <v>137</v>
      </c>
      <c r="R83" s="4" t="s">
        <v>24</v>
      </c>
      <c r="S83">
        <v>14</v>
      </c>
      <c r="T83" s="1" t="s">
        <v>1039</v>
      </c>
    </row>
    <row r="84" spans="1:20" x14ac:dyDescent="0.35">
      <c r="A84" s="3" t="s">
        <v>1</v>
      </c>
      <c r="B84" s="4" t="s">
        <v>402</v>
      </c>
      <c r="C84" s="4" t="s">
        <v>63</v>
      </c>
      <c r="D84" s="4" t="s">
        <v>15</v>
      </c>
      <c r="E84" s="4" t="s">
        <v>316</v>
      </c>
      <c r="F84" s="4" t="s">
        <v>287</v>
      </c>
      <c r="G84" s="4" t="s">
        <v>187</v>
      </c>
      <c r="H84" s="4" t="s">
        <v>192</v>
      </c>
      <c r="I84" s="4" t="s">
        <v>403</v>
      </c>
      <c r="J84" s="4" t="s">
        <v>281</v>
      </c>
      <c r="K84" s="4" t="s">
        <v>199</v>
      </c>
      <c r="L84" s="4" t="s">
        <v>404</v>
      </c>
      <c r="M84" s="4" t="s">
        <v>405</v>
      </c>
      <c r="N84" s="4" t="s">
        <v>83</v>
      </c>
      <c r="O84" s="4" t="s">
        <v>246</v>
      </c>
      <c r="P84" s="4" t="s">
        <v>4</v>
      </c>
      <c r="Q84" s="4" t="s">
        <v>15</v>
      </c>
      <c r="R84" s="4" t="s">
        <v>15</v>
      </c>
      <c r="S84">
        <v>15</v>
      </c>
      <c r="T84" s="1" t="s">
        <v>1039</v>
      </c>
    </row>
    <row r="85" spans="1:20" x14ac:dyDescent="0.35">
      <c r="A85" s="3" t="s">
        <v>18</v>
      </c>
      <c r="B85" s="4" t="s">
        <v>406</v>
      </c>
      <c r="C85" s="4" t="s">
        <v>87</v>
      </c>
      <c r="D85" s="4" t="s">
        <v>137</v>
      </c>
      <c r="E85" s="4" t="s">
        <v>108</v>
      </c>
      <c r="F85" s="4" t="s">
        <v>219</v>
      </c>
      <c r="G85" s="4" t="s">
        <v>250</v>
      </c>
      <c r="H85" s="4" t="s">
        <v>75</v>
      </c>
      <c r="I85" s="4" t="s">
        <v>407</v>
      </c>
      <c r="J85" s="4" t="s">
        <v>408</v>
      </c>
      <c r="K85" s="4" t="s">
        <v>48</v>
      </c>
      <c r="L85" s="4" t="s">
        <v>409</v>
      </c>
      <c r="M85" s="4" t="s">
        <v>410</v>
      </c>
      <c r="N85" s="4" t="s">
        <v>277</v>
      </c>
      <c r="O85" s="4" t="s">
        <v>196</v>
      </c>
      <c r="P85" s="4" t="s">
        <v>54</v>
      </c>
      <c r="Q85" s="4" t="s">
        <v>137</v>
      </c>
      <c r="R85" s="4" t="s">
        <v>137</v>
      </c>
      <c r="S85">
        <v>15</v>
      </c>
      <c r="T85" s="1" t="s">
        <v>1039</v>
      </c>
    </row>
    <row r="86" spans="1:20" x14ac:dyDescent="0.35">
      <c r="A86" s="3" t="s">
        <v>1</v>
      </c>
      <c r="B86" s="4" t="s">
        <v>411</v>
      </c>
      <c r="C86" s="4" t="s">
        <v>77</v>
      </c>
      <c r="D86" s="4" t="s">
        <v>41</v>
      </c>
      <c r="E86" s="4" t="s">
        <v>8</v>
      </c>
      <c r="F86" s="4" t="s">
        <v>47</v>
      </c>
      <c r="G86" s="4" t="s">
        <v>309</v>
      </c>
      <c r="H86" s="4" t="s">
        <v>208</v>
      </c>
      <c r="I86" s="4" t="s">
        <v>209</v>
      </c>
      <c r="J86" s="4" t="s">
        <v>200</v>
      </c>
      <c r="K86" s="4" t="s">
        <v>352</v>
      </c>
      <c r="L86" s="4" t="s">
        <v>254</v>
      </c>
      <c r="M86" s="4" t="s">
        <v>412</v>
      </c>
      <c r="N86" s="4" t="s">
        <v>78</v>
      </c>
      <c r="O86" s="4" t="s">
        <v>103</v>
      </c>
      <c r="P86" s="4" t="s">
        <v>15</v>
      </c>
      <c r="Q86" s="4" t="s">
        <v>15</v>
      </c>
      <c r="R86" s="4" t="s">
        <v>16</v>
      </c>
      <c r="S86">
        <v>16</v>
      </c>
      <c r="T86" s="1" t="s">
        <v>1039</v>
      </c>
    </row>
    <row r="87" spans="1:20" x14ac:dyDescent="0.35">
      <c r="A87" s="3" t="s">
        <v>18</v>
      </c>
      <c r="B87" s="4" t="s">
        <v>413</v>
      </c>
      <c r="C87" s="4" t="s">
        <v>233</v>
      </c>
      <c r="D87" s="4" t="s">
        <v>160</v>
      </c>
      <c r="E87" s="4" t="s">
        <v>73</v>
      </c>
      <c r="F87" s="4" t="s">
        <v>217</v>
      </c>
      <c r="G87" s="4" t="s">
        <v>30</v>
      </c>
      <c r="H87" s="4" t="s">
        <v>22</v>
      </c>
      <c r="I87" s="4" t="s">
        <v>72</v>
      </c>
      <c r="J87" s="4" t="s">
        <v>34</v>
      </c>
      <c r="K87" s="4" t="s">
        <v>218</v>
      </c>
      <c r="L87" s="4" t="s">
        <v>218</v>
      </c>
      <c r="M87" s="4" t="s">
        <v>276</v>
      </c>
      <c r="N87" s="4" t="s">
        <v>206</v>
      </c>
      <c r="O87" s="4" t="s">
        <v>71</v>
      </c>
      <c r="P87" s="4" t="s">
        <v>32</v>
      </c>
      <c r="Q87" s="4" t="s">
        <v>32</v>
      </c>
      <c r="R87" s="4" t="s">
        <v>23</v>
      </c>
      <c r="S87">
        <v>16</v>
      </c>
      <c r="T87" s="1" t="s">
        <v>1039</v>
      </c>
    </row>
    <row r="88" spans="1:20" x14ac:dyDescent="0.35">
      <c r="A88" s="3" t="s">
        <v>1</v>
      </c>
      <c r="B88" s="4" t="s">
        <v>414</v>
      </c>
      <c r="C88" s="4" t="s">
        <v>15</v>
      </c>
      <c r="D88" s="4" t="s">
        <v>228</v>
      </c>
      <c r="E88" s="4" t="s">
        <v>186</v>
      </c>
      <c r="F88" s="4" t="s">
        <v>189</v>
      </c>
      <c r="G88" s="4" t="s">
        <v>149</v>
      </c>
      <c r="H88" s="4" t="s">
        <v>62</v>
      </c>
      <c r="I88" s="4" t="s">
        <v>415</v>
      </c>
      <c r="J88" s="4" t="s">
        <v>416</v>
      </c>
      <c r="K88" s="4" t="s">
        <v>292</v>
      </c>
      <c r="L88" s="4" t="s">
        <v>267</v>
      </c>
      <c r="M88" s="4" t="s">
        <v>417</v>
      </c>
      <c r="N88" s="4" t="s">
        <v>355</v>
      </c>
      <c r="O88" s="4" t="s">
        <v>15</v>
      </c>
      <c r="P88" s="4" t="s">
        <v>15</v>
      </c>
      <c r="Q88" s="4" t="s">
        <v>37</v>
      </c>
      <c r="R88" s="4" t="s">
        <v>63</v>
      </c>
      <c r="S88">
        <v>18</v>
      </c>
      <c r="T88" s="1" t="s">
        <v>1039</v>
      </c>
    </row>
    <row r="89" spans="1:20" x14ac:dyDescent="0.35">
      <c r="A89" s="3" t="s">
        <v>18</v>
      </c>
      <c r="B89" s="4" t="s">
        <v>418</v>
      </c>
      <c r="C89" s="4" t="s">
        <v>32</v>
      </c>
      <c r="D89" s="4" t="s">
        <v>137</v>
      </c>
      <c r="E89" s="4" t="s">
        <v>88</v>
      </c>
      <c r="F89" s="4" t="s">
        <v>218</v>
      </c>
      <c r="G89" s="4" t="s">
        <v>125</v>
      </c>
      <c r="H89" s="4" t="s">
        <v>124</v>
      </c>
      <c r="I89" s="4" t="s">
        <v>180</v>
      </c>
      <c r="J89" s="4" t="s">
        <v>122</v>
      </c>
      <c r="K89" s="4" t="s">
        <v>164</v>
      </c>
      <c r="L89" s="4" t="s">
        <v>70</v>
      </c>
      <c r="M89" s="4" t="s">
        <v>30</v>
      </c>
      <c r="N89" s="4" t="s">
        <v>389</v>
      </c>
      <c r="O89" s="4" t="s">
        <v>32</v>
      </c>
      <c r="P89" s="4" t="s">
        <v>32</v>
      </c>
      <c r="Q89" s="4" t="s">
        <v>137</v>
      </c>
      <c r="R89" s="4" t="s">
        <v>71</v>
      </c>
      <c r="S89">
        <v>18</v>
      </c>
      <c r="T89" s="1" t="s">
        <v>1039</v>
      </c>
    </row>
    <row r="90" spans="1:20" x14ac:dyDescent="0.35">
      <c r="A90" s="3" t="s">
        <v>1</v>
      </c>
      <c r="B90" s="4" t="s">
        <v>419</v>
      </c>
      <c r="C90" s="4" t="s">
        <v>15</v>
      </c>
      <c r="D90" s="4" t="s">
        <v>228</v>
      </c>
      <c r="E90" s="4" t="s">
        <v>208</v>
      </c>
      <c r="F90" s="4" t="s">
        <v>208</v>
      </c>
      <c r="G90" s="4" t="s">
        <v>305</v>
      </c>
      <c r="H90" s="4" t="s">
        <v>96</v>
      </c>
      <c r="I90" s="4" t="s">
        <v>355</v>
      </c>
      <c r="J90" s="4" t="s">
        <v>309</v>
      </c>
      <c r="K90" s="4" t="s">
        <v>186</v>
      </c>
      <c r="L90" s="4" t="s">
        <v>13</v>
      </c>
      <c r="M90" s="4" t="s">
        <v>420</v>
      </c>
      <c r="N90" s="4" t="s">
        <v>421</v>
      </c>
      <c r="O90" s="4" t="s">
        <v>101</v>
      </c>
      <c r="P90" s="4" t="s">
        <v>46</v>
      </c>
      <c r="Q90" s="4" t="s">
        <v>15</v>
      </c>
      <c r="R90" s="4" t="s">
        <v>15</v>
      </c>
      <c r="S90">
        <v>19</v>
      </c>
      <c r="T90" s="1" t="s">
        <v>1039</v>
      </c>
    </row>
    <row r="91" spans="1:20" x14ac:dyDescent="0.35">
      <c r="A91" s="3" t="s">
        <v>18</v>
      </c>
      <c r="B91" s="4" t="s">
        <v>204</v>
      </c>
      <c r="C91" s="4" t="s">
        <v>32</v>
      </c>
      <c r="D91" s="4" t="s">
        <v>33</v>
      </c>
      <c r="E91" s="4" t="s">
        <v>24</v>
      </c>
      <c r="F91" s="4" t="s">
        <v>23</v>
      </c>
      <c r="G91" s="4" t="s">
        <v>217</v>
      </c>
      <c r="H91" s="4" t="s">
        <v>217</v>
      </c>
      <c r="I91" s="4" t="s">
        <v>307</v>
      </c>
      <c r="J91" s="4" t="s">
        <v>93</v>
      </c>
      <c r="K91" s="4" t="s">
        <v>123</v>
      </c>
      <c r="L91" s="4" t="s">
        <v>294</v>
      </c>
      <c r="M91" s="4" t="s">
        <v>422</v>
      </c>
      <c r="N91" s="4" t="s">
        <v>141</v>
      </c>
      <c r="O91" s="4" t="s">
        <v>28</v>
      </c>
      <c r="P91" s="4" t="s">
        <v>20</v>
      </c>
      <c r="Q91" s="4" t="s">
        <v>32</v>
      </c>
      <c r="R91" s="4" t="s">
        <v>32</v>
      </c>
      <c r="S91">
        <v>19</v>
      </c>
      <c r="T91" s="1" t="s">
        <v>1039</v>
      </c>
    </row>
    <row r="92" spans="1:20" x14ac:dyDescent="0.35">
      <c r="A92" s="3" t="s">
        <v>1</v>
      </c>
      <c r="B92" s="4" t="s">
        <v>423</v>
      </c>
      <c r="C92" s="4" t="s">
        <v>15</v>
      </c>
      <c r="D92" s="4" t="s">
        <v>135</v>
      </c>
      <c r="E92" s="4" t="s">
        <v>101</v>
      </c>
      <c r="F92" s="4" t="s">
        <v>309</v>
      </c>
      <c r="G92" s="4" t="s">
        <v>209</v>
      </c>
      <c r="H92" s="4" t="s">
        <v>284</v>
      </c>
      <c r="I92" s="4" t="s">
        <v>275</v>
      </c>
      <c r="J92" s="4" t="s">
        <v>416</v>
      </c>
      <c r="K92" s="4" t="s">
        <v>81</v>
      </c>
      <c r="L92" s="4" t="s">
        <v>424</v>
      </c>
      <c r="M92" s="4" t="s">
        <v>425</v>
      </c>
      <c r="N92" s="4" t="s">
        <v>272</v>
      </c>
      <c r="O92" s="4" t="s">
        <v>62</v>
      </c>
      <c r="P92" s="4" t="s">
        <v>15</v>
      </c>
      <c r="Q92" s="4" t="s">
        <v>15</v>
      </c>
      <c r="R92" s="4" t="s">
        <v>43</v>
      </c>
      <c r="S92">
        <v>20</v>
      </c>
      <c r="T92" s="1" t="s">
        <v>1039</v>
      </c>
    </row>
    <row r="93" spans="1:20" x14ac:dyDescent="0.35">
      <c r="A93" s="3" t="s">
        <v>18</v>
      </c>
      <c r="B93" s="4" t="s">
        <v>426</v>
      </c>
      <c r="C93" s="4" t="s">
        <v>32</v>
      </c>
      <c r="D93" s="4" t="s">
        <v>88</v>
      </c>
      <c r="E93" s="4" t="s">
        <v>233</v>
      </c>
      <c r="F93" s="4" t="s">
        <v>160</v>
      </c>
      <c r="G93" s="4" t="s">
        <v>26</v>
      </c>
      <c r="H93" s="4" t="s">
        <v>166</v>
      </c>
      <c r="I93" s="4" t="s">
        <v>107</v>
      </c>
      <c r="J93" s="4" t="s">
        <v>334</v>
      </c>
      <c r="K93" s="4" t="s">
        <v>26</v>
      </c>
      <c r="L93" s="4" t="s">
        <v>90</v>
      </c>
      <c r="M93" s="4" t="s">
        <v>413</v>
      </c>
      <c r="N93" s="4" t="s">
        <v>195</v>
      </c>
      <c r="O93" s="4" t="s">
        <v>178</v>
      </c>
      <c r="P93" s="4" t="s">
        <v>32</v>
      </c>
      <c r="Q93" s="4" t="s">
        <v>32</v>
      </c>
      <c r="R93" s="4" t="s">
        <v>31</v>
      </c>
      <c r="S93">
        <v>20</v>
      </c>
      <c r="T93" s="1" t="s">
        <v>1039</v>
      </c>
    </row>
    <row r="94" spans="1:20" x14ac:dyDescent="0.35">
      <c r="A94" s="3" t="s">
        <v>1</v>
      </c>
      <c r="B94" s="4" t="s">
        <v>427</v>
      </c>
      <c r="C94" s="4" t="s">
        <v>15</v>
      </c>
      <c r="D94" s="4" t="s">
        <v>77</v>
      </c>
      <c r="E94" s="4" t="s">
        <v>68</v>
      </c>
      <c r="F94" s="4" t="s">
        <v>113</v>
      </c>
      <c r="G94" s="4" t="s">
        <v>267</v>
      </c>
      <c r="H94" s="4" t="s">
        <v>6</v>
      </c>
      <c r="I94" s="4" t="s">
        <v>80</v>
      </c>
      <c r="J94" s="4" t="s">
        <v>428</v>
      </c>
      <c r="K94" s="4" t="s">
        <v>148</v>
      </c>
      <c r="L94" s="4" t="s">
        <v>262</v>
      </c>
      <c r="M94" s="4" t="s">
        <v>429</v>
      </c>
      <c r="N94" s="4" t="s">
        <v>430</v>
      </c>
      <c r="O94" s="4" t="s">
        <v>15</v>
      </c>
      <c r="P94" s="4" t="s">
        <v>121</v>
      </c>
      <c r="Q94" s="4" t="s">
        <v>15</v>
      </c>
      <c r="R94" s="4" t="s">
        <v>3</v>
      </c>
      <c r="S94">
        <v>21</v>
      </c>
      <c r="T94" s="1" t="s">
        <v>1039</v>
      </c>
    </row>
    <row r="95" spans="1:20" x14ac:dyDescent="0.35">
      <c r="A95" s="3" t="s">
        <v>18</v>
      </c>
      <c r="B95" s="4" t="s">
        <v>136</v>
      </c>
      <c r="C95" s="4" t="s">
        <v>32</v>
      </c>
      <c r="D95" s="4" t="s">
        <v>21</v>
      </c>
      <c r="E95" s="4" t="s">
        <v>71</v>
      </c>
      <c r="F95" s="4" t="s">
        <v>110</v>
      </c>
      <c r="G95" s="4" t="s">
        <v>34</v>
      </c>
      <c r="H95" s="4" t="s">
        <v>93</v>
      </c>
      <c r="I95" s="4" t="s">
        <v>28</v>
      </c>
      <c r="J95" s="4" t="s">
        <v>161</v>
      </c>
      <c r="K95" s="4" t="s">
        <v>52</v>
      </c>
      <c r="L95" s="4" t="s">
        <v>431</v>
      </c>
      <c r="M95" s="4" t="s">
        <v>249</v>
      </c>
      <c r="N95" s="4" t="s">
        <v>307</v>
      </c>
      <c r="O95" s="4" t="s">
        <v>32</v>
      </c>
      <c r="P95" s="4" t="s">
        <v>55</v>
      </c>
      <c r="Q95" s="4" t="s">
        <v>32</v>
      </c>
      <c r="R95" s="4" t="s">
        <v>32</v>
      </c>
      <c r="S95">
        <v>21</v>
      </c>
      <c r="T95" s="1" t="s">
        <v>1039</v>
      </c>
    </row>
    <row r="96" spans="1:20" x14ac:dyDescent="0.35">
      <c r="A96" s="3" t="s">
        <v>1</v>
      </c>
      <c r="B96" s="4" t="s">
        <v>432</v>
      </c>
      <c r="C96" s="4" t="s">
        <v>15</v>
      </c>
      <c r="D96" s="4" t="s">
        <v>173</v>
      </c>
      <c r="E96" s="4" t="s">
        <v>9</v>
      </c>
      <c r="F96" s="4" t="s">
        <v>345</v>
      </c>
      <c r="G96" s="4" t="s">
        <v>224</v>
      </c>
      <c r="H96" s="4" t="s">
        <v>236</v>
      </c>
      <c r="I96" s="4" t="s">
        <v>209</v>
      </c>
      <c r="J96" s="4" t="s">
        <v>130</v>
      </c>
      <c r="K96" s="4" t="s">
        <v>353</v>
      </c>
      <c r="L96" s="4" t="s">
        <v>224</v>
      </c>
      <c r="M96" s="4" t="s">
        <v>433</v>
      </c>
      <c r="N96" s="4" t="s">
        <v>434</v>
      </c>
      <c r="O96" s="4" t="s">
        <v>131</v>
      </c>
      <c r="P96" s="4" t="s">
        <v>68</v>
      </c>
      <c r="Q96" s="4" t="s">
        <v>435</v>
      </c>
      <c r="R96" s="4" t="s">
        <v>15</v>
      </c>
      <c r="S96">
        <v>23</v>
      </c>
      <c r="T96" s="1" t="s">
        <v>1039</v>
      </c>
    </row>
    <row r="97" spans="1:20" x14ac:dyDescent="0.35">
      <c r="A97" s="3" t="s">
        <v>18</v>
      </c>
      <c r="B97" s="4" t="s">
        <v>436</v>
      </c>
      <c r="C97" s="4" t="s">
        <v>32</v>
      </c>
      <c r="D97" s="4" t="s">
        <v>166</v>
      </c>
      <c r="E97" s="4" t="s">
        <v>138</v>
      </c>
      <c r="F97" s="4" t="s">
        <v>347</v>
      </c>
      <c r="G97" s="4" t="s">
        <v>394</v>
      </c>
      <c r="H97" s="4" t="s">
        <v>75</v>
      </c>
      <c r="I97" s="4" t="s">
        <v>146</v>
      </c>
      <c r="J97" s="4" t="s">
        <v>330</v>
      </c>
      <c r="K97" s="4" t="s">
        <v>164</v>
      </c>
      <c r="L97" s="4" t="s">
        <v>180</v>
      </c>
      <c r="M97" s="4" t="s">
        <v>159</v>
      </c>
      <c r="N97" s="4" t="s">
        <v>370</v>
      </c>
      <c r="O97" s="4" t="s">
        <v>181</v>
      </c>
      <c r="P97" s="4" t="s">
        <v>53</v>
      </c>
      <c r="Q97" s="4" t="s">
        <v>197</v>
      </c>
      <c r="R97" s="4" t="s">
        <v>32</v>
      </c>
      <c r="S97">
        <v>23</v>
      </c>
      <c r="T97" s="1" t="s">
        <v>1039</v>
      </c>
    </row>
    <row r="98" spans="1:20" x14ac:dyDescent="0.35">
      <c r="A98" s="3" t="s">
        <v>1</v>
      </c>
      <c r="B98" s="4" t="s">
        <v>437</v>
      </c>
      <c r="C98" s="4" t="s">
        <v>15</v>
      </c>
      <c r="D98" s="4" t="s">
        <v>15</v>
      </c>
      <c r="E98" s="4" t="s">
        <v>438</v>
      </c>
      <c r="F98" s="4" t="s">
        <v>284</v>
      </c>
      <c r="G98" s="4" t="s">
        <v>315</v>
      </c>
      <c r="H98" s="4" t="s">
        <v>150</v>
      </c>
      <c r="I98" s="4" t="s">
        <v>439</v>
      </c>
      <c r="J98" s="4" t="s">
        <v>222</v>
      </c>
      <c r="K98" s="4" t="s">
        <v>154</v>
      </c>
      <c r="L98" s="4" t="s">
        <v>315</v>
      </c>
      <c r="M98" s="4" t="s">
        <v>440</v>
      </c>
      <c r="N98" s="4" t="s">
        <v>273</v>
      </c>
      <c r="O98" s="4" t="s">
        <v>435</v>
      </c>
      <c r="P98" s="4" t="s">
        <v>15</v>
      </c>
      <c r="Q98" s="4" t="s">
        <v>435</v>
      </c>
      <c r="R98" s="4" t="s">
        <v>15</v>
      </c>
      <c r="S98">
        <v>24</v>
      </c>
      <c r="T98" s="1" t="s">
        <v>1039</v>
      </c>
    </row>
    <row r="99" spans="1:20" x14ac:dyDescent="0.35">
      <c r="A99" s="3" t="s">
        <v>18</v>
      </c>
      <c r="B99" s="4" t="s">
        <v>441</v>
      </c>
      <c r="C99" s="4" t="s">
        <v>32</v>
      </c>
      <c r="D99" s="4" t="s">
        <v>32</v>
      </c>
      <c r="E99" s="4" t="s">
        <v>194</v>
      </c>
      <c r="F99" s="4" t="s">
        <v>22</v>
      </c>
      <c r="G99" s="4" t="s">
        <v>22</v>
      </c>
      <c r="H99" s="4" t="s">
        <v>107</v>
      </c>
      <c r="I99" s="4" t="s">
        <v>138</v>
      </c>
      <c r="J99" s="4" t="s">
        <v>31</v>
      </c>
      <c r="K99" s="4" t="s">
        <v>399</v>
      </c>
      <c r="L99" s="4" t="s">
        <v>54</v>
      </c>
      <c r="M99" s="4" t="s">
        <v>122</v>
      </c>
      <c r="N99" s="4" t="s">
        <v>238</v>
      </c>
      <c r="O99" s="4" t="s">
        <v>166</v>
      </c>
      <c r="P99" s="4" t="s">
        <v>32</v>
      </c>
      <c r="Q99" s="4" t="s">
        <v>52</v>
      </c>
      <c r="R99" s="4" t="s">
        <v>32</v>
      </c>
      <c r="S99">
        <v>24</v>
      </c>
      <c r="T99" s="1" t="s">
        <v>1039</v>
      </c>
    </row>
    <row r="100" spans="1:20" x14ac:dyDescent="0.35">
      <c r="A100" s="3" t="s">
        <v>1</v>
      </c>
      <c r="B100" s="4" t="s">
        <v>442</v>
      </c>
      <c r="C100" s="4" t="s">
        <v>173</v>
      </c>
      <c r="D100" s="4" t="s">
        <v>15</v>
      </c>
      <c r="E100" s="4" t="s">
        <v>312</v>
      </c>
      <c r="F100" s="4" t="s">
        <v>85</v>
      </c>
      <c r="G100" s="4" t="s">
        <v>60</v>
      </c>
      <c r="H100" s="4" t="s">
        <v>443</v>
      </c>
      <c r="I100" s="4" t="s">
        <v>444</v>
      </c>
      <c r="J100" s="4" t="s">
        <v>98</v>
      </c>
      <c r="K100" s="4" t="s">
        <v>102</v>
      </c>
      <c r="L100" s="4" t="s">
        <v>322</v>
      </c>
      <c r="M100" s="4" t="s">
        <v>445</v>
      </c>
      <c r="N100" s="4" t="s">
        <v>10</v>
      </c>
      <c r="O100" s="4" t="s">
        <v>284</v>
      </c>
      <c r="P100" s="4" t="s">
        <v>15</v>
      </c>
      <c r="Q100" s="4" t="s">
        <v>446</v>
      </c>
      <c r="R100" s="4" t="s">
        <v>15</v>
      </c>
      <c r="S100">
        <v>25.01</v>
      </c>
      <c r="T100" s="1" t="s">
        <v>1039</v>
      </c>
    </row>
    <row r="101" spans="1:20" x14ac:dyDescent="0.35">
      <c r="A101" s="3" t="s">
        <v>18</v>
      </c>
      <c r="B101" s="4" t="s">
        <v>447</v>
      </c>
      <c r="C101" s="4" t="s">
        <v>51</v>
      </c>
      <c r="D101" s="4" t="s">
        <v>32</v>
      </c>
      <c r="E101" s="4" t="s">
        <v>109</v>
      </c>
      <c r="F101" s="4" t="s">
        <v>111</v>
      </c>
      <c r="G101" s="4" t="s">
        <v>34</v>
      </c>
      <c r="H101" s="4" t="s">
        <v>216</v>
      </c>
      <c r="I101" s="4" t="s">
        <v>232</v>
      </c>
      <c r="J101" s="4" t="s">
        <v>27</v>
      </c>
      <c r="K101" s="4" t="s">
        <v>50</v>
      </c>
      <c r="L101" s="4" t="s">
        <v>29</v>
      </c>
      <c r="M101" s="4" t="s">
        <v>183</v>
      </c>
      <c r="N101" s="4" t="s">
        <v>89</v>
      </c>
      <c r="O101" s="4" t="s">
        <v>54</v>
      </c>
      <c r="P101" s="4" t="s">
        <v>32</v>
      </c>
      <c r="Q101" s="4" t="s">
        <v>163</v>
      </c>
      <c r="R101" s="4" t="s">
        <v>32</v>
      </c>
      <c r="S101">
        <v>25.01</v>
      </c>
      <c r="T101" s="1" t="s">
        <v>1039</v>
      </c>
    </row>
    <row r="102" spans="1:20" x14ac:dyDescent="0.35">
      <c r="A102" s="3" t="s">
        <v>1</v>
      </c>
      <c r="B102" s="4" t="s">
        <v>448</v>
      </c>
      <c r="C102" s="4" t="s">
        <v>63</v>
      </c>
      <c r="D102" s="4" t="s">
        <v>15</v>
      </c>
      <c r="E102" s="4" t="s">
        <v>41</v>
      </c>
      <c r="F102" s="4" t="s">
        <v>226</v>
      </c>
      <c r="G102" s="4" t="s">
        <v>312</v>
      </c>
      <c r="H102" s="4" t="s">
        <v>237</v>
      </c>
      <c r="I102" s="4" t="s">
        <v>80</v>
      </c>
      <c r="J102" s="4" t="s">
        <v>148</v>
      </c>
      <c r="K102" s="4" t="s">
        <v>200</v>
      </c>
      <c r="L102" s="4" t="s">
        <v>297</v>
      </c>
      <c r="M102" s="4" t="s">
        <v>449</v>
      </c>
      <c r="N102" s="4" t="s">
        <v>281</v>
      </c>
      <c r="O102" s="4" t="s">
        <v>237</v>
      </c>
      <c r="P102" s="4" t="s">
        <v>116</v>
      </c>
      <c r="Q102" s="4" t="s">
        <v>135</v>
      </c>
      <c r="R102" s="4" t="s">
        <v>15</v>
      </c>
      <c r="S102">
        <v>25.02</v>
      </c>
      <c r="T102" s="1" t="s">
        <v>1039</v>
      </c>
    </row>
    <row r="103" spans="1:20" x14ac:dyDescent="0.35">
      <c r="A103" s="3" t="s">
        <v>18</v>
      </c>
      <c r="B103" s="4" t="s">
        <v>447</v>
      </c>
      <c r="C103" s="4" t="s">
        <v>28</v>
      </c>
      <c r="D103" s="4" t="s">
        <v>32</v>
      </c>
      <c r="E103" s="4" t="s">
        <v>34</v>
      </c>
      <c r="F103" s="4" t="s">
        <v>160</v>
      </c>
      <c r="G103" s="4" t="s">
        <v>34</v>
      </c>
      <c r="H103" s="4" t="s">
        <v>123</v>
      </c>
      <c r="I103" s="4" t="s">
        <v>28</v>
      </c>
      <c r="J103" s="4" t="s">
        <v>197</v>
      </c>
      <c r="K103" s="4" t="s">
        <v>26</v>
      </c>
      <c r="L103" s="4" t="s">
        <v>256</v>
      </c>
      <c r="M103" s="4" t="s">
        <v>400</v>
      </c>
      <c r="N103" s="4" t="s">
        <v>250</v>
      </c>
      <c r="O103" s="4" t="s">
        <v>143</v>
      </c>
      <c r="P103" s="4" t="s">
        <v>111</v>
      </c>
      <c r="Q103" s="4" t="s">
        <v>93</v>
      </c>
      <c r="R103" s="4" t="s">
        <v>32</v>
      </c>
      <c r="S103">
        <v>25.02</v>
      </c>
      <c r="T103" s="1" t="s">
        <v>1039</v>
      </c>
    </row>
    <row r="104" spans="1:20" x14ac:dyDescent="0.35">
      <c r="A104" s="3" t="s">
        <v>1</v>
      </c>
      <c r="B104" s="4" t="s">
        <v>306</v>
      </c>
      <c r="C104" s="4" t="s">
        <v>15</v>
      </c>
      <c r="D104" s="4" t="s">
        <v>37</v>
      </c>
      <c r="E104" s="4" t="s">
        <v>15</v>
      </c>
      <c r="F104" s="4" t="s">
        <v>15</v>
      </c>
      <c r="G104" s="4" t="s">
        <v>15</v>
      </c>
      <c r="H104" s="4" t="s">
        <v>46</v>
      </c>
      <c r="I104" s="4" t="s">
        <v>15</v>
      </c>
      <c r="J104" s="4" t="s">
        <v>173</v>
      </c>
      <c r="K104" s="4" t="s">
        <v>15</v>
      </c>
      <c r="L104" s="4" t="s">
        <v>16</v>
      </c>
      <c r="M104" s="4" t="s">
        <v>4</v>
      </c>
      <c r="N104" s="4" t="s">
        <v>15</v>
      </c>
      <c r="O104" s="4" t="s">
        <v>15</v>
      </c>
      <c r="P104" s="4" t="s">
        <v>84</v>
      </c>
      <c r="Q104" s="4" t="s">
        <v>312</v>
      </c>
      <c r="R104" s="4" t="s">
        <v>15</v>
      </c>
      <c r="S104">
        <v>25.03</v>
      </c>
      <c r="T104" s="1" t="s">
        <v>1039</v>
      </c>
    </row>
    <row r="105" spans="1:20" x14ac:dyDescent="0.35">
      <c r="A105" s="3" t="s">
        <v>18</v>
      </c>
      <c r="B105" s="4" t="s">
        <v>146</v>
      </c>
      <c r="C105" s="4" t="s">
        <v>32</v>
      </c>
      <c r="D105" s="4" t="s">
        <v>23</v>
      </c>
      <c r="E105" s="4" t="s">
        <v>32</v>
      </c>
      <c r="F105" s="4" t="s">
        <v>32</v>
      </c>
      <c r="G105" s="4" t="s">
        <v>32</v>
      </c>
      <c r="H105" s="4" t="s">
        <v>49</v>
      </c>
      <c r="I105" s="4" t="s">
        <v>32</v>
      </c>
      <c r="J105" s="4" t="s">
        <v>51</v>
      </c>
      <c r="K105" s="4" t="s">
        <v>32</v>
      </c>
      <c r="L105" s="4" t="s">
        <v>54</v>
      </c>
      <c r="M105" s="4" t="s">
        <v>53</v>
      </c>
      <c r="N105" s="4" t="s">
        <v>32</v>
      </c>
      <c r="O105" s="4" t="s">
        <v>32</v>
      </c>
      <c r="P105" s="4" t="s">
        <v>73</v>
      </c>
      <c r="Q105" s="4" t="s">
        <v>277</v>
      </c>
      <c r="R105" s="4" t="s">
        <v>32</v>
      </c>
      <c r="S105">
        <v>25.03</v>
      </c>
      <c r="T105" s="1" t="s">
        <v>1039</v>
      </c>
    </row>
    <row r="106" spans="1:20" x14ac:dyDescent="0.35">
      <c r="A106" s="3" t="s">
        <v>1</v>
      </c>
      <c r="B106" s="4" t="s">
        <v>450</v>
      </c>
      <c r="C106" s="4" t="s">
        <v>15</v>
      </c>
      <c r="D106" s="4" t="s">
        <v>15</v>
      </c>
      <c r="E106" s="4" t="s">
        <v>37</v>
      </c>
      <c r="F106" s="4" t="s">
        <v>451</v>
      </c>
      <c r="G106" s="4" t="s">
        <v>121</v>
      </c>
      <c r="H106" s="4" t="s">
        <v>200</v>
      </c>
      <c r="I106" s="4" t="s">
        <v>452</v>
      </c>
      <c r="J106" s="4" t="s">
        <v>453</v>
      </c>
      <c r="K106" s="4" t="s">
        <v>454</v>
      </c>
      <c r="L106" s="4" t="s">
        <v>455</v>
      </c>
      <c r="M106" s="4" t="s">
        <v>456</v>
      </c>
      <c r="N106" s="4" t="s">
        <v>457</v>
      </c>
      <c r="O106" s="4" t="s">
        <v>15</v>
      </c>
      <c r="P106" s="4" t="s">
        <v>15</v>
      </c>
      <c r="Q106" s="4" t="s">
        <v>15</v>
      </c>
      <c r="R106" s="4" t="s">
        <v>15</v>
      </c>
      <c r="S106">
        <v>26</v>
      </c>
      <c r="T106" s="1" t="s">
        <v>1039</v>
      </c>
    </row>
    <row r="107" spans="1:20" x14ac:dyDescent="0.35">
      <c r="A107" s="3" t="s">
        <v>18</v>
      </c>
      <c r="B107" s="4" t="s">
        <v>458</v>
      </c>
      <c r="C107" s="4" t="s">
        <v>32</v>
      </c>
      <c r="D107" s="4" t="s">
        <v>32</v>
      </c>
      <c r="E107" s="4" t="s">
        <v>28</v>
      </c>
      <c r="F107" s="4" t="s">
        <v>459</v>
      </c>
      <c r="G107" s="4" t="s">
        <v>21</v>
      </c>
      <c r="H107" s="4" t="s">
        <v>264</v>
      </c>
      <c r="I107" s="4" t="s">
        <v>90</v>
      </c>
      <c r="J107" s="4" t="s">
        <v>460</v>
      </c>
      <c r="K107" s="4" t="s">
        <v>461</v>
      </c>
      <c r="L107" s="4" t="s">
        <v>230</v>
      </c>
      <c r="M107" s="4" t="s">
        <v>293</v>
      </c>
      <c r="N107" s="4" t="s">
        <v>330</v>
      </c>
      <c r="O107" s="4" t="s">
        <v>32</v>
      </c>
      <c r="P107" s="4" t="s">
        <v>32</v>
      </c>
      <c r="Q107" s="4" t="s">
        <v>32</v>
      </c>
      <c r="R107" s="4" t="s">
        <v>32</v>
      </c>
      <c r="S107">
        <v>26</v>
      </c>
      <c r="T107" s="1" t="s">
        <v>1039</v>
      </c>
    </row>
    <row r="108" spans="1:20" x14ac:dyDescent="0.35">
      <c r="A108" s="3" t="s">
        <v>1</v>
      </c>
      <c r="B108" s="4" t="s">
        <v>462</v>
      </c>
      <c r="C108" s="4" t="s">
        <v>15</v>
      </c>
      <c r="D108" s="4" t="s">
        <v>37</v>
      </c>
      <c r="E108" s="4" t="s">
        <v>435</v>
      </c>
      <c r="F108" s="4" t="s">
        <v>187</v>
      </c>
      <c r="G108" s="4" t="s">
        <v>226</v>
      </c>
      <c r="H108" s="4" t="s">
        <v>284</v>
      </c>
      <c r="I108" s="4" t="s">
        <v>62</v>
      </c>
      <c r="J108" s="4" t="s">
        <v>173</v>
      </c>
      <c r="K108" s="4" t="s">
        <v>39</v>
      </c>
      <c r="L108" s="4" t="s">
        <v>463</v>
      </c>
      <c r="M108" s="4" t="s">
        <v>464</v>
      </c>
      <c r="N108" s="4" t="s">
        <v>417</v>
      </c>
      <c r="O108" s="4" t="s">
        <v>61</v>
      </c>
      <c r="P108" s="4" t="s">
        <v>15</v>
      </c>
      <c r="Q108" s="4" t="s">
        <v>15</v>
      </c>
      <c r="R108" s="4" t="s">
        <v>15</v>
      </c>
      <c r="S108">
        <v>29</v>
      </c>
      <c r="T108" s="1" t="s">
        <v>1039</v>
      </c>
    </row>
    <row r="109" spans="1:20" x14ac:dyDescent="0.35">
      <c r="A109" s="3" t="s">
        <v>18</v>
      </c>
      <c r="B109" s="4" t="s">
        <v>465</v>
      </c>
      <c r="C109" s="4" t="s">
        <v>32</v>
      </c>
      <c r="D109" s="4" t="s">
        <v>21</v>
      </c>
      <c r="E109" s="4" t="s">
        <v>137</v>
      </c>
      <c r="F109" s="4" t="s">
        <v>143</v>
      </c>
      <c r="G109" s="4" t="s">
        <v>93</v>
      </c>
      <c r="H109" s="4" t="s">
        <v>51</v>
      </c>
      <c r="I109" s="4" t="s">
        <v>23</v>
      </c>
      <c r="J109" s="4" t="s">
        <v>71</v>
      </c>
      <c r="K109" s="4" t="s">
        <v>110</v>
      </c>
      <c r="L109" s="4" t="s">
        <v>310</v>
      </c>
      <c r="M109" s="4" t="s">
        <v>159</v>
      </c>
      <c r="N109" s="4" t="s">
        <v>251</v>
      </c>
      <c r="O109" s="4" t="s">
        <v>32</v>
      </c>
      <c r="P109" s="4" t="s">
        <v>32</v>
      </c>
      <c r="Q109" s="4" t="s">
        <v>32</v>
      </c>
      <c r="R109" s="4" t="s">
        <v>32</v>
      </c>
      <c r="S109">
        <v>29</v>
      </c>
      <c r="T109" s="1" t="s">
        <v>1039</v>
      </c>
    </row>
    <row r="110" spans="1:20" x14ac:dyDescent="0.35">
      <c r="A110" s="3" t="s">
        <v>1</v>
      </c>
      <c r="B110" s="4" t="s">
        <v>466</v>
      </c>
      <c r="C110" s="4" t="s">
        <v>15</v>
      </c>
      <c r="D110" s="4" t="s">
        <v>102</v>
      </c>
      <c r="E110" s="4" t="s">
        <v>155</v>
      </c>
      <c r="F110" s="4" t="s">
        <v>12</v>
      </c>
      <c r="G110" s="4" t="s">
        <v>113</v>
      </c>
      <c r="H110" s="4" t="s">
        <v>446</v>
      </c>
      <c r="I110" s="4" t="s">
        <v>38</v>
      </c>
      <c r="J110" s="4" t="s">
        <v>215</v>
      </c>
      <c r="K110" s="4" t="s">
        <v>41</v>
      </c>
      <c r="L110" s="4" t="s">
        <v>215</v>
      </c>
      <c r="M110" s="4" t="s">
        <v>467</v>
      </c>
      <c r="N110" s="4" t="s">
        <v>64</v>
      </c>
      <c r="O110" s="4" t="s">
        <v>37</v>
      </c>
      <c r="P110" s="4" t="s">
        <v>15</v>
      </c>
      <c r="Q110" s="4" t="s">
        <v>15</v>
      </c>
      <c r="R110" s="4" t="s">
        <v>68</v>
      </c>
      <c r="S110">
        <v>30</v>
      </c>
      <c r="T110" s="1" t="s">
        <v>1039</v>
      </c>
    </row>
    <row r="111" spans="1:20" x14ac:dyDescent="0.35">
      <c r="A111" s="3" t="s">
        <v>18</v>
      </c>
      <c r="B111" s="4" t="s">
        <v>232</v>
      </c>
      <c r="C111" s="4" t="s">
        <v>32</v>
      </c>
      <c r="D111" s="4" t="s">
        <v>234</v>
      </c>
      <c r="E111" s="4" t="s">
        <v>94</v>
      </c>
      <c r="F111" s="4" t="s">
        <v>106</v>
      </c>
      <c r="G111" s="4" t="s">
        <v>195</v>
      </c>
      <c r="H111" s="4" t="s">
        <v>74</v>
      </c>
      <c r="I111" s="4" t="s">
        <v>196</v>
      </c>
      <c r="J111" s="4" t="s">
        <v>31</v>
      </c>
      <c r="K111" s="4" t="s">
        <v>23</v>
      </c>
      <c r="L111" s="4" t="s">
        <v>34</v>
      </c>
      <c r="M111" s="4" t="s">
        <v>106</v>
      </c>
      <c r="N111" s="4" t="s">
        <v>94</v>
      </c>
      <c r="O111" s="4" t="s">
        <v>28</v>
      </c>
      <c r="P111" s="4" t="s">
        <v>32</v>
      </c>
      <c r="Q111" s="4" t="s">
        <v>32</v>
      </c>
      <c r="R111" s="4" t="s">
        <v>126</v>
      </c>
      <c r="S111">
        <v>30</v>
      </c>
      <c r="T111" s="1" t="s">
        <v>1039</v>
      </c>
    </row>
    <row r="112" spans="1:20" x14ac:dyDescent="0.35">
      <c r="A112" s="3" t="s">
        <v>1</v>
      </c>
      <c r="B112" s="4" t="s">
        <v>468</v>
      </c>
      <c r="C112" s="4" t="s">
        <v>15</v>
      </c>
      <c r="D112" s="4" t="s">
        <v>355</v>
      </c>
      <c r="E112" s="4" t="s">
        <v>317</v>
      </c>
      <c r="F112" s="4" t="s">
        <v>270</v>
      </c>
      <c r="G112" s="4" t="s">
        <v>322</v>
      </c>
      <c r="H112" s="4" t="s">
        <v>115</v>
      </c>
      <c r="I112" s="4" t="s">
        <v>172</v>
      </c>
      <c r="J112" s="4" t="s">
        <v>332</v>
      </c>
      <c r="K112" s="4" t="s">
        <v>66</v>
      </c>
      <c r="L112" s="4" t="s">
        <v>457</v>
      </c>
      <c r="M112" s="4" t="s">
        <v>469</v>
      </c>
      <c r="N112" s="4" t="s">
        <v>470</v>
      </c>
      <c r="O112" s="4" t="s">
        <v>15</v>
      </c>
      <c r="P112" s="4" t="s">
        <v>114</v>
      </c>
      <c r="Q112" s="4" t="s">
        <v>15</v>
      </c>
      <c r="R112" s="4" t="s">
        <v>15</v>
      </c>
      <c r="S112">
        <v>31</v>
      </c>
      <c r="T112" s="1" t="s">
        <v>1039</v>
      </c>
    </row>
    <row r="113" spans="1:20" x14ac:dyDescent="0.35">
      <c r="A113" s="3" t="s">
        <v>18</v>
      </c>
      <c r="B113" s="4" t="s">
        <v>471</v>
      </c>
      <c r="C113" s="4" t="s">
        <v>137</v>
      </c>
      <c r="D113" s="4" t="s">
        <v>218</v>
      </c>
      <c r="E113" s="4" t="s">
        <v>276</v>
      </c>
      <c r="F113" s="4" t="s">
        <v>219</v>
      </c>
      <c r="G113" s="4" t="s">
        <v>70</v>
      </c>
      <c r="H113" s="4" t="s">
        <v>146</v>
      </c>
      <c r="I113" s="4" t="s">
        <v>125</v>
      </c>
      <c r="J113" s="4" t="s">
        <v>181</v>
      </c>
      <c r="K113" s="4" t="s">
        <v>105</v>
      </c>
      <c r="L113" s="4" t="s">
        <v>349</v>
      </c>
      <c r="M113" s="4" t="s">
        <v>341</v>
      </c>
      <c r="N113" s="4" t="s">
        <v>472</v>
      </c>
      <c r="O113" s="4" t="s">
        <v>137</v>
      </c>
      <c r="P113" s="4" t="s">
        <v>125</v>
      </c>
      <c r="Q113" s="4" t="s">
        <v>137</v>
      </c>
      <c r="R113" s="4" t="s">
        <v>137</v>
      </c>
      <c r="S113">
        <v>31</v>
      </c>
      <c r="T113" s="1" t="s">
        <v>1039</v>
      </c>
    </row>
    <row r="114" spans="1:20" x14ac:dyDescent="0.35">
      <c r="A114" s="3" t="s">
        <v>1</v>
      </c>
      <c r="B114" s="4" t="s">
        <v>473</v>
      </c>
      <c r="C114" s="4" t="s">
        <v>37</v>
      </c>
      <c r="D114" s="4" t="s">
        <v>45</v>
      </c>
      <c r="E114" s="4" t="s">
        <v>15</v>
      </c>
      <c r="F114" s="4" t="s">
        <v>61</v>
      </c>
      <c r="G114" s="4" t="s">
        <v>270</v>
      </c>
      <c r="H114" s="4" t="s">
        <v>150</v>
      </c>
      <c r="I114" s="4" t="s">
        <v>452</v>
      </c>
      <c r="J114" s="4" t="s">
        <v>130</v>
      </c>
      <c r="K114" s="4" t="s">
        <v>224</v>
      </c>
      <c r="L114" s="4" t="s">
        <v>474</v>
      </c>
      <c r="M114" s="4" t="s">
        <v>475</v>
      </c>
      <c r="N114" s="4" t="s">
        <v>168</v>
      </c>
      <c r="O114" s="4" t="s">
        <v>281</v>
      </c>
      <c r="P114" s="4" t="s">
        <v>61</v>
      </c>
      <c r="Q114" s="4" t="s">
        <v>15</v>
      </c>
      <c r="R114" s="4" t="s">
        <v>15</v>
      </c>
      <c r="S114">
        <v>32</v>
      </c>
      <c r="T114" s="1" t="s">
        <v>1039</v>
      </c>
    </row>
    <row r="115" spans="1:20" x14ac:dyDescent="0.35">
      <c r="A115" s="3" t="s">
        <v>18</v>
      </c>
      <c r="B115" s="4" t="s">
        <v>476</v>
      </c>
      <c r="C115" s="4" t="s">
        <v>52</v>
      </c>
      <c r="D115" s="4" t="s">
        <v>197</v>
      </c>
      <c r="E115" s="4" t="s">
        <v>32</v>
      </c>
      <c r="F115" s="4" t="s">
        <v>32</v>
      </c>
      <c r="G115" s="4" t="s">
        <v>90</v>
      </c>
      <c r="H115" s="4" t="s">
        <v>72</v>
      </c>
      <c r="I115" s="4" t="s">
        <v>56</v>
      </c>
      <c r="J115" s="4" t="s">
        <v>140</v>
      </c>
      <c r="K115" s="4" t="s">
        <v>56</v>
      </c>
      <c r="L115" s="4" t="s">
        <v>139</v>
      </c>
      <c r="M115" s="4" t="s">
        <v>477</v>
      </c>
      <c r="N115" s="4" t="s">
        <v>250</v>
      </c>
      <c r="O115" s="4" t="s">
        <v>193</v>
      </c>
      <c r="P115" s="4" t="s">
        <v>32</v>
      </c>
      <c r="Q115" s="4" t="s">
        <v>32</v>
      </c>
      <c r="R115" s="4" t="s">
        <v>32</v>
      </c>
      <c r="S115">
        <v>32</v>
      </c>
      <c r="T115" s="1" t="s">
        <v>1039</v>
      </c>
    </row>
    <row r="116" spans="1:20" x14ac:dyDescent="0.35">
      <c r="A116" s="3" t="s">
        <v>1</v>
      </c>
      <c r="B116" s="4" t="s">
        <v>478</v>
      </c>
      <c r="C116" s="4" t="s">
        <v>312</v>
      </c>
      <c r="D116" s="4" t="s">
        <v>201</v>
      </c>
      <c r="E116" s="4" t="s">
        <v>479</v>
      </c>
      <c r="F116" s="4" t="s">
        <v>480</v>
      </c>
      <c r="G116" s="4" t="s">
        <v>189</v>
      </c>
      <c r="H116" s="4" t="s">
        <v>260</v>
      </c>
      <c r="I116" s="4" t="s">
        <v>274</v>
      </c>
      <c r="J116" s="4" t="s">
        <v>209</v>
      </c>
      <c r="K116" s="4" t="s">
        <v>66</v>
      </c>
      <c r="L116" s="4" t="s">
        <v>6</v>
      </c>
      <c r="M116" s="4" t="s">
        <v>151</v>
      </c>
      <c r="N116" s="4" t="s">
        <v>128</v>
      </c>
      <c r="O116" s="4" t="s">
        <v>267</v>
      </c>
      <c r="P116" s="4" t="s">
        <v>15</v>
      </c>
      <c r="Q116" s="4" t="s">
        <v>99</v>
      </c>
      <c r="R116" s="4" t="s">
        <v>99</v>
      </c>
      <c r="S116">
        <v>35</v>
      </c>
      <c r="T116" s="1" t="s">
        <v>1039</v>
      </c>
    </row>
    <row r="117" spans="1:20" x14ac:dyDescent="0.35">
      <c r="A117" s="3" t="s">
        <v>18</v>
      </c>
      <c r="B117" s="4" t="s">
        <v>481</v>
      </c>
      <c r="C117" s="4" t="s">
        <v>31</v>
      </c>
      <c r="D117" s="4" t="s">
        <v>25</v>
      </c>
      <c r="E117" s="4" t="s">
        <v>358</v>
      </c>
      <c r="F117" s="4" t="s">
        <v>107</v>
      </c>
      <c r="G117" s="4" t="s">
        <v>238</v>
      </c>
      <c r="H117" s="4" t="s">
        <v>238</v>
      </c>
      <c r="I117" s="4" t="s">
        <v>145</v>
      </c>
      <c r="J117" s="4" t="s">
        <v>72</v>
      </c>
      <c r="K117" s="4" t="s">
        <v>27</v>
      </c>
      <c r="L117" s="4" t="s">
        <v>195</v>
      </c>
      <c r="M117" s="4" t="s">
        <v>218</v>
      </c>
      <c r="N117" s="4" t="s">
        <v>110</v>
      </c>
      <c r="O117" s="4" t="s">
        <v>70</v>
      </c>
      <c r="P117" s="4" t="s">
        <v>32</v>
      </c>
      <c r="Q117" s="4" t="s">
        <v>126</v>
      </c>
      <c r="R117" s="4" t="s">
        <v>33</v>
      </c>
      <c r="S117">
        <v>35</v>
      </c>
      <c r="T117" s="1" t="s">
        <v>1039</v>
      </c>
    </row>
    <row r="118" spans="1:20" x14ac:dyDescent="0.35">
      <c r="A118" s="3" t="s">
        <v>1</v>
      </c>
      <c r="B118" s="4" t="s">
        <v>482</v>
      </c>
      <c r="C118" s="4" t="s">
        <v>15</v>
      </c>
      <c r="D118" s="4" t="s">
        <v>228</v>
      </c>
      <c r="E118" s="4" t="s">
        <v>15</v>
      </c>
      <c r="F118" s="4" t="s">
        <v>15</v>
      </c>
      <c r="G118" s="4" t="s">
        <v>78</v>
      </c>
      <c r="H118" s="4" t="s">
        <v>155</v>
      </c>
      <c r="I118" s="4" t="s">
        <v>10</v>
      </c>
      <c r="J118" s="4" t="s">
        <v>291</v>
      </c>
      <c r="K118" s="4" t="s">
        <v>483</v>
      </c>
      <c r="L118" s="4" t="s">
        <v>101</v>
      </c>
      <c r="M118" s="4" t="s">
        <v>484</v>
      </c>
      <c r="N118" s="4" t="s">
        <v>6</v>
      </c>
      <c r="O118" s="4" t="s">
        <v>173</v>
      </c>
      <c r="P118" s="4" t="s">
        <v>446</v>
      </c>
      <c r="Q118" s="4" t="s">
        <v>192</v>
      </c>
      <c r="R118" s="4" t="s">
        <v>15</v>
      </c>
      <c r="S118">
        <v>36.01</v>
      </c>
      <c r="T118" s="1" t="s">
        <v>1039</v>
      </c>
    </row>
    <row r="119" spans="1:20" x14ac:dyDescent="0.35">
      <c r="A119" s="3" t="s">
        <v>18</v>
      </c>
      <c r="B119" s="4" t="s">
        <v>485</v>
      </c>
      <c r="C119" s="4" t="s">
        <v>32</v>
      </c>
      <c r="D119" s="4" t="s">
        <v>111</v>
      </c>
      <c r="E119" s="4" t="s">
        <v>32</v>
      </c>
      <c r="F119" s="4" t="s">
        <v>32</v>
      </c>
      <c r="G119" s="4" t="s">
        <v>278</v>
      </c>
      <c r="H119" s="4" t="s">
        <v>125</v>
      </c>
      <c r="I119" s="4" t="s">
        <v>26</v>
      </c>
      <c r="J119" s="4" t="s">
        <v>238</v>
      </c>
      <c r="K119" s="4" t="s">
        <v>472</v>
      </c>
      <c r="L119" s="4" t="s">
        <v>28</v>
      </c>
      <c r="M119" s="4" t="s">
        <v>165</v>
      </c>
      <c r="N119" s="4" t="s">
        <v>160</v>
      </c>
      <c r="O119" s="4" t="s">
        <v>126</v>
      </c>
      <c r="P119" s="4" t="s">
        <v>29</v>
      </c>
      <c r="Q119" s="4" t="s">
        <v>28</v>
      </c>
      <c r="R119" s="4" t="s">
        <v>32</v>
      </c>
      <c r="S119">
        <v>36.01</v>
      </c>
      <c r="T119" s="1" t="s">
        <v>1039</v>
      </c>
    </row>
    <row r="120" spans="1:20" x14ac:dyDescent="0.35">
      <c r="A120" s="3" t="s">
        <v>1</v>
      </c>
      <c r="B120" s="4" t="s">
        <v>486</v>
      </c>
      <c r="C120" s="4" t="s">
        <v>267</v>
      </c>
      <c r="D120" s="4" t="s">
        <v>15</v>
      </c>
      <c r="E120" s="4" t="s">
        <v>11</v>
      </c>
      <c r="F120" s="4" t="s">
        <v>46</v>
      </c>
      <c r="G120" s="4" t="s">
        <v>120</v>
      </c>
      <c r="H120" s="4" t="s">
        <v>487</v>
      </c>
      <c r="I120" s="4" t="s">
        <v>488</v>
      </c>
      <c r="J120" s="4" t="s">
        <v>288</v>
      </c>
      <c r="K120" s="4" t="s">
        <v>489</v>
      </c>
      <c r="L120" s="4" t="s">
        <v>435</v>
      </c>
      <c r="M120" s="4" t="s">
        <v>490</v>
      </c>
      <c r="N120" s="4" t="s">
        <v>428</v>
      </c>
      <c r="O120" s="4" t="s">
        <v>155</v>
      </c>
      <c r="P120" s="4" t="s">
        <v>15</v>
      </c>
      <c r="Q120" s="4" t="s">
        <v>15</v>
      </c>
      <c r="R120" s="4" t="s">
        <v>15</v>
      </c>
      <c r="S120">
        <v>36.020000000000003</v>
      </c>
      <c r="T120" s="1" t="s">
        <v>1039</v>
      </c>
    </row>
    <row r="121" spans="1:20" x14ac:dyDescent="0.35">
      <c r="A121" s="3" t="s">
        <v>18</v>
      </c>
      <c r="B121" s="4" t="s">
        <v>491</v>
      </c>
      <c r="C121" s="4" t="s">
        <v>138</v>
      </c>
      <c r="D121" s="4" t="s">
        <v>32</v>
      </c>
      <c r="E121" s="4" t="s">
        <v>143</v>
      </c>
      <c r="F121" s="4" t="s">
        <v>49</v>
      </c>
      <c r="G121" s="4" t="s">
        <v>399</v>
      </c>
      <c r="H121" s="4" t="s">
        <v>289</v>
      </c>
      <c r="I121" s="4" t="s">
        <v>492</v>
      </c>
      <c r="J121" s="4" t="s">
        <v>422</v>
      </c>
      <c r="K121" s="4" t="s">
        <v>493</v>
      </c>
      <c r="L121" s="4" t="s">
        <v>24</v>
      </c>
      <c r="M121" s="4" t="s">
        <v>193</v>
      </c>
      <c r="N121" s="4" t="s">
        <v>375</v>
      </c>
      <c r="O121" s="4" t="s">
        <v>161</v>
      </c>
      <c r="P121" s="4" t="s">
        <v>32</v>
      </c>
      <c r="Q121" s="4" t="s">
        <v>32</v>
      </c>
      <c r="R121" s="4" t="s">
        <v>32</v>
      </c>
      <c r="S121">
        <v>36.020000000000003</v>
      </c>
      <c r="T121" s="1" t="s">
        <v>1039</v>
      </c>
    </row>
    <row r="122" spans="1:20" x14ac:dyDescent="0.35">
      <c r="A122" s="3" t="s">
        <v>1</v>
      </c>
      <c r="B122" s="4" t="s">
        <v>494</v>
      </c>
      <c r="C122" s="4" t="s">
        <v>15</v>
      </c>
      <c r="D122" s="4" t="s">
        <v>99</v>
      </c>
      <c r="E122" s="4" t="s">
        <v>77</v>
      </c>
      <c r="F122" s="4" t="s">
        <v>60</v>
      </c>
      <c r="G122" s="4" t="s">
        <v>85</v>
      </c>
      <c r="H122" s="4" t="s">
        <v>284</v>
      </c>
      <c r="I122" s="4" t="s">
        <v>270</v>
      </c>
      <c r="J122" s="4" t="s">
        <v>79</v>
      </c>
      <c r="K122" s="4" t="s">
        <v>457</v>
      </c>
      <c r="L122" s="4" t="s">
        <v>12</v>
      </c>
      <c r="M122" s="4" t="s">
        <v>495</v>
      </c>
      <c r="N122" s="4" t="s">
        <v>446</v>
      </c>
      <c r="O122" s="4" t="s">
        <v>63</v>
      </c>
      <c r="P122" s="4" t="s">
        <v>61</v>
      </c>
      <c r="Q122" s="4" t="s">
        <v>229</v>
      </c>
      <c r="R122" s="4" t="s">
        <v>15</v>
      </c>
      <c r="S122">
        <v>38</v>
      </c>
      <c r="T122" s="1" t="s">
        <v>1039</v>
      </c>
    </row>
    <row r="123" spans="1:20" x14ac:dyDescent="0.35">
      <c r="A123" s="3" t="s">
        <v>18</v>
      </c>
      <c r="B123" s="4" t="s">
        <v>179</v>
      </c>
      <c r="C123" s="4" t="s">
        <v>32</v>
      </c>
      <c r="D123" s="4" t="s">
        <v>239</v>
      </c>
      <c r="E123" s="4" t="s">
        <v>206</v>
      </c>
      <c r="F123" s="4" t="s">
        <v>23</v>
      </c>
      <c r="G123" s="4" t="s">
        <v>87</v>
      </c>
      <c r="H123" s="4" t="s">
        <v>137</v>
      </c>
      <c r="I123" s="4" t="s">
        <v>123</v>
      </c>
      <c r="J123" s="4" t="s">
        <v>74</v>
      </c>
      <c r="K123" s="4" t="s">
        <v>160</v>
      </c>
      <c r="L123" s="4" t="s">
        <v>178</v>
      </c>
      <c r="M123" s="4" t="s">
        <v>496</v>
      </c>
      <c r="N123" s="4" t="s">
        <v>53</v>
      </c>
      <c r="O123" s="4" t="s">
        <v>32</v>
      </c>
      <c r="P123" s="4" t="s">
        <v>278</v>
      </c>
      <c r="Q123" s="4" t="s">
        <v>265</v>
      </c>
      <c r="R123" s="4" t="s">
        <v>32</v>
      </c>
      <c r="S123">
        <v>38</v>
      </c>
      <c r="T123" s="1" t="s">
        <v>1039</v>
      </c>
    </row>
    <row r="124" spans="1:20" x14ac:dyDescent="0.35">
      <c r="A124" s="3" t="s">
        <v>1</v>
      </c>
      <c r="B124" s="4" t="s">
        <v>497</v>
      </c>
      <c r="C124" s="4" t="s">
        <v>15</v>
      </c>
      <c r="D124" s="4" t="s">
        <v>103</v>
      </c>
      <c r="E124" s="4" t="s">
        <v>243</v>
      </c>
      <c r="F124" s="4" t="s">
        <v>65</v>
      </c>
      <c r="G124" s="4" t="s">
        <v>149</v>
      </c>
      <c r="H124" s="4" t="s">
        <v>7</v>
      </c>
      <c r="I124" s="4" t="s">
        <v>282</v>
      </c>
      <c r="J124" s="4" t="s">
        <v>355</v>
      </c>
      <c r="K124" s="4" t="s">
        <v>81</v>
      </c>
      <c r="L124" s="4" t="s">
        <v>148</v>
      </c>
      <c r="M124" s="4" t="s">
        <v>134</v>
      </c>
      <c r="N124" s="4" t="s">
        <v>222</v>
      </c>
      <c r="O124" s="4" t="s">
        <v>222</v>
      </c>
      <c r="P124" s="4" t="s">
        <v>115</v>
      </c>
      <c r="Q124" s="4" t="s">
        <v>237</v>
      </c>
      <c r="R124" s="4" t="s">
        <v>3</v>
      </c>
      <c r="S124">
        <v>39</v>
      </c>
      <c r="T124" s="1" t="s">
        <v>1039</v>
      </c>
    </row>
    <row r="125" spans="1:20" x14ac:dyDescent="0.35">
      <c r="A125" s="3" t="s">
        <v>18</v>
      </c>
      <c r="B125" s="4" t="s">
        <v>461</v>
      </c>
      <c r="C125" s="4" t="s">
        <v>32</v>
      </c>
      <c r="D125" s="4" t="s">
        <v>71</v>
      </c>
      <c r="E125" s="4" t="s">
        <v>264</v>
      </c>
      <c r="F125" s="4" t="s">
        <v>111</v>
      </c>
      <c r="G125" s="4" t="s">
        <v>105</v>
      </c>
      <c r="H125" s="4" t="s">
        <v>72</v>
      </c>
      <c r="I125" s="4" t="s">
        <v>75</v>
      </c>
      <c r="J125" s="4" t="s">
        <v>92</v>
      </c>
      <c r="K125" s="4" t="s">
        <v>146</v>
      </c>
      <c r="L125" s="4" t="s">
        <v>28</v>
      </c>
      <c r="M125" s="4" t="s">
        <v>307</v>
      </c>
      <c r="N125" s="4" t="s">
        <v>196</v>
      </c>
      <c r="O125" s="4" t="s">
        <v>94</v>
      </c>
      <c r="P125" s="4" t="s">
        <v>310</v>
      </c>
      <c r="Q125" s="4" t="s">
        <v>22</v>
      </c>
      <c r="R125" s="4" t="s">
        <v>50</v>
      </c>
      <c r="S125">
        <v>39</v>
      </c>
      <c r="T125" s="1" t="s">
        <v>1039</v>
      </c>
    </row>
    <row r="126" spans="1:20" x14ac:dyDescent="0.35">
      <c r="A126" s="3" t="s">
        <v>1</v>
      </c>
      <c r="B126" s="4" t="s">
        <v>498</v>
      </c>
      <c r="C126" s="4" t="s">
        <v>15</v>
      </c>
      <c r="D126" s="4" t="s">
        <v>15</v>
      </c>
      <c r="E126" s="4" t="s">
        <v>43</v>
      </c>
      <c r="F126" s="4" t="s">
        <v>499</v>
      </c>
      <c r="G126" s="4" t="s">
        <v>246</v>
      </c>
      <c r="H126" s="4" t="s">
        <v>299</v>
      </c>
      <c r="I126" s="4" t="s">
        <v>457</v>
      </c>
      <c r="J126" s="4" t="s">
        <v>5</v>
      </c>
      <c r="K126" s="4" t="s">
        <v>500</v>
      </c>
      <c r="L126" s="4" t="s">
        <v>40</v>
      </c>
      <c r="M126" s="4" t="s">
        <v>434</v>
      </c>
      <c r="N126" s="4" t="s">
        <v>118</v>
      </c>
      <c r="O126" s="4" t="s">
        <v>85</v>
      </c>
      <c r="P126" s="4" t="s">
        <v>15</v>
      </c>
      <c r="Q126" s="4" t="s">
        <v>15</v>
      </c>
      <c r="R126" s="4" t="s">
        <v>15</v>
      </c>
      <c r="S126">
        <v>40.01</v>
      </c>
      <c r="T126" s="1" t="s">
        <v>1039</v>
      </c>
    </row>
    <row r="127" spans="1:20" x14ac:dyDescent="0.35">
      <c r="A127" s="3" t="s">
        <v>18</v>
      </c>
      <c r="B127" s="4" t="s">
        <v>485</v>
      </c>
      <c r="C127" s="4" t="s">
        <v>32</v>
      </c>
      <c r="D127" s="4" t="s">
        <v>32</v>
      </c>
      <c r="E127" s="4" t="s">
        <v>94</v>
      </c>
      <c r="F127" s="4" t="s">
        <v>501</v>
      </c>
      <c r="G127" s="4" t="s">
        <v>74</v>
      </c>
      <c r="H127" s="4" t="s">
        <v>375</v>
      </c>
      <c r="I127" s="4" t="s">
        <v>142</v>
      </c>
      <c r="J127" s="4" t="s">
        <v>178</v>
      </c>
      <c r="K127" s="4" t="s">
        <v>334</v>
      </c>
      <c r="L127" s="4" t="s">
        <v>264</v>
      </c>
      <c r="M127" s="4" t="s">
        <v>502</v>
      </c>
      <c r="N127" s="4" t="s">
        <v>52</v>
      </c>
      <c r="O127" s="4" t="s">
        <v>197</v>
      </c>
      <c r="P127" s="4" t="s">
        <v>32</v>
      </c>
      <c r="Q127" s="4" t="s">
        <v>32</v>
      </c>
      <c r="R127" s="4" t="s">
        <v>32</v>
      </c>
      <c r="S127">
        <v>40.01</v>
      </c>
      <c r="T127" s="1" t="s">
        <v>1039</v>
      </c>
    </row>
    <row r="128" spans="1:20" x14ac:dyDescent="0.35">
      <c r="A128" s="3" t="s">
        <v>1</v>
      </c>
      <c r="B128" s="4" t="s">
        <v>503</v>
      </c>
      <c r="C128" s="4" t="s">
        <v>15</v>
      </c>
      <c r="D128" s="4" t="s">
        <v>15</v>
      </c>
      <c r="E128" s="4" t="s">
        <v>15</v>
      </c>
      <c r="F128" s="4" t="s">
        <v>135</v>
      </c>
      <c r="G128" s="4" t="s">
        <v>99</v>
      </c>
      <c r="H128" s="4" t="s">
        <v>344</v>
      </c>
      <c r="I128" s="4" t="s">
        <v>451</v>
      </c>
      <c r="J128" s="4" t="s">
        <v>224</v>
      </c>
      <c r="K128" s="4" t="s">
        <v>115</v>
      </c>
      <c r="L128" s="4" t="s">
        <v>504</v>
      </c>
      <c r="M128" s="4" t="s">
        <v>505</v>
      </c>
      <c r="N128" s="4" t="s">
        <v>43</v>
      </c>
      <c r="O128" s="4" t="s">
        <v>114</v>
      </c>
      <c r="P128" s="4" t="s">
        <v>315</v>
      </c>
      <c r="Q128" s="4" t="s">
        <v>226</v>
      </c>
      <c r="R128" s="4" t="s">
        <v>435</v>
      </c>
      <c r="S128">
        <v>40.020000000000003</v>
      </c>
      <c r="T128" s="1" t="s">
        <v>1039</v>
      </c>
    </row>
    <row r="129" spans="1:20" x14ac:dyDescent="0.35">
      <c r="A129" s="3" t="s">
        <v>18</v>
      </c>
      <c r="B129" s="4" t="s">
        <v>506</v>
      </c>
      <c r="C129" s="4" t="s">
        <v>32</v>
      </c>
      <c r="D129" s="4" t="s">
        <v>32</v>
      </c>
      <c r="E129" s="4" t="s">
        <v>32</v>
      </c>
      <c r="F129" s="4" t="s">
        <v>220</v>
      </c>
      <c r="G129" s="4" t="s">
        <v>126</v>
      </c>
      <c r="H129" s="4" t="s">
        <v>461</v>
      </c>
      <c r="I129" s="4" t="s">
        <v>86</v>
      </c>
      <c r="J129" s="4" t="s">
        <v>389</v>
      </c>
      <c r="K129" s="4" t="s">
        <v>140</v>
      </c>
      <c r="L129" s="4" t="s">
        <v>507</v>
      </c>
      <c r="M129" s="4" t="s">
        <v>75</v>
      </c>
      <c r="N129" s="4" t="s">
        <v>29</v>
      </c>
      <c r="O129" s="4" t="s">
        <v>181</v>
      </c>
      <c r="P129" s="4" t="s">
        <v>109</v>
      </c>
      <c r="Q129" s="4" t="s">
        <v>179</v>
      </c>
      <c r="R129" s="4" t="s">
        <v>87</v>
      </c>
      <c r="S129">
        <v>40.020000000000003</v>
      </c>
      <c r="T129" s="1" t="s">
        <v>1039</v>
      </c>
    </row>
    <row r="130" spans="1:20" x14ac:dyDescent="0.35">
      <c r="A130" s="3" t="s">
        <v>1</v>
      </c>
      <c r="B130" s="4" t="s">
        <v>508</v>
      </c>
      <c r="C130" s="4" t="s">
        <v>15</v>
      </c>
      <c r="D130" s="4" t="s">
        <v>15</v>
      </c>
      <c r="E130" s="4" t="s">
        <v>5</v>
      </c>
      <c r="F130" s="4" t="s">
        <v>60</v>
      </c>
      <c r="G130" s="4" t="s">
        <v>79</v>
      </c>
      <c r="H130" s="4" t="s">
        <v>187</v>
      </c>
      <c r="I130" s="4" t="s">
        <v>114</v>
      </c>
      <c r="J130" s="4" t="s">
        <v>296</v>
      </c>
      <c r="K130" s="4" t="s">
        <v>435</v>
      </c>
      <c r="L130" s="4" t="s">
        <v>287</v>
      </c>
      <c r="M130" s="4" t="s">
        <v>275</v>
      </c>
      <c r="N130" s="4" t="s">
        <v>168</v>
      </c>
      <c r="O130" s="4" t="s">
        <v>12</v>
      </c>
      <c r="P130" s="4" t="s">
        <v>245</v>
      </c>
      <c r="Q130" s="4" t="s">
        <v>64</v>
      </c>
      <c r="R130" s="4" t="s">
        <v>435</v>
      </c>
      <c r="S130">
        <v>41</v>
      </c>
      <c r="T130" s="1" t="s">
        <v>1039</v>
      </c>
    </row>
    <row r="131" spans="1:20" x14ac:dyDescent="0.35">
      <c r="A131" s="3" t="s">
        <v>18</v>
      </c>
      <c r="B131" s="4" t="s">
        <v>319</v>
      </c>
      <c r="C131" s="4" t="s">
        <v>32</v>
      </c>
      <c r="D131" s="4" t="s">
        <v>32</v>
      </c>
      <c r="E131" s="4" t="s">
        <v>196</v>
      </c>
      <c r="F131" s="4" t="s">
        <v>30</v>
      </c>
      <c r="G131" s="4" t="s">
        <v>124</v>
      </c>
      <c r="H131" s="4" t="s">
        <v>105</v>
      </c>
      <c r="I131" s="4" t="s">
        <v>220</v>
      </c>
      <c r="J131" s="4" t="s">
        <v>163</v>
      </c>
      <c r="K131" s="4" t="s">
        <v>87</v>
      </c>
      <c r="L131" s="4" t="s">
        <v>30</v>
      </c>
      <c r="M131" s="4" t="s">
        <v>125</v>
      </c>
      <c r="N131" s="4" t="s">
        <v>105</v>
      </c>
      <c r="O131" s="4" t="s">
        <v>178</v>
      </c>
      <c r="P131" s="4" t="s">
        <v>124</v>
      </c>
      <c r="Q131" s="4" t="s">
        <v>74</v>
      </c>
      <c r="R131" s="4" t="s">
        <v>87</v>
      </c>
      <c r="S131">
        <v>41</v>
      </c>
      <c r="T131" s="1" t="s">
        <v>1039</v>
      </c>
    </row>
    <row r="132" spans="1:20" x14ac:dyDescent="0.35">
      <c r="A132" s="3" t="s">
        <v>1</v>
      </c>
      <c r="B132" s="4" t="s">
        <v>509</v>
      </c>
      <c r="C132" s="4" t="s">
        <v>15</v>
      </c>
      <c r="D132" s="4" t="s">
        <v>61</v>
      </c>
      <c r="E132" s="4" t="s">
        <v>99</v>
      </c>
      <c r="F132" s="4" t="s">
        <v>82</v>
      </c>
      <c r="G132" s="4" t="s">
        <v>40</v>
      </c>
      <c r="H132" s="4" t="s">
        <v>452</v>
      </c>
      <c r="I132" s="4" t="s">
        <v>212</v>
      </c>
      <c r="J132" s="4" t="s">
        <v>510</v>
      </c>
      <c r="K132" s="4" t="s">
        <v>38</v>
      </c>
      <c r="L132" s="4" t="s">
        <v>298</v>
      </c>
      <c r="M132" s="4" t="s">
        <v>511</v>
      </c>
      <c r="N132" s="4" t="s">
        <v>512</v>
      </c>
      <c r="O132" s="4" t="s">
        <v>513</v>
      </c>
      <c r="P132" s="4" t="s">
        <v>272</v>
      </c>
      <c r="Q132" s="4" t="s">
        <v>82</v>
      </c>
      <c r="R132" s="4" t="s">
        <v>118</v>
      </c>
      <c r="S132">
        <v>42</v>
      </c>
      <c r="T132" s="1" t="s">
        <v>1039</v>
      </c>
    </row>
    <row r="133" spans="1:20" x14ac:dyDescent="0.35">
      <c r="A133" s="3" t="s">
        <v>18</v>
      </c>
      <c r="B133" s="4" t="s">
        <v>514</v>
      </c>
      <c r="C133" s="4" t="s">
        <v>32</v>
      </c>
      <c r="D133" s="4" t="s">
        <v>206</v>
      </c>
      <c r="E133" s="4" t="s">
        <v>126</v>
      </c>
      <c r="F133" s="4" t="s">
        <v>92</v>
      </c>
      <c r="G133" s="4" t="s">
        <v>23</v>
      </c>
      <c r="H133" s="4" t="s">
        <v>146</v>
      </c>
      <c r="I133" s="4" t="s">
        <v>146</v>
      </c>
      <c r="J133" s="4" t="s">
        <v>30</v>
      </c>
      <c r="K133" s="4" t="s">
        <v>34</v>
      </c>
      <c r="L133" s="4" t="s">
        <v>26</v>
      </c>
      <c r="M133" s="4" t="s">
        <v>142</v>
      </c>
      <c r="N133" s="4" t="s">
        <v>477</v>
      </c>
      <c r="O133" s="4" t="s">
        <v>91</v>
      </c>
      <c r="P133" s="4" t="s">
        <v>515</v>
      </c>
      <c r="Q133" s="4" t="s">
        <v>109</v>
      </c>
      <c r="R133" s="4" t="s">
        <v>34</v>
      </c>
      <c r="S133">
        <v>42</v>
      </c>
      <c r="T133" s="1" t="s">
        <v>1039</v>
      </c>
    </row>
    <row r="134" spans="1:20" x14ac:dyDescent="0.35">
      <c r="A134" s="3" t="s">
        <v>1</v>
      </c>
      <c r="B134" s="4" t="s">
        <v>516</v>
      </c>
      <c r="C134" s="4" t="s">
        <v>15</v>
      </c>
      <c r="D134" s="4" t="s">
        <v>15</v>
      </c>
      <c r="E134" s="4" t="s">
        <v>148</v>
      </c>
      <c r="F134" s="4" t="s">
        <v>62</v>
      </c>
      <c r="G134" s="4" t="s">
        <v>222</v>
      </c>
      <c r="H134" s="4" t="s">
        <v>272</v>
      </c>
      <c r="I134" s="4" t="s">
        <v>134</v>
      </c>
      <c r="J134" s="4" t="s">
        <v>303</v>
      </c>
      <c r="K134" s="4" t="s">
        <v>131</v>
      </c>
      <c r="L134" s="4" t="s">
        <v>270</v>
      </c>
      <c r="M134" s="4" t="s">
        <v>396</v>
      </c>
      <c r="N134" s="4" t="s">
        <v>480</v>
      </c>
      <c r="O134" s="4" t="s">
        <v>517</v>
      </c>
      <c r="P134" s="4" t="s">
        <v>81</v>
      </c>
      <c r="Q134" s="4" t="s">
        <v>222</v>
      </c>
      <c r="R134" s="4" t="s">
        <v>77</v>
      </c>
      <c r="S134">
        <v>43</v>
      </c>
      <c r="T134" s="1" t="s">
        <v>1039</v>
      </c>
    </row>
    <row r="135" spans="1:20" x14ac:dyDescent="0.35">
      <c r="A135" s="3" t="s">
        <v>18</v>
      </c>
      <c r="B135" s="4" t="s">
        <v>165</v>
      </c>
      <c r="C135" s="4" t="s">
        <v>32</v>
      </c>
      <c r="D135" s="4" t="s">
        <v>32</v>
      </c>
      <c r="E135" s="4" t="s">
        <v>51</v>
      </c>
      <c r="F135" s="4" t="s">
        <v>51</v>
      </c>
      <c r="G135" s="4" t="s">
        <v>24</v>
      </c>
      <c r="H135" s="4" t="s">
        <v>143</v>
      </c>
      <c r="I135" s="4" t="s">
        <v>319</v>
      </c>
      <c r="J135" s="4" t="s">
        <v>110</v>
      </c>
      <c r="K135" s="4" t="s">
        <v>25</v>
      </c>
      <c r="L135" s="4" t="s">
        <v>143</v>
      </c>
      <c r="M135" s="4" t="s">
        <v>69</v>
      </c>
      <c r="N135" s="4" t="s">
        <v>496</v>
      </c>
      <c r="O135" s="4" t="s">
        <v>195</v>
      </c>
      <c r="P135" s="4" t="s">
        <v>27</v>
      </c>
      <c r="Q135" s="4" t="s">
        <v>74</v>
      </c>
      <c r="R135" s="4" t="s">
        <v>126</v>
      </c>
      <c r="S135">
        <v>43</v>
      </c>
      <c r="T135" s="1" t="s">
        <v>1039</v>
      </c>
    </row>
    <row r="136" spans="1:20" x14ac:dyDescent="0.35">
      <c r="A136" s="3" t="s">
        <v>1</v>
      </c>
      <c r="B136" s="4" t="s">
        <v>518</v>
      </c>
      <c r="C136" s="4" t="s">
        <v>15</v>
      </c>
      <c r="D136" s="4" t="s">
        <v>15</v>
      </c>
      <c r="E136" s="4" t="s">
        <v>118</v>
      </c>
      <c r="F136" s="4" t="s">
        <v>248</v>
      </c>
      <c r="G136" s="4" t="s">
        <v>321</v>
      </c>
      <c r="H136" s="4" t="s">
        <v>85</v>
      </c>
      <c r="I136" s="4" t="s">
        <v>321</v>
      </c>
      <c r="J136" s="4" t="s">
        <v>148</v>
      </c>
      <c r="K136" s="4" t="s">
        <v>38</v>
      </c>
      <c r="L136" s="4" t="s">
        <v>172</v>
      </c>
      <c r="M136" s="4" t="s">
        <v>519</v>
      </c>
      <c r="N136" s="4" t="s">
        <v>520</v>
      </c>
      <c r="O136" s="4" t="s">
        <v>172</v>
      </c>
      <c r="P136" s="4" t="s">
        <v>15</v>
      </c>
      <c r="Q136" s="4" t="s">
        <v>298</v>
      </c>
      <c r="R136" s="4" t="s">
        <v>45</v>
      </c>
      <c r="S136">
        <v>44</v>
      </c>
      <c r="T136" s="1" t="s">
        <v>1039</v>
      </c>
    </row>
    <row r="137" spans="1:20" x14ac:dyDescent="0.35">
      <c r="A137" s="3" t="s">
        <v>18</v>
      </c>
      <c r="B137" s="4" t="s">
        <v>521</v>
      </c>
      <c r="C137" s="4" t="s">
        <v>32</v>
      </c>
      <c r="D137" s="4" t="s">
        <v>32</v>
      </c>
      <c r="E137" s="4" t="s">
        <v>54</v>
      </c>
      <c r="F137" s="4" t="s">
        <v>123</v>
      </c>
      <c r="G137" s="4" t="s">
        <v>268</v>
      </c>
      <c r="H137" s="4" t="s">
        <v>109</v>
      </c>
      <c r="I137" s="4" t="s">
        <v>140</v>
      </c>
      <c r="J137" s="4" t="s">
        <v>29</v>
      </c>
      <c r="K137" s="4" t="s">
        <v>220</v>
      </c>
      <c r="L137" s="4" t="s">
        <v>72</v>
      </c>
      <c r="M137" s="4" t="s">
        <v>522</v>
      </c>
      <c r="N137" s="4" t="s">
        <v>492</v>
      </c>
      <c r="O137" s="4" t="s">
        <v>220</v>
      </c>
      <c r="P137" s="4" t="s">
        <v>32</v>
      </c>
      <c r="Q137" s="4" t="s">
        <v>48</v>
      </c>
      <c r="R137" s="4" t="s">
        <v>110</v>
      </c>
      <c r="S137">
        <v>44</v>
      </c>
      <c r="T137" s="1" t="s">
        <v>1039</v>
      </c>
    </row>
    <row r="138" spans="1:20" x14ac:dyDescent="0.35">
      <c r="A138" s="3" t="s">
        <v>1</v>
      </c>
      <c r="B138" s="4" t="s">
        <v>523</v>
      </c>
      <c r="C138" s="4" t="s">
        <v>15</v>
      </c>
      <c r="D138" s="4" t="s">
        <v>99</v>
      </c>
      <c r="E138" s="4" t="s">
        <v>61</v>
      </c>
      <c r="F138" s="4" t="s">
        <v>4</v>
      </c>
      <c r="G138" s="4" t="s">
        <v>85</v>
      </c>
      <c r="H138" s="4" t="s">
        <v>11</v>
      </c>
      <c r="I138" s="4" t="s">
        <v>313</v>
      </c>
      <c r="J138" s="4" t="s">
        <v>98</v>
      </c>
      <c r="K138" s="4" t="s">
        <v>430</v>
      </c>
      <c r="L138" s="4" t="s">
        <v>517</v>
      </c>
      <c r="M138" s="4" t="s">
        <v>524</v>
      </c>
      <c r="N138" s="4" t="s">
        <v>525</v>
      </c>
      <c r="O138" s="4" t="s">
        <v>526</v>
      </c>
      <c r="P138" s="4" t="s">
        <v>120</v>
      </c>
      <c r="Q138" s="4" t="s">
        <v>313</v>
      </c>
      <c r="R138" s="4" t="s">
        <v>5</v>
      </c>
      <c r="S138">
        <v>45</v>
      </c>
      <c r="T138" s="1" t="s">
        <v>1039</v>
      </c>
    </row>
    <row r="139" spans="1:20" x14ac:dyDescent="0.35">
      <c r="A139" s="3" t="s">
        <v>18</v>
      </c>
      <c r="B139" s="4" t="s">
        <v>293</v>
      </c>
      <c r="C139" s="4" t="s">
        <v>32</v>
      </c>
      <c r="D139" s="4" t="s">
        <v>71</v>
      </c>
      <c r="E139" s="4" t="s">
        <v>32</v>
      </c>
      <c r="F139" s="4" t="s">
        <v>52</v>
      </c>
      <c r="G139" s="4" t="s">
        <v>28</v>
      </c>
      <c r="H139" s="4" t="s">
        <v>196</v>
      </c>
      <c r="I139" s="4" t="s">
        <v>146</v>
      </c>
      <c r="J139" s="4" t="s">
        <v>25</v>
      </c>
      <c r="K139" s="4" t="s">
        <v>123</v>
      </c>
      <c r="L139" s="4" t="s">
        <v>160</v>
      </c>
      <c r="M139" s="4" t="s">
        <v>250</v>
      </c>
      <c r="N139" s="4" t="s">
        <v>181</v>
      </c>
      <c r="O139" s="4" t="s">
        <v>220</v>
      </c>
      <c r="P139" s="4" t="s">
        <v>27</v>
      </c>
      <c r="Q139" s="4" t="s">
        <v>108</v>
      </c>
      <c r="R139" s="4" t="s">
        <v>196</v>
      </c>
      <c r="S139">
        <v>45</v>
      </c>
      <c r="T139" s="1" t="s">
        <v>1039</v>
      </c>
    </row>
    <row r="140" spans="1:20" x14ac:dyDescent="0.35">
      <c r="A140" s="3" t="s">
        <v>1</v>
      </c>
      <c r="B140" s="4" t="s">
        <v>527</v>
      </c>
      <c r="C140" s="4" t="s">
        <v>103</v>
      </c>
      <c r="D140" s="4" t="s">
        <v>101</v>
      </c>
      <c r="E140" s="4" t="s">
        <v>451</v>
      </c>
      <c r="F140" s="4" t="s">
        <v>430</v>
      </c>
      <c r="G140" s="4" t="s">
        <v>187</v>
      </c>
      <c r="H140" s="4" t="s">
        <v>39</v>
      </c>
      <c r="I140" s="4" t="s">
        <v>528</v>
      </c>
      <c r="J140" s="4" t="s">
        <v>529</v>
      </c>
      <c r="K140" s="4" t="s">
        <v>449</v>
      </c>
      <c r="L140" s="4" t="s">
        <v>81</v>
      </c>
      <c r="M140" s="4" t="s">
        <v>530</v>
      </c>
      <c r="N140" s="4" t="s">
        <v>525</v>
      </c>
      <c r="O140" s="4" t="s">
        <v>210</v>
      </c>
      <c r="P140" s="4" t="s">
        <v>61</v>
      </c>
      <c r="Q140" s="4" t="s">
        <v>99</v>
      </c>
      <c r="R140" s="4" t="s">
        <v>101</v>
      </c>
      <c r="S140">
        <v>46.01</v>
      </c>
      <c r="T140" s="1" t="s">
        <v>1039</v>
      </c>
    </row>
    <row r="141" spans="1:20" x14ac:dyDescent="0.35">
      <c r="A141" s="3" t="s">
        <v>18</v>
      </c>
      <c r="B141" s="4" t="s">
        <v>531</v>
      </c>
      <c r="C141" s="4" t="s">
        <v>33</v>
      </c>
      <c r="D141" s="4" t="s">
        <v>137</v>
      </c>
      <c r="E141" s="4" t="s">
        <v>107</v>
      </c>
      <c r="F141" s="4" t="s">
        <v>123</v>
      </c>
      <c r="G141" s="4" t="s">
        <v>88</v>
      </c>
      <c r="H141" s="4" t="s">
        <v>94</v>
      </c>
      <c r="I141" s="4" t="s">
        <v>532</v>
      </c>
      <c r="J141" s="4" t="s">
        <v>533</v>
      </c>
      <c r="K141" s="4" t="s">
        <v>534</v>
      </c>
      <c r="L141" s="4" t="s">
        <v>251</v>
      </c>
      <c r="M141" s="4" t="s">
        <v>145</v>
      </c>
      <c r="N141" s="4" t="s">
        <v>108</v>
      </c>
      <c r="O141" s="4" t="s">
        <v>88</v>
      </c>
      <c r="P141" s="4" t="s">
        <v>126</v>
      </c>
      <c r="Q141" s="4" t="s">
        <v>126</v>
      </c>
      <c r="R141" s="4" t="s">
        <v>137</v>
      </c>
      <c r="S141">
        <v>46.01</v>
      </c>
      <c r="T141" s="1" t="s">
        <v>1039</v>
      </c>
    </row>
    <row r="142" spans="1:20" x14ac:dyDescent="0.35">
      <c r="A142" s="3" t="s">
        <v>1</v>
      </c>
      <c r="B142" s="4" t="s">
        <v>535</v>
      </c>
      <c r="C142" s="4" t="s">
        <v>15</v>
      </c>
      <c r="D142" s="4" t="s">
        <v>103</v>
      </c>
      <c r="E142" s="4" t="s">
        <v>148</v>
      </c>
      <c r="F142" s="4" t="s">
        <v>222</v>
      </c>
      <c r="G142" s="4" t="s">
        <v>200</v>
      </c>
      <c r="H142" s="4" t="s">
        <v>192</v>
      </c>
      <c r="I142" s="4" t="s">
        <v>11</v>
      </c>
      <c r="J142" s="4" t="s">
        <v>78</v>
      </c>
      <c r="K142" s="4" t="s">
        <v>118</v>
      </c>
      <c r="L142" s="4" t="s">
        <v>314</v>
      </c>
      <c r="M142" s="4" t="s">
        <v>536</v>
      </c>
      <c r="N142" s="4" t="s">
        <v>537</v>
      </c>
      <c r="O142" s="4" t="s">
        <v>46</v>
      </c>
      <c r="P142" s="4" t="s">
        <v>15</v>
      </c>
      <c r="Q142" s="4" t="s">
        <v>173</v>
      </c>
      <c r="R142" s="4" t="s">
        <v>121</v>
      </c>
      <c r="S142">
        <v>46.02</v>
      </c>
      <c r="T142" s="1" t="s">
        <v>1039</v>
      </c>
    </row>
    <row r="143" spans="1:20" x14ac:dyDescent="0.35">
      <c r="A143" s="3" t="s">
        <v>18</v>
      </c>
      <c r="B143" s="4" t="s">
        <v>401</v>
      </c>
      <c r="C143" s="4" t="s">
        <v>32</v>
      </c>
      <c r="D143" s="4" t="s">
        <v>71</v>
      </c>
      <c r="E143" s="4" t="s">
        <v>23</v>
      </c>
      <c r="F143" s="4" t="s">
        <v>29</v>
      </c>
      <c r="G143" s="4" t="s">
        <v>182</v>
      </c>
      <c r="H143" s="4" t="s">
        <v>74</v>
      </c>
      <c r="I143" s="4" t="s">
        <v>182</v>
      </c>
      <c r="J143" s="4" t="s">
        <v>239</v>
      </c>
      <c r="K143" s="4" t="s">
        <v>28</v>
      </c>
      <c r="L143" s="4" t="s">
        <v>233</v>
      </c>
      <c r="M143" s="4" t="s">
        <v>538</v>
      </c>
      <c r="N143" s="4" t="s">
        <v>180</v>
      </c>
      <c r="O143" s="4" t="s">
        <v>49</v>
      </c>
      <c r="P143" s="4" t="s">
        <v>32</v>
      </c>
      <c r="Q143" s="4" t="s">
        <v>233</v>
      </c>
      <c r="R143" s="4" t="s">
        <v>55</v>
      </c>
      <c r="S143">
        <v>46.02</v>
      </c>
      <c r="T143" s="1" t="s">
        <v>1039</v>
      </c>
    </row>
    <row r="144" spans="1:20" x14ac:dyDescent="0.35">
      <c r="A144" s="3" t="s">
        <v>1</v>
      </c>
      <c r="B144" s="4" t="s">
        <v>539</v>
      </c>
      <c r="C144" s="4" t="s">
        <v>15</v>
      </c>
      <c r="D144" s="4" t="s">
        <v>15</v>
      </c>
      <c r="E144" s="4" t="s">
        <v>267</v>
      </c>
      <c r="F144" s="4" t="s">
        <v>284</v>
      </c>
      <c r="G144" s="4" t="s">
        <v>316</v>
      </c>
      <c r="H144" s="4" t="s">
        <v>222</v>
      </c>
      <c r="I144" s="4" t="s">
        <v>62</v>
      </c>
      <c r="J144" s="4" t="s">
        <v>211</v>
      </c>
      <c r="K144" s="4" t="s">
        <v>315</v>
      </c>
      <c r="L144" s="4" t="s">
        <v>64</v>
      </c>
      <c r="M144" s="4" t="s">
        <v>540</v>
      </c>
      <c r="N144" s="4" t="s">
        <v>541</v>
      </c>
      <c r="O144" s="4" t="s">
        <v>505</v>
      </c>
      <c r="P144" s="4" t="s">
        <v>15</v>
      </c>
      <c r="Q144" s="4" t="s">
        <v>15</v>
      </c>
      <c r="R144" s="4" t="s">
        <v>15</v>
      </c>
      <c r="S144">
        <v>47.01</v>
      </c>
      <c r="T144" s="1" t="s">
        <v>1039</v>
      </c>
    </row>
    <row r="145" spans="1:20" x14ac:dyDescent="0.35">
      <c r="A145" s="3" t="s">
        <v>18</v>
      </c>
      <c r="B145" s="4" t="s">
        <v>542</v>
      </c>
      <c r="C145" s="4" t="s">
        <v>32</v>
      </c>
      <c r="D145" s="4" t="s">
        <v>32</v>
      </c>
      <c r="E145" s="4" t="s">
        <v>264</v>
      </c>
      <c r="F145" s="4" t="s">
        <v>31</v>
      </c>
      <c r="G145" s="4" t="s">
        <v>160</v>
      </c>
      <c r="H145" s="4" t="s">
        <v>123</v>
      </c>
      <c r="I145" s="4" t="s">
        <v>92</v>
      </c>
      <c r="J145" s="4" t="s">
        <v>307</v>
      </c>
      <c r="K145" s="4" t="s">
        <v>29</v>
      </c>
      <c r="L145" s="4" t="s">
        <v>25</v>
      </c>
      <c r="M145" s="4" t="s">
        <v>441</v>
      </c>
      <c r="N145" s="4" t="s">
        <v>493</v>
      </c>
      <c r="O145" s="4" t="s">
        <v>146</v>
      </c>
      <c r="P145" s="4" t="s">
        <v>32</v>
      </c>
      <c r="Q145" s="4" t="s">
        <v>32</v>
      </c>
      <c r="R145" s="4" t="s">
        <v>32</v>
      </c>
      <c r="S145">
        <v>47.01</v>
      </c>
      <c r="T145" s="1" t="s">
        <v>1039</v>
      </c>
    </row>
    <row r="146" spans="1:20" x14ac:dyDescent="0.35">
      <c r="A146" s="3" t="s">
        <v>1</v>
      </c>
      <c r="B146" s="4" t="s">
        <v>543</v>
      </c>
      <c r="C146" s="4" t="s">
        <v>246</v>
      </c>
      <c r="D146" s="4" t="s">
        <v>15</v>
      </c>
      <c r="E146" s="4" t="s">
        <v>314</v>
      </c>
      <c r="F146" s="4" t="s">
        <v>15</v>
      </c>
      <c r="G146" s="4" t="s">
        <v>298</v>
      </c>
      <c r="H146" s="4" t="s">
        <v>66</v>
      </c>
      <c r="I146" s="4" t="s">
        <v>84</v>
      </c>
      <c r="J146" s="4" t="s">
        <v>305</v>
      </c>
      <c r="K146" s="4" t="s">
        <v>297</v>
      </c>
      <c r="L146" s="4" t="s">
        <v>321</v>
      </c>
      <c r="M146" s="4" t="s">
        <v>544</v>
      </c>
      <c r="N146" s="4" t="s">
        <v>345</v>
      </c>
      <c r="O146" s="4" t="s">
        <v>188</v>
      </c>
      <c r="P146" s="4" t="s">
        <v>267</v>
      </c>
      <c r="Q146" s="4" t="s">
        <v>510</v>
      </c>
      <c r="R146" s="4" t="s">
        <v>173</v>
      </c>
      <c r="S146">
        <v>47.02</v>
      </c>
      <c r="T146" s="1" t="s">
        <v>1039</v>
      </c>
    </row>
    <row r="147" spans="1:20" x14ac:dyDescent="0.35">
      <c r="A147" s="3" t="s">
        <v>18</v>
      </c>
      <c r="B147" s="4" t="s">
        <v>492</v>
      </c>
      <c r="C147" s="4" t="s">
        <v>51</v>
      </c>
      <c r="D147" s="4" t="s">
        <v>32</v>
      </c>
      <c r="E147" s="4" t="s">
        <v>94</v>
      </c>
      <c r="F147" s="4" t="s">
        <v>32</v>
      </c>
      <c r="G147" s="4" t="s">
        <v>125</v>
      </c>
      <c r="H147" s="4" t="s">
        <v>178</v>
      </c>
      <c r="I147" s="4" t="s">
        <v>88</v>
      </c>
      <c r="J147" s="4" t="s">
        <v>56</v>
      </c>
      <c r="K147" s="4" t="s">
        <v>310</v>
      </c>
      <c r="L147" s="4" t="s">
        <v>496</v>
      </c>
      <c r="M147" s="4" t="s">
        <v>542</v>
      </c>
      <c r="N147" s="4" t="s">
        <v>232</v>
      </c>
      <c r="O147" s="4" t="s">
        <v>399</v>
      </c>
      <c r="P147" s="4" t="s">
        <v>92</v>
      </c>
      <c r="Q147" s="4" t="s">
        <v>145</v>
      </c>
      <c r="R147" s="4" t="s">
        <v>52</v>
      </c>
      <c r="S147">
        <v>47.02</v>
      </c>
      <c r="T147" s="1" t="s">
        <v>1039</v>
      </c>
    </row>
    <row r="148" spans="1:20" x14ac:dyDescent="0.35">
      <c r="A148" s="3" t="s">
        <v>1</v>
      </c>
      <c r="B148" s="4" t="s">
        <v>545</v>
      </c>
      <c r="C148" s="4" t="s">
        <v>15</v>
      </c>
      <c r="D148" s="4" t="s">
        <v>15</v>
      </c>
      <c r="E148" s="4" t="s">
        <v>40</v>
      </c>
      <c r="F148" s="4" t="s">
        <v>14</v>
      </c>
      <c r="G148" s="4" t="s">
        <v>291</v>
      </c>
      <c r="H148" s="4" t="s">
        <v>9</v>
      </c>
      <c r="I148" s="4" t="s">
        <v>271</v>
      </c>
      <c r="J148" s="4" t="s">
        <v>44</v>
      </c>
      <c r="K148" s="4" t="s">
        <v>188</v>
      </c>
      <c r="L148" s="4" t="s">
        <v>321</v>
      </c>
      <c r="M148" s="4" t="s">
        <v>546</v>
      </c>
      <c r="N148" s="4" t="s">
        <v>454</v>
      </c>
      <c r="O148" s="4" t="s">
        <v>254</v>
      </c>
      <c r="P148" s="4" t="s">
        <v>63</v>
      </c>
      <c r="Q148" s="4" t="s">
        <v>40</v>
      </c>
      <c r="R148" s="4" t="s">
        <v>15</v>
      </c>
      <c r="S148">
        <v>48</v>
      </c>
      <c r="T148" s="1" t="s">
        <v>1039</v>
      </c>
    </row>
    <row r="149" spans="1:20" x14ac:dyDescent="0.35">
      <c r="A149" s="3" t="s">
        <v>18</v>
      </c>
      <c r="B149" s="4" t="s">
        <v>547</v>
      </c>
      <c r="C149" s="4" t="s">
        <v>32</v>
      </c>
      <c r="D149" s="4" t="s">
        <v>32</v>
      </c>
      <c r="E149" s="4" t="s">
        <v>31</v>
      </c>
      <c r="F149" s="4" t="s">
        <v>34</v>
      </c>
      <c r="G149" s="4" t="s">
        <v>56</v>
      </c>
      <c r="H149" s="4" t="s">
        <v>25</v>
      </c>
      <c r="I149" s="4" t="s">
        <v>160</v>
      </c>
      <c r="J149" s="4" t="s">
        <v>86</v>
      </c>
      <c r="K149" s="4" t="s">
        <v>146</v>
      </c>
      <c r="L149" s="4" t="s">
        <v>72</v>
      </c>
      <c r="M149" s="4" t="s">
        <v>548</v>
      </c>
      <c r="N149" s="4" t="s">
        <v>146</v>
      </c>
      <c r="O149" s="4" t="s">
        <v>73</v>
      </c>
      <c r="P149" s="4" t="s">
        <v>137</v>
      </c>
      <c r="Q149" s="4" t="s">
        <v>70</v>
      </c>
      <c r="R149" s="4" t="s">
        <v>32</v>
      </c>
      <c r="S149">
        <v>48</v>
      </c>
      <c r="T149" s="1" t="s">
        <v>1039</v>
      </c>
    </row>
    <row r="150" spans="1:20" x14ac:dyDescent="0.35">
      <c r="A150" s="3" t="s">
        <v>1</v>
      </c>
      <c r="B150" s="4" t="s">
        <v>549</v>
      </c>
      <c r="C150" s="4" t="s">
        <v>15</v>
      </c>
      <c r="D150" s="4" t="s">
        <v>15</v>
      </c>
      <c r="E150" s="4" t="s">
        <v>15</v>
      </c>
      <c r="F150" s="4" t="s">
        <v>4</v>
      </c>
      <c r="G150" s="4" t="s">
        <v>11</v>
      </c>
      <c r="H150" s="4" t="s">
        <v>209</v>
      </c>
      <c r="I150" s="4" t="s">
        <v>550</v>
      </c>
      <c r="J150" s="4" t="s">
        <v>428</v>
      </c>
      <c r="K150" s="4" t="s">
        <v>343</v>
      </c>
      <c r="L150" s="4" t="s">
        <v>551</v>
      </c>
      <c r="M150" s="4" t="s">
        <v>552</v>
      </c>
      <c r="N150" s="4" t="s">
        <v>553</v>
      </c>
      <c r="O150" s="4" t="s">
        <v>554</v>
      </c>
      <c r="P150" s="4" t="s">
        <v>155</v>
      </c>
      <c r="Q150" s="4" t="s">
        <v>209</v>
      </c>
      <c r="R150" s="4" t="s">
        <v>103</v>
      </c>
      <c r="S150">
        <v>49</v>
      </c>
      <c r="T150" s="1" t="s">
        <v>1039</v>
      </c>
    </row>
    <row r="151" spans="1:20" x14ac:dyDescent="0.35">
      <c r="A151" s="3" t="s">
        <v>18</v>
      </c>
      <c r="B151" s="4" t="s">
        <v>555</v>
      </c>
      <c r="C151" s="4" t="s">
        <v>137</v>
      </c>
      <c r="D151" s="4" t="s">
        <v>137</v>
      </c>
      <c r="E151" s="4" t="s">
        <v>137</v>
      </c>
      <c r="F151" s="4" t="s">
        <v>111</v>
      </c>
      <c r="G151" s="4" t="s">
        <v>217</v>
      </c>
      <c r="H151" s="4" t="s">
        <v>138</v>
      </c>
      <c r="I151" s="4" t="s">
        <v>294</v>
      </c>
      <c r="J151" s="4" t="s">
        <v>141</v>
      </c>
      <c r="K151" s="4" t="s">
        <v>141</v>
      </c>
      <c r="L151" s="4" t="s">
        <v>556</v>
      </c>
      <c r="M151" s="4" t="s">
        <v>300</v>
      </c>
      <c r="N151" s="4" t="s">
        <v>557</v>
      </c>
      <c r="O151" s="4" t="s">
        <v>179</v>
      </c>
      <c r="P151" s="4" t="s">
        <v>125</v>
      </c>
      <c r="Q151" s="4" t="s">
        <v>310</v>
      </c>
      <c r="R151" s="4" t="s">
        <v>21</v>
      </c>
      <c r="S151">
        <v>49</v>
      </c>
      <c r="T151" s="1" t="s">
        <v>1039</v>
      </c>
    </row>
    <row r="152" spans="1:20" x14ac:dyDescent="0.35">
      <c r="A152" s="3" t="s">
        <v>1</v>
      </c>
      <c r="B152" s="4" t="s">
        <v>558</v>
      </c>
      <c r="C152" s="4" t="s">
        <v>15</v>
      </c>
      <c r="D152" s="4" t="s">
        <v>315</v>
      </c>
      <c r="E152" s="4" t="s">
        <v>64</v>
      </c>
      <c r="F152" s="4" t="s">
        <v>101</v>
      </c>
      <c r="G152" s="4" t="s">
        <v>267</v>
      </c>
      <c r="H152" s="4" t="s">
        <v>287</v>
      </c>
      <c r="I152" s="4" t="s">
        <v>200</v>
      </c>
      <c r="J152" s="4" t="s">
        <v>559</v>
      </c>
      <c r="K152" s="4" t="s">
        <v>170</v>
      </c>
      <c r="L152" s="4" t="s">
        <v>417</v>
      </c>
      <c r="M152" s="4" t="s">
        <v>560</v>
      </c>
      <c r="N152" s="4" t="s">
        <v>281</v>
      </c>
      <c r="O152" s="4" t="s">
        <v>17</v>
      </c>
      <c r="P152" s="4" t="s">
        <v>186</v>
      </c>
      <c r="Q152" s="4" t="s">
        <v>452</v>
      </c>
      <c r="R152" s="4" t="s">
        <v>305</v>
      </c>
      <c r="S152">
        <v>50</v>
      </c>
      <c r="T152" s="1" t="s">
        <v>1039</v>
      </c>
    </row>
    <row r="153" spans="1:20" x14ac:dyDescent="0.35">
      <c r="A153" s="3" t="s">
        <v>18</v>
      </c>
      <c r="B153" s="4" t="s">
        <v>561</v>
      </c>
      <c r="C153" s="4" t="s">
        <v>32</v>
      </c>
      <c r="D153" s="4" t="s">
        <v>34</v>
      </c>
      <c r="E153" s="4" t="s">
        <v>75</v>
      </c>
      <c r="F153" s="4" t="s">
        <v>111</v>
      </c>
      <c r="G153" s="4" t="s">
        <v>196</v>
      </c>
      <c r="H153" s="4" t="s">
        <v>220</v>
      </c>
      <c r="I153" s="4" t="s">
        <v>88</v>
      </c>
      <c r="J153" s="4" t="s">
        <v>180</v>
      </c>
      <c r="K153" s="4" t="s">
        <v>162</v>
      </c>
      <c r="L153" s="4" t="s">
        <v>249</v>
      </c>
      <c r="M153" s="4" t="s">
        <v>562</v>
      </c>
      <c r="N153" s="4" t="s">
        <v>349</v>
      </c>
      <c r="O153" s="4" t="s">
        <v>195</v>
      </c>
      <c r="P153" s="4" t="s">
        <v>340</v>
      </c>
      <c r="Q153" s="4" t="s">
        <v>72</v>
      </c>
      <c r="R153" s="4" t="s">
        <v>105</v>
      </c>
      <c r="S153">
        <v>50</v>
      </c>
      <c r="T153" s="1" t="s">
        <v>1039</v>
      </c>
    </row>
    <row r="154" spans="1:20" x14ac:dyDescent="0.35">
      <c r="A154" s="3" t="s">
        <v>1</v>
      </c>
      <c r="B154" s="4" t="s">
        <v>563</v>
      </c>
      <c r="C154" s="4" t="s">
        <v>15</v>
      </c>
      <c r="D154" s="4" t="s">
        <v>246</v>
      </c>
      <c r="E154" s="4" t="s">
        <v>173</v>
      </c>
      <c r="F154" s="4" t="s">
        <v>99</v>
      </c>
      <c r="G154" s="4" t="s">
        <v>564</v>
      </c>
      <c r="H154" s="4" t="s">
        <v>428</v>
      </c>
      <c r="I154" s="4" t="s">
        <v>64</v>
      </c>
      <c r="J154" s="4" t="s">
        <v>188</v>
      </c>
      <c r="K154" s="4" t="s">
        <v>305</v>
      </c>
      <c r="L154" s="4" t="s">
        <v>14</v>
      </c>
      <c r="M154" s="4" t="s">
        <v>203</v>
      </c>
      <c r="N154" s="4" t="s">
        <v>565</v>
      </c>
      <c r="O154" s="4" t="s">
        <v>67</v>
      </c>
      <c r="P154" s="4" t="s">
        <v>81</v>
      </c>
      <c r="Q154" s="4" t="s">
        <v>9</v>
      </c>
      <c r="R154" s="4" t="s">
        <v>101</v>
      </c>
      <c r="S154">
        <v>101.01</v>
      </c>
      <c r="T154" s="1" t="s">
        <v>1039</v>
      </c>
    </row>
    <row r="155" spans="1:20" x14ac:dyDescent="0.35">
      <c r="A155" s="3" t="s">
        <v>18</v>
      </c>
      <c r="B155" s="4" t="s">
        <v>566</v>
      </c>
      <c r="C155" s="4" t="s">
        <v>32</v>
      </c>
      <c r="D155" s="4" t="s">
        <v>52</v>
      </c>
      <c r="E155" s="4" t="s">
        <v>52</v>
      </c>
      <c r="F155" s="4" t="s">
        <v>33</v>
      </c>
      <c r="G155" s="4" t="s">
        <v>341</v>
      </c>
      <c r="H155" s="4" t="s">
        <v>268</v>
      </c>
      <c r="I155" s="4" t="s">
        <v>34</v>
      </c>
      <c r="J155" s="4" t="s">
        <v>142</v>
      </c>
      <c r="K155" s="4" t="s">
        <v>110</v>
      </c>
      <c r="L155" s="4" t="s">
        <v>268</v>
      </c>
      <c r="M155" s="4" t="s">
        <v>330</v>
      </c>
      <c r="N155" s="4" t="s">
        <v>90</v>
      </c>
      <c r="O155" s="4" t="s">
        <v>75</v>
      </c>
      <c r="P155" s="4" t="s">
        <v>108</v>
      </c>
      <c r="Q155" s="4" t="s">
        <v>294</v>
      </c>
      <c r="R155" s="4" t="s">
        <v>166</v>
      </c>
      <c r="S155">
        <v>101.01</v>
      </c>
      <c r="T155" s="1" t="s">
        <v>1039</v>
      </c>
    </row>
    <row r="156" spans="1:20" x14ac:dyDescent="0.35">
      <c r="A156" s="3" t="s">
        <v>1</v>
      </c>
      <c r="B156" s="4" t="s">
        <v>567</v>
      </c>
      <c r="C156" s="4" t="s">
        <v>15</v>
      </c>
      <c r="D156" s="4" t="s">
        <v>322</v>
      </c>
      <c r="E156" s="4" t="s">
        <v>148</v>
      </c>
      <c r="F156" s="4" t="s">
        <v>6</v>
      </c>
      <c r="G156" s="4" t="s">
        <v>114</v>
      </c>
      <c r="H156" s="4" t="s">
        <v>5</v>
      </c>
      <c r="I156" s="4" t="s">
        <v>85</v>
      </c>
      <c r="J156" s="4" t="s">
        <v>154</v>
      </c>
      <c r="K156" s="4" t="s">
        <v>315</v>
      </c>
      <c r="L156" s="4" t="s">
        <v>63</v>
      </c>
      <c r="M156" s="4" t="s">
        <v>568</v>
      </c>
      <c r="N156" s="4" t="s">
        <v>569</v>
      </c>
      <c r="O156" s="4" t="s">
        <v>526</v>
      </c>
      <c r="P156" s="4" t="s">
        <v>201</v>
      </c>
      <c r="Q156" s="4" t="s">
        <v>63</v>
      </c>
      <c r="R156" s="4" t="s">
        <v>15</v>
      </c>
      <c r="S156">
        <v>101.02</v>
      </c>
      <c r="T156" s="1" t="s">
        <v>1039</v>
      </c>
    </row>
    <row r="157" spans="1:20" x14ac:dyDescent="0.35">
      <c r="A157" s="3" t="s">
        <v>18</v>
      </c>
      <c r="B157" s="4" t="s">
        <v>393</v>
      </c>
      <c r="C157" s="4" t="s">
        <v>32</v>
      </c>
      <c r="D157" s="4" t="s">
        <v>74</v>
      </c>
      <c r="E157" s="4" t="s">
        <v>29</v>
      </c>
      <c r="F157" s="4" t="s">
        <v>56</v>
      </c>
      <c r="G157" s="4" t="s">
        <v>164</v>
      </c>
      <c r="H157" s="4" t="s">
        <v>182</v>
      </c>
      <c r="I157" s="4" t="s">
        <v>89</v>
      </c>
      <c r="J157" s="4" t="s">
        <v>145</v>
      </c>
      <c r="K157" s="4" t="s">
        <v>34</v>
      </c>
      <c r="L157" s="4" t="s">
        <v>53</v>
      </c>
      <c r="M157" s="4" t="s">
        <v>534</v>
      </c>
      <c r="N157" s="4" t="s">
        <v>141</v>
      </c>
      <c r="O157" s="4" t="s">
        <v>328</v>
      </c>
      <c r="P157" s="4" t="s">
        <v>264</v>
      </c>
      <c r="Q157" s="4" t="s">
        <v>53</v>
      </c>
      <c r="R157" s="4" t="s">
        <v>32</v>
      </c>
      <c r="S157">
        <v>101.02</v>
      </c>
      <c r="T157" s="1" t="s">
        <v>1039</v>
      </c>
    </row>
    <row r="158" spans="1:20" x14ac:dyDescent="0.35">
      <c r="A158" s="3" t="s">
        <v>1</v>
      </c>
      <c r="B158" s="4" t="s">
        <v>570</v>
      </c>
      <c r="C158" s="4" t="s">
        <v>15</v>
      </c>
      <c r="D158" s="4" t="s">
        <v>435</v>
      </c>
      <c r="E158" s="4" t="s">
        <v>200</v>
      </c>
      <c r="F158" s="4" t="s">
        <v>571</v>
      </c>
      <c r="G158" s="4" t="s">
        <v>270</v>
      </c>
      <c r="H158" s="4" t="s">
        <v>505</v>
      </c>
      <c r="I158" s="4" t="s">
        <v>287</v>
      </c>
      <c r="J158" s="4" t="s">
        <v>40</v>
      </c>
      <c r="K158" s="4" t="s">
        <v>315</v>
      </c>
      <c r="L158" s="4" t="s">
        <v>14</v>
      </c>
      <c r="M158" s="4" t="s">
        <v>572</v>
      </c>
      <c r="N158" s="4" t="s">
        <v>573</v>
      </c>
      <c r="O158" s="4" t="s">
        <v>574</v>
      </c>
      <c r="P158" s="4" t="s">
        <v>41</v>
      </c>
      <c r="Q158" s="4" t="s">
        <v>99</v>
      </c>
      <c r="R158" s="4" t="s">
        <v>80</v>
      </c>
      <c r="S158">
        <v>102.01</v>
      </c>
      <c r="T158" s="1" t="s">
        <v>1039</v>
      </c>
    </row>
    <row r="159" spans="1:20" x14ac:dyDescent="0.35">
      <c r="A159" s="3" t="s">
        <v>18</v>
      </c>
      <c r="B159" s="4" t="s">
        <v>575</v>
      </c>
      <c r="C159" s="4" t="s">
        <v>32</v>
      </c>
      <c r="D159" s="4" t="s">
        <v>87</v>
      </c>
      <c r="E159" s="4" t="s">
        <v>75</v>
      </c>
      <c r="F159" s="4" t="s">
        <v>218</v>
      </c>
      <c r="G159" s="4" t="s">
        <v>195</v>
      </c>
      <c r="H159" s="4" t="s">
        <v>220</v>
      </c>
      <c r="I159" s="4" t="s">
        <v>26</v>
      </c>
      <c r="J159" s="4" t="s">
        <v>124</v>
      </c>
      <c r="K159" s="4" t="s">
        <v>22</v>
      </c>
      <c r="L159" s="4" t="s">
        <v>31</v>
      </c>
      <c r="M159" s="4" t="s">
        <v>136</v>
      </c>
      <c r="N159" s="4" t="s">
        <v>340</v>
      </c>
      <c r="O159" s="4" t="s">
        <v>576</v>
      </c>
      <c r="P159" s="4" t="s">
        <v>27</v>
      </c>
      <c r="Q159" s="4" t="s">
        <v>126</v>
      </c>
      <c r="R159" s="4" t="s">
        <v>166</v>
      </c>
      <c r="S159">
        <v>102.01</v>
      </c>
      <c r="T159" s="1" t="s">
        <v>1039</v>
      </c>
    </row>
    <row r="160" spans="1:20" x14ac:dyDescent="0.35">
      <c r="A160" s="3" t="s">
        <v>1</v>
      </c>
      <c r="B160" s="4" t="s">
        <v>577</v>
      </c>
      <c r="C160" s="4" t="s">
        <v>15</v>
      </c>
      <c r="D160" s="4" t="s">
        <v>15</v>
      </c>
      <c r="E160" s="4" t="s">
        <v>43</v>
      </c>
      <c r="F160" s="4" t="s">
        <v>42</v>
      </c>
      <c r="G160" s="4" t="s">
        <v>243</v>
      </c>
      <c r="H160" s="4" t="s">
        <v>444</v>
      </c>
      <c r="I160" s="4" t="s">
        <v>11</v>
      </c>
      <c r="J160" s="4" t="s">
        <v>578</v>
      </c>
      <c r="K160" s="4" t="s">
        <v>242</v>
      </c>
      <c r="L160" s="4" t="s">
        <v>15</v>
      </c>
      <c r="M160" s="4" t="s">
        <v>171</v>
      </c>
      <c r="N160" s="4" t="s">
        <v>579</v>
      </c>
      <c r="O160" s="4" t="s">
        <v>580</v>
      </c>
      <c r="P160" s="4" t="s">
        <v>452</v>
      </c>
      <c r="Q160" s="4" t="s">
        <v>65</v>
      </c>
      <c r="R160" s="4" t="s">
        <v>15</v>
      </c>
      <c r="S160">
        <v>102.03</v>
      </c>
      <c r="T160" s="1" t="s">
        <v>1039</v>
      </c>
    </row>
    <row r="161" spans="1:20" x14ac:dyDescent="0.35">
      <c r="A161" s="3" t="s">
        <v>18</v>
      </c>
      <c r="B161" s="4" t="s">
        <v>180</v>
      </c>
      <c r="C161" s="4" t="s">
        <v>32</v>
      </c>
      <c r="D161" s="4" t="s">
        <v>32</v>
      </c>
      <c r="E161" s="4" t="s">
        <v>31</v>
      </c>
      <c r="F161" s="4" t="s">
        <v>24</v>
      </c>
      <c r="G161" s="4" t="s">
        <v>73</v>
      </c>
      <c r="H161" s="4" t="s">
        <v>122</v>
      </c>
      <c r="I161" s="4" t="s">
        <v>88</v>
      </c>
      <c r="J161" s="4" t="s">
        <v>72</v>
      </c>
      <c r="K161" s="4" t="s">
        <v>56</v>
      </c>
      <c r="L161" s="4" t="s">
        <v>32</v>
      </c>
      <c r="M161" s="4" t="s">
        <v>125</v>
      </c>
      <c r="N161" s="4" t="s">
        <v>19</v>
      </c>
      <c r="O161" s="4" t="s">
        <v>502</v>
      </c>
      <c r="P161" s="4" t="s">
        <v>179</v>
      </c>
      <c r="Q161" s="4" t="s">
        <v>124</v>
      </c>
      <c r="R161" s="4" t="s">
        <v>32</v>
      </c>
      <c r="S161">
        <v>102.03</v>
      </c>
      <c r="T161" s="1" t="s">
        <v>1039</v>
      </c>
    </row>
    <row r="162" spans="1:20" x14ac:dyDescent="0.35">
      <c r="A162" s="3" t="s">
        <v>1</v>
      </c>
      <c r="B162" s="4" t="s">
        <v>581</v>
      </c>
      <c r="C162" s="4" t="s">
        <v>15</v>
      </c>
      <c r="D162" s="4" t="s">
        <v>15</v>
      </c>
      <c r="E162" s="4" t="s">
        <v>79</v>
      </c>
      <c r="F162" s="4" t="s">
        <v>77</v>
      </c>
      <c r="G162" s="4" t="s">
        <v>236</v>
      </c>
      <c r="H162" s="4" t="s">
        <v>303</v>
      </c>
      <c r="I162" s="4" t="s">
        <v>267</v>
      </c>
      <c r="J162" s="4" t="s">
        <v>302</v>
      </c>
      <c r="K162" s="4" t="s">
        <v>435</v>
      </c>
      <c r="L162" s="4" t="s">
        <v>305</v>
      </c>
      <c r="M162" s="4" t="s">
        <v>463</v>
      </c>
      <c r="N162" s="4" t="s">
        <v>352</v>
      </c>
      <c r="O162" s="4" t="s">
        <v>446</v>
      </c>
      <c r="P162" s="4" t="s">
        <v>64</v>
      </c>
      <c r="Q162" s="4" t="s">
        <v>582</v>
      </c>
      <c r="R162" s="4" t="s">
        <v>80</v>
      </c>
      <c r="S162">
        <v>102.04</v>
      </c>
      <c r="T162" s="1" t="s">
        <v>1039</v>
      </c>
    </row>
    <row r="163" spans="1:20" x14ac:dyDescent="0.35">
      <c r="A163" s="3" t="s">
        <v>18</v>
      </c>
      <c r="B163" s="4" t="s">
        <v>327</v>
      </c>
      <c r="C163" s="4" t="s">
        <v>32</v>
      </c>
      <c r="D163" s="4" t="s">
        <v>32</v>
      </c>
      <c r="E163" s="4" t="s">
        <v>251</v>
      </c>
      <c r="F163" s="4" t="s">
        <v>53</v>
      </c>
      <c r="G163" s="4" t="s">
        <v>75</v>
      </c>
      <c r="H163" s="4" t="s">
        <v>194</v>
      </c>
      <c r="I163" s="4" t="s">
        <v>182</v>
      </c>
      <c r="J163" s="4" t="s">
        <v>220</v>
      </c>
      <c r="K163" s="4" t="s">
        <v>74</v>
      </c>
      <c r="L163" s="4" t="s">
        <v>163</v>
      </c>
      <c r="M163" s="4" t="s">
        <v>69</v>
      </c>
      <c r="N163" s="4" t="s">
        <v>56</v>
      </c>
      <c r="O163" s="4" t="s">
        <v>217</v>
      </c>
      <c r="P163" s="4" t="s">
        <v>31</v>
      </c>
      <c r="Q163" s="4" t="s">
        <v>231</v>
      </c>
      <c r="R163" s="4" t="s">
        <v>29</v>
      </c>
      <c r="S163">
        <v>102.04</v>
      </c>
      <c r="T163" s="1" t="s">
        <v>1039</v>
      </c>
    </row>
    <row r="164" spans="1:20" x14ac:dyDescent="0.35">
      <c r="A164" s="3" t="s">
        <v>1</v>
      </c>
      <c r="B164" s="4" t="s">
        <v>583</v>
      </c>
      <c r="C164" s="4" t="s">
        <v>15</v>
      </c>
      <c r="D164" s="4" t="s">
        <v>430</v>
      </c>
      <c r="E164" s="4" t="s">
        <v>192</v>
      </c>
      <c r="F164" s="4" t="s">
        <v>274</v>
      </c>
      <c r="G164" s="4" t="s">
        <v>317</v>
      </c>
      <c r="H164" s="4" t="s">
        <v>254</v>
      </c>
      <c r="I164" s="4" t="s">
        <v>584</v>
      </c>
      <c r="J164" s="4" t="s">
        <v>568</v>
      </c>
      <c r="K164" s="4" t="s">
        <v>226</v>
      </c>
      <c r="L164" s="4" t="s">
        <v>130</v>
      </c>
      <c r="M164" s="4" t="s">
        <v>585</v>
      </c>
      <c r="N164" s="4" t="s">
        <v>13</v>
      </c>
      <c r="O164" s="4" t="s">
        <v>314</v>
      </c>
      <c r="P164" s="4" t="s">
        <v>62</v>
      </c>
      <c r="Q164" s="4" t="s">
        <v>15</v>
      </c>
      <c r="R164" s="4" t="s">
        <v>60</v>
      </c>
      <c r="S164">
        <v>103.01</v>
      </c>
      <c r="T164" s="1" t="s">
        <v>1039</v>
      </c>
    </row>
    <row r="165" spans="1:20" x14ac:dyDescent="0.35">
      <c r="A165" s="3" t="s">
        <v>18</v>
      </c>
      <c r="B165" s="4" t="s">
        <v>542</v>
      </c>
      <c r="C165" s="4" t="s">
        <v>32</v>
      </c>
      <c r="D165" s="4" t="s">
        <v>48</v>
      </c>
      <c r="E165" s="4" t="s">
        <v>217</v>
      </c>
      <c r="F165" s="4" t="s">
        <v>145</v>
      </c>
      <c r="G165" s="4" t="s">
        <v>179</v>
      </c>
      <c r="H165" s="4" t="s">
        <v>218</v>
      </c>
      <c r="I165" s="4" t="s">
        <v>277</v>
      </c>
      <c r="J165" s="4" t="s">
        <v>107</v>
      </c>
      <c r="K165" s="4" t="s">
        <v>125</v>
      </c>
      <c r="L165" s="4" t="s">
        <v>164</v>
      </c>
      <c r="M165" s="4" t="s">
        <v>394</v>
      </c>
      <c r="N165" s="4" t="s">
        <v>496</v>
      </c>
      <c r="O165" s="4" t="s">
        <v>166</v>
      </c>
      <c r="P165" s="4" t="s">
        <v>70</v>
      </c>
      <c r="Q165" s="4" t="s">
        <v>32</v>
      </c>
      <c r="R165" s="4" t="s">
        <v>220</v>
      </c>
      <c r="S165">
        <v>103.01</v>
      </c>
      <c r="T165" s="1" t="s">
        <v>1039</v>
      </c>
    </row>
    <row r="166" spans="1:20" x14ac:dyDescent="0.35">
      <c r="A166" s="3" t="s">
        <v>1</v>
      </c>
      <c r="B166" s="4" t="s">
        <v>586</v>
      </c>
      <c r="C166" s="4" t="s">
        <v>15</v>
      </c>
      <c r="D166" s="4" t="s">
        <v>103</v>
      </c>
      <c r="E166" s="4" t="s">
        <v>63</v>
      </c>
      <c r="F166" s="4" t="s">
        <v>62</v>
      </c>
      <c r="G166" s="4" t="s">
        <v>322</v>
      </c>
      <c r="H166" s="4" t="s">
        <v>199</v>
      </c>
      <c r="I166" s="4" t="s">
        <v>260</v>
      </c>
      <c r="J166" s="4" t="s">
        <v>40</v>
      </c>
      <c r="K166" s="4" t="s">
        <v>98</v>
      </c>
      <c r="L166" s="4" t="s">
        <v>118</v>
      </c>
      <c r="M166" s="4" t="s">
        <v>587</v>
      </c>
      <c r="N166" s="4" t="s">
        <v>588</v>
      </c>
      <c r="O166" s="4" t="s">
        <v>151</v>
      </c>
      <c r="P166" s="4" t="s">
        <v>505</v>
      </c>
      <c r="Q166" s="4" t="s">
        <v>215</v>
      </c>
      <c r="R166" s="4" t="s">
        <v>246</v>
      </c>
      <c r="S166">
        <v>103.03</v>
      </c>
      <c r="T166" s="1" t="s">
        <v>1039</v>
      </c>
    </row>
    <row r="167" spans="1:20" x14ac:dyDescent="0.35">
      <c r="A167" s="3" t="s">
        <v>18</v>
      </c>
      <c r="B167" s="4" t="s">
        <v>165</v>
      </c>
      <c r="C167" s="4" t="s">
        <v>32</v>
      </c>
      <c r="D167" s="4" t="s">
        <v>71</v>
      </c>
      <c r="E167" s="4" t="s">
        <v>33</v>
      </c>
      <c r="F167" s="4" t="s">
        <v>74</v>
      </c>
      <c r="G167" s="4" t="s">
        <v>28</v>
      </c>
      <c r="H167" s="4" t="s">
        <v>181</v>
      </c>
      <c r="I167" s="4" t="s">
        <v>218</v>
      </c>
      <c r="J167" s="4" t="s">
        <v>217</v>
      </c>
      <c r="K167" s="4" t="s">
        <v>30</v>
      </c>
      <c r="L167" s="4" t="s">
        <v>166</v>
      </c>
      <c r="M167" s="4" t="s">
        <v>413</v>
      </c>
      <c r="N167" s="4" t="s">
        <v>91</v>
      </c>
      <c r="O167" s="4" t="s">
        <v>89</v>
      </c>
      <c r="P167" s="4" t="s">
        <v>75</v>
      </c>
      <c r="Q167" s="4" t="s">
        <v>196</v>
      </c>
      <c r="R167" s="4" t="s">
        <v>25</v>
      </c>
      <c r="S167">
        <v>103.03</v>
      </c>
      <c r="T167" s="1" t="s">
        <v>1039</v>
      </c>
    </row>
    <row r="168" spans="1:20" x14ac:dyDescent="0.35">
      <c r="A168" s="3" t="s">
        <v>1</v>
      </c>
      <c r="B168" s="4" t="s">
        <v>589</v>
      </c>
      <c r="C168" s="4" t="s">
        <v>15</v>
      </c>
      <c r="D168" s="4" t="s">
        <v>237</v>
      </c>
      <c r="E168" s="4" t="s">
        <v>200</v>
      </c>
      <c r="F168" s="4" t="s">
        <v>590</v>
      </c>
      <c r="G168" s="4" t="s">
        <v>591</v>
      </c>
      <c r="H168" s="4" t="s">
        <v>463</v>
      </c>
      <c r="I168" s="4" t="s">
        <v>592</v>
      </c>
      <c r="J168" s="4" t="s">
        <v>580</v>
      </c>
      <c r="K168" s="4" t="s">
        <v>66</v>
      </c>
      <c r="L168" s="4" t="s">
        <v>245</v>
      </c>
      <c r="M168" s="4" t="s">
        <v>593</v>
      </c>
      <c r="N168" s="4" t="s">
        <v>489</v>
      </c>
      <c r="O168" s="4" t="s">
        <v>313</v>
      </c>
      <c r="P168" s="4" t="s">
        <v>15</v>
      </c>
      <c r="Q168" s="4" t="s">
        <v>15</v>
      </c>
      <c r="R168" s="4" t="s">
        <v>79</v>
      </c>
      <c r="S168">
        <v>103.04</v>
      </c>
      <c r="T168" s="1" t="s">
        <v>1039</v>
      </c>
    </row>
    <row r="169" spans="1:20" x14ac:dyDescent="0.35">
      <c r="A169" s="3" t="s">
        <v>18</v>
      </c>
      <c r="B169" s="4" t="s">
        <v>594</v>
      </c>
      <c r="C169" s="4" t="s">
        <v>137</v>
      </c>
      <c r="D169" s="4" t="s">
        <v>195</v>
      </c>
      <c r="E169" s="4" t="s">
        <v>27</v>
      </c>
      <c r="F169" s="4" t="s">
        <v>107</v>
      </c>
      <c r="G169" s="4" t="s">
        <v>335</v>
      </c>
      <c r="H169" s="4" t="s">
        <v>194</v>
      </c>
      <c r="I169" s="4" t="s">
        <v>104</v>
      </c>
      <c r="J169" s="4" t="s">
        <v>595</v>
      </c>
      <c r="K169" s="4" t="s">
        <v>160</v>
      </c>
      <c r="L169" s="4" t="s">
        <v>195</v>
      </c>
      <c r="M169" s="4" t="s">
        <v>386</v>
      </c>
      <c r="N169" s="4" t="s">
        <v>289</v>
      </c>
      <c r="O169" s="4" t="s">
        <v>328</v>
      </c>
      <c r="P169" s="4" t="s">
        <v>137</v>
      </c>
      <c r="Q169" s="4" t="s">
        <v>137</v>
      </c>
      <c r="R169" s="4" t="s">
        <v>26</v>
      </c>
      <c r="S169">
        <v>103.04</v>
      </c>
      <c r="T169" s="1" t="s">
        <v>1039</v>
      </c>
    </row>
    <row r="170" spans="1:20" x14ac:dyDescent="0.35">
      <c r="A170" s="3" t="s">
        <v>1</v>
      </c>
      <c r="B170" s="4" t="s">
        <v>596</v>
      </c>
      <c r="C170" s="4" t="s">
        <v>15</v>
      </c>
      <c r="D170" s="4" t="s">
        <v>116</v>
      </c>
      <c r="E170" s="4" t="s">
        <v>68</v>
      </c>
      <c r="F170" s="4" t="s">
        <v>200</v>
      </c>
      <c r="G170" s="4" t="s">
        <v>355</v>
      </c>
      <c r="H170" s="4" t="s">
        <v>452</v>
      </c>
      <c r="I170" s="4" t="s">
        <v>597</v>
      </c>
      <c r="J170" s="4" t="s">
        <v>9</v>
      </c>
      <c r="K170" s="4" t="s">
        <v>85</v>
      </c>
      <c r="L170" s="4" t="s">
        <v>353</v>
      </c>
      <c r="M170" s="4" t="s">
        <v>598</v>
      </c>
      <c r="N170" s="4" t="s">
        <v>599</v>
      </c>
      <c r="O170" s="4" t="s">
        <v>525</v>
      </c>
      <c r="P170" s="4" t="s">
        <v>284</v>
      </c>
      <c r="Q170" s="4" t="s">
        <v>149</v>
      </c>
      <c r="R170" s="4" t="s">
        <v>103</v>
      </c>
      <c r="S170">
        <v>103.05</v>
      </c>
      <c r="T170" s="1" t="s">
        <v>1039</v>
      </c>
    </row>
    <row r="171" spans="1:20" x14ac:dyDescent="0.35">
      <c r="A171" s="3" t="s">
        <v>18</v>
      </c>
      <c r="B171" s="4" t="s">
        <v>600</v>
      </c>
      <c r="C171" s="4" t="s">
        <v>137</v>
      </c>
      <c r="D171" s="4" t="s">
        <v>22</v>
      </c>
      <c r="E171" s="4" t="s">
        <v>53</v>
      </c>
      <c r="F171" s="4" t="s">
        <v>88</v>
      </c>
      <c r="G171" s="4" t="s">
        <v>307</v>
      </c>
      <c r="H171" s="4" t="s">
        <v>399</v>
      </c>
      <c r="I171" s="4" t="s">
        <v>256</v>
      </c>
      <c r="J171" s="4" t="s">
        <v>477</v>
      </c>
      <c r="K171" s="4" t="s">
        <v>110</v>
      </c>
      <c r="L171" s="4" t="s">
        <v>506</v>
      </c>
      <c r="M171" s="4" t="s">
        <v>601</v>
      </c>
      <c r="N171" s="4" t="s">
        <v>602</v>
      </c>
      <c r="O171" s="4" t="s">
        <v>595</v>
      </c>
      <c r="P171" s="4" t="s">
        <v>124</v>
      </c>
      <c r="Q171" s="4" t="s">
        <v>160</v>
      </c>
      <c r="R171" s="4" t="s">
        <v>33</v>
      </c>
      <c r="S171">
        <v>103.05</v>
      </c>
      <c r="T171" s="1" t="s">
        <v>1039</v>
      </c>
    </row>
    <row r="172" spans="1:20" x14ac:dyDescent="0.35">
      <c r="A172" s="3" t="s">
        <v>1</v>
      </c>
      <c r="B172" s="4" t="s">
        <v>603</v>
      </c>
      <c r="C172" s="4" t="s">
        <v>15</v>
      </c>
      <c r="D172" s="4" t="s">
        <v>37</v>
      </c>
      <c r="E172" s="4" t="s">
        <v>302</v>
      </c>
      <c r="F172" s="4" t="s">
        <v>148</v>
      </c>
      <c r="G172" s="4" t="s">
        <v>154</v>
      </c>
      <c r="H172" s="4" t="s">
        <v>226</v>
      </c>
      <c r="I172" s="4" t="s">
        <v>309</v>
      </c>
      <c r="J172" s="4" t="s">
        <v>353</v>
      </c>
      <c r="K172" s="4" t="s">
        <v>280</v>
      </c>
      <c r="L172" s="4" t="s">
        <v>369</v>
      </c>
      <c r="M172" s="4" t="s">
        <v>604</v>
      </c>
      <c r="N172" s="4" t="s">
        <v>362</v>
      </c>
      <c r="O172" s="4" t="s">
        <v>435</v>
      </c>
      <c r="P172" s="4" t="s">
        <v>15</v>
      </c>
      <c r="Q172" s="4" t="s">
        <v>16</v>
      </c>
      <c r="R172" s="4" t="s">
        <v>15</v>
      </c>
      <c r="S172">
        <v>104.01</v>
      </c>
      <c r="T172" s="1" t="s">
        <v>1039</v>
      </c>
    </row>
    <row r="173" spans="1:20" x14ac:dyDescent="0.35">
      <c r="A173" s="3" t="s">
        <v>18</v>
      </c>
      <c r="B173" s="4" t="s">
        <v>165</v>
      </c>
      <c r="C173" s="4" t="s">
        <v>137</v>
      </c>
      <c r="D173" s="4" t="s">
        <v>33</v>
      </c>
      <c r="E173" s="4" t="s">
        <v>24</v>
      </c>
      <c r="F173" s="4" t="s">
        <v>111</v>
      </c>
      <c r="G173" s="4" t="s">
        <v>143</v>
      </c>
      <c r="H173" s="4" t="s">
        <v>264</v>
      </c>
      <c r="I173" s="4" t="s">
        <v>123</v>
      </c>
      <c r="J173" s="4" t="s">
        <v>107</v>
      </c>
      <c r="K173" s="4" t="s">
        <v>73</v>
      </c>
      <c r="L173" s="4" t="s">
        <v>605</v>
      </c>
      <c r="M173" s="4" t="s">
        <v>328</v>
      </c>
      <c r="N173" s="4" t="s">
        <v>91</v>
      </c>
      <c r="O173" s="4" t="s">
        <v>166</v>
      </c>
      <c r="P173" s="4" t="s">
        <v>137</v>
      </c>
      <c r="Q173" s="4" t="s">
        <v>54</v>
      </c>
      <c r="R173" s="4" t="s">
        <v>137</v>
      </c>
      <c r="S173">
        <v>104.01</v>
      </c>
      <c r="T173" s="1" t="s">
        <v>1039</v>
      </c>
    </row>
    <row r="174" spans="1:20" x14ac:dyDescent="0.35">
      <c r="A174" s="3" t="s">
        <v>1</v>
      </c>
      <c r="B174" s="4" t="s">
        <v>606</v>
      </c>
      <c r="C174" s="4" t="s">
        <v>15</v>
      </c>
      <c r="D174" s="4" t="s">
        <v>228</v>
      </c>
      <c r="E174" s="4" t="s">
        <v>200</v>
      </c>
      <c r="F174" s="4" t="s">
        <v>81</v>
      </c>
      <c r="G174" s="4" t="s">
        <v>85</v>
      </c>
      <c r="H174" s="4" t="s">
        <v>243</v>
      </c>
      <c r="I174" s="4" t="s">
        <v>176</v>
      </c>
      <c r="J174" s="4" t="s">
        <v>135</v>
      </c>
      <c r="K174" s="4" t="s">
        <v>41</v>
      </c>
      <c r="L174" s="4" t="s">
        <v>298</v>
      </c>
      <c r="M174" s="4" t="s">
        <v>274</v>
      </c>
      <c r="N174" s="4" t="s">
        <v>369</v>
      </c>
      <c r="O174" s="4" t="s">
        <v>113</v>
      </c>
      <c r="P174" s="4" t="s">
        <v>78</v>
      </c>
      <c r="Q174" s="4" t="s">
        <v>39</v>
      </c>
      <c r="R174" s="4" t="s">
        <v>15</v>
      </c>
      <c r="S174">
        <v>104.03</v>
      </c>
      <c r="T174" s="1" t="s">
        <v>1039</v>
      </c>
    </row>
    <row r="175" spans="1:20" x14ac:dyDescent="0.35">
      <c r="A175" s="3" t="s">
        <v>18</v>
      </c>
      <c r="B175" s="4" t="s">
        <v>447</v>
      </c>
      <c r="C175" s="4" t="s">
        <v>32</v>
      </c>
      <c r="D175" s="4" t="s">
        <v>22</v>
      </c>
      <c r="E175" s="4" t="s">
        <v>146</v>
      </c>
      <c r="F175" s="4" t="s">
        <v>69</v>
      </c>
      <c r="G175" s="4" t="s">
        <v>29</v>
      </c>
      <c r="H175" s="4" t="s">
        <v>30</v>
      </c>
      <c r="I175" s="4" t="s">
        <v>88</v>
      </c>
      <c r="J175" s="4" t="s">
        <v>93</v>
      </c>
      <c r="K175" s="4" t="s">
        <v>27</v>
      </c>
      <c r="L175" s="4" t="s">
        <v>91</v>
      </c>
      <c r="M175" s="4" t="s">
        <v>515</v>
      </c>
      <c r="N175" s="4" t="s">
        <v>607</v>
      </c>
      <c r="O175" s="4" t="s">
        <v>194</v>
      </c>
      <c r="P175" s="4" t="s">
        <v>278</v>
      </c>
      <c r="Q175" s="4" t="s">
        <v>277</v>
      </c>
      <c r="R175" s="4" t="s">
        <v>32</v>
      </c>
      <c r="S175">
        <v>104.03</v>
      </c>
      <c r="T175" s="1" t="s">
        <v>1039</v>
      </c>
    </row>
    <row r="176" spans="1:20" x14ac:dyDescent="0.35">
      <c r="A176" s="3" t="s">
        <v>1</v>
      </c>
      <c r="B176" s="4" t="s">
        <v>608</v>
      </c>
      <c r="C176" s="4" t="s">
        <v>15</v>
      </c>
      <c r="D176" s="4" t="s">
        <v>40</v>
      </c>
      <c r="E176" s="4" t="s">
        <v>115</v>
      </c>
      <c r="F176" s="4" t="s">
        <v>248</v>
      </c>
      <c r="G176" s="4" t="s">
        <v>12</v>
      </c>
      <c r="H176" s="4" t="s">
        <v>82</v>
      </c>
      <c r="I176" s="4" t="s">
        <v>210</v>
      </c>
      <c r="J176" s="4" t="s">
        <v>435</v>
      </c>
      <c r="K176" s="4" t="s">
        <v>98</v>
      </c>
      <c r="L176" s="4" t="s">
        <v>316</v>
      </c>
      <c r="M176" s="4" t="s">
        <v>587</v>
      </c>
      <c r="N176" s="4" t="s">
        <v>98</v>
      </c>
      <c r="O176" s="4" t="s">
        <v>391</v>
      </c>
      <c r="P176" s="4" t="s">
        <v>245</v>
      </c>
      <c r="Q176" s="4" t="s">
        <v>79</v>
      </c>
      <c r="R176" s="4" t="s">
        <v>15</v>
      </c>
      <c r="S176">
        <v>104.04</v>
      </c>
      <c r="T176" s="1" t="s">
        <v>1039</v>
      </c>
    </row>
    <row r="177" spans="1:20" x14ac:dyDescent="0.35">
      <c r="A177" s="3" t="s">
        <v>18</v>
      </c>
      <c r="B177" s="4" t="s">
        <v>289</v>
      </c>
      <c r="C177" s="4" t="s">
        <v>32</v>
      </c>
      <c r="D177" s="4" t="s">
        <v>105</v>
      </c>
      <c r="E177" s="4" t="s">
        <v>141</v>
      </c>
      <c r="F177" s="4" t="s">
        <v>194</v>
      </c>
      <c r="G177" s="4" t="s">
        <v>138</v>
      </c>
      <c r="H177" s="4" t="s">
        <v>105</v>
      </c>
      <c r="I177" s="4" t="s">
        <v>139</v>
      </c>
      <c r="J177" s="4" t="s">
        <v>29</v>
      </c>
      <c r="K177" s="4" t="s">
        <v>195</v>
      </c>
      <c r="L177" s="4" t="s">
        <v>89</v>
      </c>
      <c r="M177" s="4" t="s">
        <v>371</v>
      </c>
      <c r="N177" s="4" t="s">
        <v>105</v>
      </c>
      <c r="O177" s="4" t="s">
        <v>48</v>
      </c>
      <c r="P177" s="4" t="s">
        <v>93</v>
      </c>
      <c r="Q177" s="4" t="s">
        <v>110</v>
      </c>
      <c r="R177" s="4" t="s">
        <v>32</v>
      </c>
      <c r="S177">
        <v>104.04</v>
      </c>
      <c r="T177" s="1" t="s">
        <v>1039</v>
      </c>
    </row>
    <row r="178" spans="1:20" x14ac:dyDescent="0.35">
      <c r="A178" s="3" t="s">
        <v>1</v>
      </c>
      <c r="B178" s="4" t="s">
        <v>609</v>
      </c>
      <c r="C178" s="4" t="s">
        <v>15</v>
      </c>
      <c r="D178" s="4" t="s">
        <v>322</v>
      </c>
      <c r="E178" s="4" t="s">
        <v>96</v>
      </c>
      <c r="F178" s="4" t="s">
        <v>85</v>
      </c>
      <c r="G178" s="4" t="s">
        <v>305</v>
      </c>
      <c r="H178" s="4" t="s">
        <v>97</v>
      </c>
      <c r="I178" s="4" t="s">
        <v>304</v>
      </c>
      <c r="J178" s="4" t="s">
        <v>526</v>
      </c>
      <c r="K178" s="4" t="s">
        <v>201</v>
      </c>
      <c r="L178" s="4" t="s">
        <v>16</v>
      </c>
      <c r="M178" s="4" t="s">
        <v>343</v>
      </c>
      <c r="N178" s="4" t="s">
        <v>362</v>
      </c>
      <c r="O178" s="4" t="s">
        <v>188</v>
      </c>
      <c r="P178" s="4" t="s">
        <v>11</v>
      </c>
      <c r="Q178" s="4" t="s">
        <v>435</v>
      </c>
      <c r="R178" s="4" t="s">
        <v>103</v>
      </c>
      <c r="S178">
        <v>105.04</v>
      </c>
      <c r="T178" s="1" t="s">
        <v>1039</v>
      </c>
    </row>
    <row r="179" spans="1:20" x14ac:dyDescent="0.35">
      <c r="A179" s="3" t="s">
        <v>18</v>
      </c>
      <c r="B179" s="4" t="s">
        <v>122</v>
      </c>
      <c r="C179" s="4" t="s">
        <v>32</v>
      </c>
      <c r="D179" s="4" t="s">
        <v>166</v>
      </c>
      <c r="E179" s="4" t="s">
        <v>74</v>
      </c>
      <c r="F179" s="4" t="s">
        <v>29</v>
      </c>
      <c r="G179" s="4" t="s">
        <v>196</v>
      </c>
      <c r="H179" s="4" t="s">
        <v>106</v>
      </c>
      <c r="I179" s="4" t="s">
        <v>161</v>
      </c>
      <c r="J179" s="4" t="s">
        <v>220</v>
      </c>
      <c r="K179" s="4" t="s">
        <v>74</v>
      </c>
      <c r="L179" s="4" t="s">
        <v>166</v>
      </c>
      <c r="M179" s="4" t="s">
        <v>218</v>
      </c>
      <c r="N179" s="4" t="s">
        <v>73</v>
      </c>
      <c r="O179" s="4" t="s">
        <v>89</v>
      </c>
      <c r="P179" s="4" t="s">
        <v>93</v>
      </c>
      <c r="Q179" s="4" t="s">
        <v>87</v>
      </c>
      <c r="R179" s="4" t="s">
        <v>55</v>
      </c>
      <c r="S179">
        <v>105.04</v>
      </c>
      <c r="T179" s="1" t="s">
        <v>1039</v>
      </c>
    </row>
    <row r="180" spans="1:20" x14ac:dyDescent="0.35">
      <c r="A180" s="3" t="s">
        <v>1</v>
      </c>
      <c r="B180" s="4" t="s">
        <v>610</v>
      </c>
      <c r="C180" s="4" t="s">
        <v>15</v>
      </c>
      <c r="D180" s="4" t="s">
        <v>15</v>
      </c>
      <c r="E180" s="4" t="s">
        <v>99</v>
      </c>
      <c r="F180" s="4" t="s">
        <v>63</v>
      </c>
      <c r="G180" s="4" t="s">
        <v>297</v>
      </c>
      <c r="H180" s="4" t="s">
        <v>517</v>
      </c>
      <c r="I180" s="4" t="s">
        <v>129</v>
      </c>
      <c r="J180" s="4" t="s">
        <v>64</v>
      </c>
      <c r="K180" s="4" t="s">
        <v>103</v>
      </c>
      <c r="L180" s="4" t="s">
        <v>315</v>
      </c>
      <c r="M180" s="4" t="s">
        <v>611</v>
      </c>
      <c r="N180" s="4" t="s">
        <v>530</v>
      </c>
      <c r="O180" s="4" t="s">
        <v>224</v>
      </c>
      <c r="P180" s="4" t="s">
        <v>15</v>
      </c>
      <c r="Q180" s="4" t="s">
        <v>15</v>
      </c>
      <c r="R180" s="4" t="s">
        <v>15</v>
      </c>
      <c r="S180">
        <v>105.05</v>
      </c>
      <c r="T180" s="1" t="s">
        <v>1039</v>
      </c>
    </row>
    <row r="181" spans="1:20" x14ac:dyDescent="0.35">
      <c r="A181" s="3" t="s">
        <v>18</v>
      </c>
      <c r="B181" s="4" t="s">
        <v>300</v>
      </c>
      <c r="C181" s="4" t="s">
        <v>32</v>
      </c>
      <c r="D181" s="4" t="s">
        <v>32</v>
      </c>
      <c r="E181" s="4" t="s">
        <v>71</v>
      </c>
      <c r="F181" s="4" t="s">
        <v>55</v>
      </c>
      <c r="G181" s="4" t="s">
        <v>108</v>
      </c>
      <c r="H181" s="4" t="s">
        <v>72</v>
      </c>
      <c r="I181" s="4" t="s">
        <v>107</v>
      </c>
      <c r="J181" s="4" t="s">
        <v>75</v>
      </c>
      <c r="K181" s="4" t="s">
        <v>55</v>
      </c>
      <c r="L181" s="4" t="s">
        <v>54</v>
      </c>
      <c r="M181" s="4" t="s">
        <v>358</v>
      </c>
      <c r="N181" s="4" t="s">
        <v>477</v>
      </c>
      <c r="O181" s="4" t="s">
        <v>204</v>
      </c>
      <c r="P181" s="4" t="s">
        <v>32</v>
      </c>
      <c r="Q181" s="4" t="s">
        <v>32</v>
      </c>
      <c r="R181" s="4" t="s">
        <v>32</v>
      </c>
      <c r="S181">
        <v>105.05</v>
      </c>
      <c r="T181" s="1" t="s">
        <v>1039</v>
      </c>
    </row>
    <row r="182" spans="1:20" x14ac:dyDescent="0.35">
      <c r="A182" s="3" t="s">
        <v>1</v>
      </c>
      <c r="B182" s="4" t="s">
        <v>612</v>
      </c>
      <c r="C182" s="4" t="s">
        <v>302</v>
      </c>
      <c r="D182" s="4" t="s">
        <v>77</v>
      </c>
      <c r="E182" s="4" t="s">
        <v>15</v>
      </c>
      <c r="F182" s="4" t="s">
        <v>65</v>
      </c>
      <c r="G182" s="4" t="s">
        <v>245</v>
      </c>
      <c r="H182" s="4" t="s">
        <v>613</v>
      </c>
      <c r="I182" s="4" t="s">
        <v>67</v>
      </c>
      <c r="J182" s="4" t="s">
        <v>614</v>
      </c>
      <c r="K182" s="4" t="s">
        <v>130</v>
      </c>
      <c r="L182" s="4" t="s">
        <v>615</v>
      </c>
      <c r="M182" s="4" t="s">
        <v>616</v>
      </c>
      <c r="N182" s="4" t="s">
        <v>346</v>
      </c>
      <c r="O182" s="4" t="s">
        <v>430</v>
      </c>
      <c r="P182" s="4" t="s">
        <v>590</v>
      </c>
      <c r="Q182" s="4" t="s">
        <v>14</v>
      </c>
      <c r="R182" s="4" t="s">
        <v>15</v>
      </c>
      <c r="S182">
        <v>105.06</v>
      </c>
      <c r="T182" s="1" t="s">
        <v>1039</v>
      </c>
    </row>
    <row r="183" spans="1:20" x14ac:dyDescent="0.35">
      <c r="A183" s="3" t="s">
        <v>18</v>
      </c>
      <c r="B183" s="4" t="s">
        <v>617</v>
      </c>
      <c r="C183" s="4" t="s">
        <v>220</v>
      </c>
      <c r="D183" s="4" t="s">
        <v>21</v>
      </c>
      <c r="E183" s="4" t="s">
        <v>137</v>
      </c>
      <c r="F183" s="4" t="s">
        <v>94</v>
      </c>
      <c r="G183" s="4" t="s">
        <v>110</v>
      </c>
      <c r="H183" s="4" t="s">
        <v>618</v>
      </c>
      <c r="I183" s="4" t="s">
        <v>69</v>
      </c>
      <c r="J183" s="4" t="s">
        <v>142</v>
      </c>
      <c r="K183" s="4" t="s">
        <v>595</v>
      </c>
      <c r="L183" s="4" t="s">
        <v>619</v>
      </c>
      <c r="M183" s="4" t="s">
        <v>620</v>
      </c>
      <c r="N183" s="4" t="s">
        <v>400</v>
      </c>
      <c r="O183" s="4" t="s">
        <v>140</v>
      </c>
      <c r="P183" s="4" t="s">
        <v>19</v>
      </c>
      <c r="Q183" s="4" t="s">
        <v>92</v>
      </c>
      <c r="R183" s="4" t="s">
        <v>137</v>
      </c>
      <c r="S183">
        <v>105.06</v>
      </c>
      <c r="T183" s="1" t="s">
        <v>1039</v>
      </c>
    </row>
    <row r="184" spans="1:20" x14ac:dyDescent="0.35">
      <c r="A184" s="3" t="s">
        <v>1</v>
      </c>
      <c r="B184" s="4" t="s">
        <v>621</v>
      </c>
      <c r="C184" s="4" t="s">
        <v>15</v>
      </c>
      <c r="D184" s="4" t="s">
        <v>15</v>
      </c>
      <c r="E184" s="4" t="s">
        <v>15</v>
      </c>
      <c r="F184" s="4" t="s">
        <v>11</v>
      </c>
      <c r="G184" s="4" t="s">
        <v>132</v>
      </c>
      <c r="H184" s="4" t="s">
        <v>209</v>
      </c>
      <c r="I184" s="4" t="s">
        <v>248</v>
      </c>
      <c r="J184" s="4" t="s">
        <v>421</v>
      </c>
      <c r="K184" s="4" t="s">
        <v>45</v>
      </c>
      <c r="L184" s="4" t="s">
        <v>149</v>
      </c>
      <c r="M184" s="4" t="s">
        <v>434</v>
      </c>
      <c r="N184" s="4" t="s">
        <v>622</v>
      </c>
      <c r="O184" s="4" t="s">
        <v>513</v>
      </c>
      <c r="P184" s="4" t="s">
        <v>4</v>
      </c>
      <c r="Q184" s="4" t="s">
        <v>243</v>
      </c>
      <c r="R184" s="4" t="s">
        <v>37</v>
      </c>
      <c r="S184">
        <v>105.07</v>
      </c>
      <c r="T184" s="1" t="s">
        <v>1039</v>
      </c>
    </row>
    <row r="185" spans="1:20" x14ac:dyDescent="0.35">
      <c r="A185" s="3" t="s">
        <v>18</v>
      </c>
      <c r="B185" s="4" t="s">
        <v>426</v>
      </c>
      <c r="C185" s="4" t="s">
        <v>32</v>
      </c>
      <c r="D185" s="4" t="s">
        <v>32</v>
      </c>
      <c r="E185" s="4" t="s">
        <v>32</v>
      </c>
      <c r="F185" s="4" t="s">
        <v>88</v>
      </c>
      <c r="G185" s="4" t="s">
        <v>375</v>
      </c>
      <c r="H185" s="4" t="s">
        <v>138</v>
      </c>
      <c r="I185" s="4" t="s">
        <v>105</v>
      </c>
      <c r="J185" s="4" t="s">
        <v>310</v>
      </c>
      <c r="K185" s="4" t="s">
        <v>52</v>
      </c>
      <c r="L185" s="4" t="s">
        <v>179</v>
      </c>
      <c r="M185" s="4" t="s">
        <v>623</v>
      </c>
      <c r="N185" s="4" t="s">
        <v>180</v>
      </c>
      <c r="O185" s="4" t="s">
        <v>179</v>
      </c>
      <c r="P185" s="4" t="s">
        <v>23</v>
      </c>
      <c r="Q185" s="4" t="s">
        <v>88</v>
      </c>
      <c r="R185" s="4" t="s">
        <v>111</v>
      </c>
      <c r="S185">
        <v>105.07</v>
      </c>
      <c r="T185" s="1" t="s">
        <v>1039</v>
      </c>
    </row>
    <row r="186" spans="1:20" x14ac:dyDescent="0.35">
      <c r="A186" s="3" t="s">
        <v>1</v>
      </c>
      <c r="B186" s="4" t="s">
        <v>624</v>
      </c>
      <c r="C186" s="4" t="s">
        <v>15</v>
      </c>
      <c r="D186" s="4" t="s">
        <v>15</v>
      </c>
      <c r="E186" s="4" t="s">
        <v>99</v>
      </c>
      <c r="F186" s="4" t="s">
        <v>15</v>
      </c>
      <c r="G186" s="4" t="s">
        <v>38</v>
      </c>
      <c r="H186" s="4" t="s">
        <v>316</v>
      </c>
      <c r="I186" s="4" t="s">
        <v>79</v>
      </c>
      <c r="J186" s="4" t="s">
        <v>64</v>
      </c>
      <c r="K186" s="4" t="s">
        <v>79</v>
      </c>
      <c r="L186" s="4" t="s">
        <v>63</v>
      </c>
      <c r="M186" s="4" t="s">
        <v>119</v>
      </c>
      <c r="N186" s="4" t="s">
        <v>225</v>
      </c>
      <c r="O186" s="4" t="s">
        <v>625</v>
      </c>
      <c r="P186" s="4" t="s">
        <v>262</v>
      </c>
      <c r="Q186" s="4" t="s">
        <v>169</v>
      </c>
      <c r="R186" s="4" t="s">
        <v>15</v>
      </c>
      <c r="S186">
        <v>105.08</v>
      </c>
      <c r="T186" s="1" t="s">
        <v>1039</v>
      </c>
    </row>
    <row r="187" spans="1:20" x14ac:dyDescent="0.35">
      <c r="A187" s="3" t="s">
        <v>18</v>
      </c>
      <c r="B187" s="4" t="s">
        <v>501</v>
      </c>
      <c r="C187" s="4" t="s">
        <v>32</v>
      </c>
      <c r="D187" s="4" t="s">
        <v>32</v>
      </c>
      <c r="E187" s="4" t="s">
        <v>55</v>
      </c>
      <c r="F187" s="4" t="s">
        <v>32</v>
      </c>
      <c r="G187" s="4" t="s">
        <v>182</v>
      </c>
      <c r="H187" s="4" t="s">
        <v>92</v>
      </c>
      <c r="I187" s="4" t="s">
        <v>178</v>
      </c>
      <c r="J187" s="4" t="s">
        <v>124</v>
      </c>
      <c r="K187" s="4" t="s">
        <v>219</v>
      </c>
      <c r="L187" s="4" t="s">
        <v>52</v>
      </c>
      <c r="M187" s="4" t="s">
        <v>107</v>
      </c>
      <c r="N187" s="4" t="s">
        <v>232</v>
      </c>
      <c r="O187" s="4" t="s">
        <v>216</v>
      </c>
      <c r="P187" s="4" t="s">
        <v>183</v>
      </c>
      <c r="Q187" s="4" t="s">
        <v>164</v>
      </c>
      <c r="R187" s="4" t="s">
        <v>32</v>
      </c>
      <c r="S187">
        <v>105.08</v>
      </c>
      <c r="T187" s="1" t="s">
        <v>1039</v>
      </c>
    </row>
    <row r="188" spans="1:20" x14ac:dyDescent="0.35">
      <c r="A188" s="3" t="s">
        <v>1</v>
      </c>
      <c r="B188" s="4" t="s">
        <v>626</v>
      </c>
      <c r="C188" s="4" t="s">
        <v>15</v>
      </c>
      <c r="D188" s="4" t="s">
        <v>16</v>
      </c>
      <c r="E188" s="4" t="s">
        <v>15</v>
      </c>
      <c r="F188" s="4" t="s">
        <v>85</v>
      </c>
      <c r="G188" s="4" t="s">
        <v>115</v>
      </c>
      <c r="H188" s="4" t="s">
        <v>260</v>
      </c>
      <c r="I188" s="4" t="s">
        <v>222</v>
      </c>
      <c r="J188" s="4" t="s">
        <v>202</v>
      </c>
      <c r="K188" s="4" t="s">
        <v>6</v>
      </c>
      <c r="L188" s="4" t="s">
        <v>284</v>
      </c>
      <c r="M188" s="4" t="s">
        <v>627</v>
      </c>
      <c r="N188" s="4" t="s">
        <v>344</v>
      </c>
      <c r="O188" s="4" t="s">
        <v>248</v>
      </c>
      <c r="P188" s="4" t="s">
        <v>192</v>
      </c>
      <c r="Q188" s="4" t="s">
        <v>101</v>
      </c>
      <c r="R188" s="4" t="s">
        <v>99</v>
      </c>
      <c r="S188">
        <v>106.01</v>
      </c>
      <c r="T188" s="1" t="s">
        <v>1039</v>
      </c>
    </row>
    <row r="189" spans="1:20" x14ac:dyDescent="0.35">
      <c r="A189" s="3" t="s">
        <v>18</v>
      </c>
      <c r="B189" s="4" t="s">
        <v>104</v>
      </c>
      <c r="C189" s="4" t="s">
        <v>32</v>
      </c>
      <c r="D189" s="4" t="s">
        <v>233</v>
      </c>
      <c r="E189" s="4" t="s">
        <v>32</v>
      </c>
      <c r="F189" s="4" t="s">
        <v>111</v>
      </c>
      <c r="G189" s="4" t="s">
        <v>109</v>
      </c>
      <c r="H189" s="4" t="s">
        <v>251</v>
      </c>
      <c r="I189" s="4" t="s">
        <v>94</v>
      </c>
      <c r="J189" s="4" t="s">
        <v>75</v>
      </c>
      <c r="K189" s="4" t="s">
        <v>93</v>
      </c>
      <c r="L189" s="4" t="s">
        <v>111</v>
      </c>
      <c r="M189" s="4" t="s">
        <v>327</v>
      </c>
      <c r="N189" s="4" t="s">
        <v>142</v>
      </c>
      <c r="O189" s="4" t="s">
        <v>72</v>
      </c>
      <c r="P189" s="4" t="s">
        <v>22</v>
      </c>
      <c r="Q189" s="4" t="s">
        <v>233</v>
      </c>
      <c r="R189" s="4" t="s">
        <v>126</v>
      </c>
      <c r="S189">
        <v>106.01</v>
      </c>
      <c r="T189" s="1" t="s">
        <v>1039</v>
      </c>
    </row>
    <row r="190" spans="1:20" x14ac:dyDescent="0.35">
      <c r="A190" s="3" t="s">
        <v>1</v>
      </c>
      <c r="B190" s="4" t="s">
        <v>628</v>
      </c>
      <c r="C190" s="4" t="s">
        <v>15</v>
      </c>
      <c r="D190" s="4" t="s">
        <v>15</v>
      </c>
      <c r="E190" s="4" t="s">
        <v>246</v>
      </c>
      <c r="F190" s="4" t="s">
        <v>201</v>
      </c>
      <c r="G190" s="4" t="s">
        <v>316</v>
      </c>
      <c r="H190" s="4" t="s">
        <v>487</v>
      </c>
      <c r="I190" s="4" t="s">
        <v>273</v>
      </c>
      <c r="J190" s="4" t="s">
        <v>629</v>
      </c>
      <c r="K190" s="4" t="s">
        <v>303</v>
      </c>
      <c r="L190" s="4" t="s">
        <v>6</v>
      </c>
      <c r="M190" s="4" t="s">
        <v>630</v>
      </c>
      <c r="N190" s="4" t="s">
        <v>631</v>
      </c>
      <c r="O190" s="4" t="s">
        <v>317</v>
      </c>
      <c r="P190" s="4" t="s">
        <v>15</v>
      </c>
      <c r="Q190" s="4" t="s">
        <v>15</v>
      </c>
      <c r="R190" s="4" t="s">
        <v>15</v>
      </c>
      <c r="S190">
        <v>106.03</v>
      </c>
      <c r="T190" s="1" t="s">
        <v>1039</v>
      </c>
    </row>
    <row r="191" spans="1:20" x14ac:dyDescent="0.35">
      <c r="A191" s="3" t="s">
        <v>18</v>
      </c>
      <c r="B191" s="4" t="s">
        <v>632</v>
      </c>
      <c r="C191" s="4" t="s">
        <v>32</v>
      </c>
      <c r="D191" s="4" t="s">
        <v>32</v>
      </c>
      <c r="E191" s="4" t="s">
        <v>54</v>
      </c>
      <c r="F191" s="4" t="s">
        <v>24</v>
      </c>
      <c r="G191" s="4" t="s">
        <v>123</v>
      </c>
      <c r="H191" s="4" t="s">
        <v>358</v>
      </c>
      <c r="I191" s="4" t="s">
        <v>178</v>
      </c>
      <c r="J191" s="4" t="s">
        <v>481</v>
      </c>
      <c r="K191" s="4" t="s">
        <v>556</v>
      </c>
      <c r="L191" s="4" t="s">
        <v>138</v>
      </c>
      <c r="M191" s="4" t="s">
        <v>633</v>
      </c>
      <c r="N191" s="4" t="s">
        <v>634</v>
      </c>
      <c r="O191" s="4" t="s">
        <v>107</v>
      </c>
      <c r="P191" s="4" t="s">
        <v>32</v>
      </c>
      <c r="Q191" s="4" t="s">
        <v>32</v>
      </c>
      <c r="R191" s="4" t="s">
        <v>32</v>
      </c>
      <c r="S191">
        <v>106.03</v>
      </c>
      <c r="T191" s="1" t="s">
        <v>1039</v>
      </c>
    </row>
    <row r="192" spans="1:20" x14ac:dyDescent="0.35">
      <c r="A192" s="3" t="s">
        <v>1</v>
      </c>
      <c r="B192" s="4" t="s">
        <v>635</v>
      </c>
      <c r="C192" s="4" t="s">
        <v>15</v>
      </c>
      <c r="D192" s="4" t="s">
        <v>15</v>
      </c>
      <c r="E192" s="4" t="s">
        <v>15</v>
      </c>
      <c r="F192" s="4" t="s">
        <v>267</v>
      </c>
      <c r="G192" s="4" t="s">
        <v>209</v>
      </c>
      <c r="H192" s="4" t="s">
        <v>68</v>
      </c>
      <c r="I192" s="4" t="s">
        <v>11</v>
      </c>
      <c r="J192" s="4" t="s">
        <v>62</v>
      </c>
      <c r="K192" s="4" t="s">
        <v>186</v>
      </c>
      <c r="L192" s="4" t="s">
        <v>15</v>
      </c>
      <c r="M192" s="4" t="s">
        <v>613</v>
      </c>
      <c r="N192" s="4" t="s">
        <v>636</v>
      </c>
      <c r="O192" s="4" t="s">
        <v>254</v>
      </c>
      <c r="P192" s="4" t="s">
        <v>63</v>
      </c>
      <c r="Q192" s="4" t="s">
        <v>228</v>
      </c>
      <c r="R192" s="4" t="s">
        <v>15</v>
      </c>
      <c r="S192">
        <v>106.04</v>
      </c>
      <c r="T192" s="1" t="s">
        <v>1039</v>
      </c>
    </row>
    <row r="193" spans="1:20" x14ac:dyDescent="0.35">
      <c r="A193" s="3" t="s">
        <v>18</v>
      </c>
      <c r="B193" s="4" t="s">
        <v>426</v>
      </c>
      <c r="C193" s="4" t="s">
        <v>32</v>
      </c>
      <c r="D193" s="4" t="s">
        <v>32</v>
      </c>
      <c r="E193" s="4" t="s">
        <v>32</v>
      </c>
      <c r="F193" s="4" t="s">
        <v>178</v>
      </c>
      <c r="G193" s="4" t="s">
        <v>219</v>
      </c>
      <c r="H193" s="4" t="s">
        <v>53</v>
      </c>
      <c r="I193" s="4" t="s">
        <v>73</v>
      </c>
      <c r="J193" s="4" t="s">
        <v>34</v>
      </c>
      <c r="K193" s="4" t="s">
        <v>413</v>
      </c>
      <c r="L193" s="4" t="s">
        <v>32</v>
      </c>
      <c r="M193" s="4" t="s">
        <v>48</v>
      </c>
      <c r="N193" s="4" t="s">
        <v>441</v>
      </c>
      <c r="O193" s="4" t="s">
        <v>181</v>
      </c>
      <c r="P193" s="4" t="s">
        <v>52</v>
      </c>
      <c r="Q193" s="4" t="s">
        <v>53</v>
      </c>
      <c r="R193" s="4" t="s">
        <v>32</v>
      </c>
      <c r="S193">
        <v>106.04</v>
      </c>
      <c r="T193" s="1" t="s">
        <v>1039</v>
      </c>
    </row>
    <row r="194" spans="1:20" x14ac:dyDescent="0.35">
      <c r="A194" s="3" t="s">
        <v>1</v>
      </c>
      <c r="B194" s="4" t="s">
        <v>637</v>
      </c>
      <c r="C194" s="4" t="s">
        <v>15</v>
      </c>
      <c r="D194" s="4" t="s">
        <v>101</v>
      </c>
      <c r="E194" s="4" t="s">
        <v>64</v>
      </c>
      <c r="F194" s="4" t="s">
        <v>312</v>
      </c>
      <c r="G194" s="4" t="s">
        <v>201</v>
      </c>
      <c r="H194" s="4" t="s">
        <v>47</v>
      </c>
      <c r="I194" s="4" t="s">
        <v>312</v>
      </c>
      <c r="J194" s="4" t="s">
        <v>77</v>
      </c>
      <c r="K194" s="4" t="s">
        <v>15</v>
      </c>
      <c r="L194" s="4" t="s">
        <v>149</v>
      </c>
      <c r="M194" s="4" t="s">
        <v>170</v>
      </c>
      <c r="N194" s="4" t="s">
        <v>638</v>
      </c>
      <c r="O194" s="4" t="s">
        <v>495</v>
      </c>
      <c r="P194" s="4" t="s">
        <v>287</v>
      </c>
      <c r="Q194" s="4" t="s">
        <v>309</v>
      </c>
      <c r="R194" s="4" t="s">
        <v>15</v>
      </c>
      <c r="S194">
        <v>107.01</v>
      </c>
      <c r="T194" s="1" t="s">
        <v>1039</v>
      </c>
    </row>
    <row r="195" spans="1:20" x14ac:dyDescent="0.35">
      <c r="A195" s="3" t="s">
        <v>18</v>
      </c>
      <c r="B195" s="4" t="s">
        <v>318</v>
      </c>
      <c r="C195" s="4" t="s">
        <v>32</v>
      </c>
      <c r="D195" s="4" t="s">
        <v>28</v>
      </c>
      <c r="E195" s="4" t="s">
        <v>160</v>
      </c>
      <c r="F195" s="4" t="s">
        <v>31</v>
      </c>
      <c r="G195" s="4" t="s">
        <v>124</v>
      </c>
      <c r="H195" s="4" t="s">
        <v>27</v>
      </c>
      <c r="I195" s="4" t="s">
        <v>70</v>
      </c>
      <c r="J195" s="4" t="s">
        <v>233</v>
      </c>
      <c r="K195" s="4" t="s">
        <v>32</v>
      </c>
      <c r="L195" s="4" t="s">
        <v>143</v>
      </c>
      <c r="M195" s="4" t="s">
        <v>69</v>
      </c>
      <c r="N195" s="4" t="s">
        <v>250</v>
      </c>
      <c r="O195" s="4" t="s">
        <v>459</v>
      </c>
      <c r="P195" s="4" t="s">
        <v>88</v>
      </c>
      <c r="Q195" s="4" t="s">
        <v>19</v>
      </c>
      <c r="R195" s="4" t="s">
        <v>32</v>
      </c>
      <c r="S195">
        <v>107.01</v>
      </c>
      <c r="T195" s="1" t="s">
        <v>1039</v>
      </c>
    </row>
    <row r="196" spans="1:20" x14ac:dyDescent="0.35">
      <c r="A196" s="3" t="s">
        <v>1</v>
      </c>
      <c r="B196" s="4" t="s">
        <v>639</v>
      </c>
      <c r="C196" s="4" t="s">
        <v>15</v>
      </c>
      <c r="D196" s="4" t="s">
        <v>15</v>
      </c>
      <c r="E196" s="4" t="s">
        <v>121</v>
      </c>
      <c r="F196" s="4" t="s">
        <v>446</v>
      </c>
      <c r="G196" s="4" t="s">
        <v>77</v>
      </c>
      <c r="H196" s="4" t="s">
        <v>96</v>
      </c>
      <c r="I196" s="4" t="s">
        <v>85</v>
      </c>
      <c r="J196" s="4" t="s">
        <v>5</v>
      </c>
      <c r="K196" s="4" t="s">
        <v>68</v>
      </c>
      <c r="L196" s="4" t="s">
        <v>435</v>
      </c>
      <c r="M196" s="4" t="s">
        <v>640</v>
      </c>
      <c r="N196" s="4" t="s">
        <v>641</v>
      </c>
      <c r="O196" s="4" t="s">
        <v>642</v>
      </c>
      <c r="P196" s="4" t="s">
        <v>352</v>
      </c>
      <c r="Q196" s="4" t="s">
        <v>208</v>
      </c>
      <c r="R196" s="4" t="s">
        <v>15</v>
      </c>
      <c r="S196">
        <v>107.02</v>
      </c>
      <c r="T196" s="1" t="s">
        <v>1039</v>
      </c>
    </row>
    <row r="197" spans="1:20" x14ac:dyDescent="0.35">
      <c r="A197" s="3" t="s">
        <v>18</v>
      </c>
      <c r="B197" s="4" t="s">
        <v>619</v>
      </c>
      <c r="C197" s="4" t="s">
        <v>32</v>
      </c>
      <c r="D197" s="4" t="s">
        <v>32</v>
      </c>
      <c r="E197" s="4" t="s">
        <v>137</v>
      </c>
      <c r="F197" s="4" t="s">
        <v>251</v>
      </c>
      <c r="G197" s="4" t="s">
        <v>51</v>
      </c>
      <c r="H197" s="4" t="s">
        <v>178</v>
      </c>
      <c r="I197" s="4" t="s">
        <v>94</v>
      </c>
      <c r="J197" s="4" t="s">
        <v>178</v>
      </c>
      <c r="K197" s="4" t="s">
        <v>53</v>
      </c>
      <c r="L197" s="4" t="s">
        <v>74</v>
      </c>
      <c r="M197" s="4" t="s">
        <v>90</v>
      </c>
      <c r="N197" s="4" t="s">
        <v>364</v>
      </c>
      <c r="O197" s="4" t="s">
        <v>340</v>
      </c>
      <c r="P197" s="4" t="s">
        <v>69</v>
      </c>
      <c r="Q197" s="4" t="s">
        <v>197</v>
      </c>
      <c r="R197" s="4" t="s">
        <v>32</v>
      </c>
      <c r="S197">
        <v>107.02</v>
      </c>
      <c r="T197" s="1" t="s">
        <v>1039</v>
      </c>
    </row>
    <row r="198" spans="1:20" x14ac:dyDescent="0.35">
      <c r="A198" s="3" t="s">
        <v>1</v>
      </c>
      <c r="B198" s="4" t="s">
        <v>643</v>
      </c>
      <c r="C198" s="4" t="s">
        <v>103</v>
      </c>
      <c r="D198" s="4" t="s">
        <v>102</v>
      </c>
      <c r="E198" s="4" t="s">
        <v>148</v>
      </c>
      <c r="F198" s="4" t="s">
        <v>201</v>
      </c>
      <c r="G198" s="4" t="s">
        <v>284</v>
      </c>
      <c r="H198" s="4" t="s">
        <v>154</v>
      </c>
      <c r="I198" s="4" t="s">
        <v>288</v>
      </c>
      <c r="J198" s="4" t="s">
        <v>324</v>
      </c>
      <c r="K198" s="4" t="s">
        <v>44</v>
      </c>
      <c r="L198" s="4" t="s">
        <v>4</v>
      </c>
      <c r="M198" s="4" t="s">
        <v>568</v>
      </c>
      <c r="N198" s="4" t="s">
        <v>176</v>
      </c>
      <c r="O198" s="4" t="s">
        <v>45</v>
      </c>
      <c r="P198" s="4" t="s">
        <v>15</v>
      </c>
      <c r="Q198" s="4" t="s">
        <v>99</v>
      </c>
      <c r="R198" s="4" t="s">
        <v>36</v>
      </c>
      <c r="S198">
        <v>108</v>
      </c>
      <c r="T198" s="1" t="s">
        <v>1039</v>
      </c>
    </row>
    <row r="199" spans="1:20" x14ac:dyDescent="0.35">
      <c r="A199" s="3" t="s">
        <v>18</v>
      </c>
      <c r="B199" s="4" t="s">
        <v>394</v>
      </c>
      <c r="C199" s="4" t="s">
        <v>206</v>
      </c>
      <c r="D199" s="4" t="s">
        <v>234</v>
      </c>
      <c r="E199" s="4" t="s">
        <v>28</v>
      </c>
      <c r="F199" s="4" t="s">
        <v>53</v>
      </c>
      <c r="G199" s="4" t="s">
        <v>21</v>
      </c>
      <c r="H199" s="4" t="s">
        <v>250</v>
      </c>
      <c r="I199" s="4" t="s">
        <v>264</v>
      </c>
      <c r="J199" s="4" t="s">
        <v>160</v>
      </c>
      <c r="K199" s="4" t="s">
        <v>73</v>
      </c>
      <c r="L199" s="4" t="s">
        <v>51</v>
      </c>
      <c r="M199" s="4" t="s">
        <v>220</v>
      </c>
      <c r="N199" s="4" t="s">
        <v>24</v>
      </c>
      <c r="O199" s="4" t="s">
        <v>55</v>
      </c>
      <c r="P199" s="4" t="s">
        <v>32</v>
      </c>
      <c r="Q199" s="4" t="s">
        <v>50</v>
      </c>
      <c r="R199" s="4" t="s">
        <v>263</v>
      </c>
      <c r="S199">
        <v>108</v>
      </c>
      <c r="T199" s="1" t="s">
        <v>1039</v>
      </c>
    </row>
    <row r="200" spans="1:20" x14ac:dyDescent="0.35">
      <c r="A200" s="3" t="s">
        <v>1</v>
      </c>
      <c r="B200" s="4" t="s">
        <v>644</v>
      </c>
      <c r="C200" s="4" t="s">
        <v>15</v>
      </c>
      <c r="D200" s="4" t="s">
        <v>103</v>
      </c>
      <c r="E200" s="4" t="s">
        <v>228</v>
      </c>
      <c r="F200" s="4" t="s">
        <v>7</v>
      </c>
      <c r="G200" s="4" t="s">
        <v>273</v>
      </c>
      <c r="H200" s="4" t="s">
        <v>173</v>
      </c>
      <c r="I200" s="4" t="s">
        <v>248</v>
      </c>
      <c r="J200" s="4" t="s">
        <v>41</v>
      </c>
      <c r="K200" s="4" t="s">
        <v>45</v>
      </c>
      <c r="L200" s="4" t="s">
        <v>116</v>
      </c>
      <c r="M200" s="4" t="s">
        <v>480</v>
      </c>
      <c r="N200" s="4" t="s">
        <v>272</v>
      </c>
      <c r="O200" s="4" t="s">
        <v>43</v>
      </c>
      <c r="P200" s="4" t="s">
        <v>15</v>
      </c>
      <c r="Q200" s="4" t="s">
        <v>15</v>
      </c>
      <c r="R200" s="4" t="s">
        <v>15</v>
      </c>
      <c r="S200">
        <v>109.01</v>
      </c>
      <c r="T200" s="1" t="s">
        <v>1039</v>
      </c>
    </row>
    <row r="201" spans="1:20" x14ac:dyDescent="0.35">
      <c r="A201" s="3" t="s">
        <v>18</v>
      </c>
      <c r="B201" s="4" t="s">
        <v>556</v>
      </c>
      <c r="C201" s="4" t="s">
        <v>32</v>
      </c>
      <c r="D201" s="4" t="s">
        <v>33</v>
      </c>
      <c r="E201" s="4" t="s">
        <v>87</v>
      </c>
      <c r="F201" s="4" t="s">
        <v>294</v>
      </c>
      <c r="G201" s="4" t="s">
        <v>92</v>
      </c>
      <c r="H201" s="4" t="s">
        <v>137</v>
      </c>
      <c r="I201" s="4" t="s">
        <v>91</v>
      </c>
      <c r="J201" s="4" t="s">
        <v>34</v>
      </c>
      <c r="K201" s="4" t="s">
        <v>94</v>
      </c>
      <c r="L201" s="4" t="s">
        <v>51</v>
      </c>
      <c r="M201" s="4" t="s">
        <v>72</v>
      </c>
      <c r="N201" s="4" t="s">
        <v>160</v>
      </c>
      <c r="O201" s="4" t="s">
        <v>34</v>
      </c>
      <c r="P201" s="4" t="s">
        <v>32</v>
      </c>
      <c r="Q201" s="4" t="s">
        <v>32</v>
      </c>
      <c r="R201" s="4" t="s">
        <v>32</v>
      </c>
      <c r="S201">
        <v>109.01</v>
      </c>
      <c r="T201" s="1" t="s">
        <v>1039</v>
      </c>
    </row>
    <row r="202" spans="1:20" x14ac:dyDescent="0.35">
      <c r="A202" s="3" t="s">
        <v>1</v>
      </c>
      <c r="B202" s="4" t="s">
        <v>645</v>
      </c>
      <c r="C202" s="4" t="s">
        <v>15</v>
      </c>
      <c r="D202" s="4" t="s">
        <v>15</v>
      </c>
      <c r="E202" s="4" t="s">
        <v>15</v>
      </c>
      <c r="F202" s="4" t="s">
        <v>228</v>
      </c>
      <c r="G202" s="4" t="s">
        <v>173</v>
      </c>
      <c r="H202" s="4" t="s">
        <v>267</v>
      </c>
      <c r="I202" s="4" t="s">
        <v>121</v>
      </c>
      <c r="J202" s="4" t="s">
        <v>103</v>
      </c>
      <c r="K202" s="4" t="s">
        <v>314</v>
      </c>
      <c r="L202" s="4" t="s">
        <v>103</v>
      </c>
      <c r="M202" s="4" t="s">
        <v>281</v>
      </c>
      <c r="N202" s="4" t="s">
        <v>152</v>
      </c>
      <c r="O202" s="4" t="s">
        <v>646</v>
      </c>
      <c r="P202" s="4" t="s">
        <v>15</v>
      </c>
      <c r="Q202" s="4" t="s">
        <v>118</v>
      </c>
      <c r="R202" s="4" t="s">
        <v>101</v>
      </c>
      <c r="S202">
        <v>109.02</v>
      </c>
      <c r="T202" s="1" t="s">
        <v>1039</v>
      </c>
    </row>
    <row r="203" spans="1:20" x14ac:dyDescent="0.35">
      <c r="A203" s="3" t="s">
        <v>18</v>
      </c>
      <c r="B203" s="4" t="s">
        <v>219</v>
      </c>
      <c r="C203" s="4" t="s">
        <v>32</v>
      </c>
      <c r="D203" s="4" t="s">
        <v>32</v>
      </c>
      <c r="E203" s="4" t="s">
        <v>32</v>
      </c>
      <c r="F203" s="4" t="s">
        <v>137</v>
      </c>
      <c r="G203" s="4" t="s">
        <v>233</v>
      </c>
      <c r="H203" s="4" t="s">
        <v>74</v>
      </c>
      <c r="I203" s="4" t="s">
        <v>71</v>
      </c>
      <c r="J203" s="4" t="s">
        <v>50</v>
      </c>
      <c r="K203" s="4" t="s">
        <v>53</v>
      </c>
      <c r="L203" s="4" t="s">
        <v>33</v>
      </c>
      <c r="M203" s="4" t="s">
        <v>161</v>
      </c>
      <c r="N203" s="4" t="s">
        <v>125</v>
      </c>
      <c r="O203" s="4" t="s">
        <v>56</v>
      </c>
      <c r="P203" s="4" t="s">
        <v>32</v>
      </c>
      <c r="Q203" s="4" t="s">
        <v>54</v>
      </c>
      <c r="R203" s="4" t="s">
        <v>52</v>
      </c>
      <c r="S203">
        <v>109.02</v>
      </c>
      <c r="T203" s="1" t="s">
        <v>1039</v>
      </c>
    </row>
    <row r="204" spans="1:20" x14ac:dyDescent="0.35">
      <c r="A204" s="3" t="s">
        <v>1</v>
      </c>
      <c r="B204" s="4" t="s">
        <v>647</v>
      </c>
      <c r="C204" s="4" t="s">
        <v>118</v>
      </c>
      <c r="D204" s="4" t="s">
        <v>64</v>
      </c>
      <c r="E204" s="4" t="s">
        <v>237</v>
      </c>
      <c r="F204" s="4" t="s">
        <v>237</v>
      </c>
      <c r="G204" s="4" t="s">
        <v>9</v>
      </c>
      <c r="H204" s="4" t="s">
        <v>47</v>
      </c>
      <c r="I204" s="4" t="s">
        <v>578</v>
      </c>
      <c r="J204" s="4" t="s">
        <v>505</v>
      </c>
      <c r="K204" s="4" t="s">
        <v>114</v>
      </c>
      <c r="L204" s="4" t="s">
        <v>67</v>
      </c>
      <c r="M204" s="4" t="s">
        <v>648</v>
      </c>
      <c r="N204" s="4" t="s">
        <v>224</v>
      </c>
      <c r="O204" s="4" t="s">
        <v>148</v>
      </c>
      <c r="P204" s="4" t="s">
        <v>3</v>
      </c>
      <c r="Q204" s="4" t="s">
        <v>103</v>
      </c>
      <c r="R204" s="4" t="s">
        <v>101</v>
      </c>
      <c r="S204">
        <v>110</v>
      </c>
      <c r="T204" s="1" t="s">
        <v>1039</v>
      </c>
    </row>
    <row r="205" spans="1:20" x14ac:dyDescent="0.35">
      <c r="A205" s="3" t="s">
        <v>18</v>
      </c>
      <c r="B205" s="4" t="s">
        <v>300</v>
      </c>
      <c r="C205" s="4" t="s">
        <v>29</v>
      </c>
      <c r="D205" s="4" t="s">
        <v>24</v>
      </c>
      <c r="E205" s="4" t="s">
        <v>196</v>
      </c>
      <c r="F205" s="4" t="s">
        <v>94</v>
      </c>
      <c r="G205" s="4" t="s">
        <v>143</v>
      </c>
      <c r="H205" s="4" t="s">
        <v>161</v>
      </c>
      <c r="I205" s="4" t="s">
        <v>218</v>
      </c>
      <c r="J205" s="4" t="s">
        <v>109</v>
      </c>
      <c r="K205" s="4" t="s">
        <v>70</v>
      </c>
      <c r="L205" s="4" t="s">
        <v>138</v>
      </c>
      <c r="M205" s="4" t="s">
        <v>86</v>
      </c>
      <c r="N205" s="4" t="s">
        <v>219</v>
      </c>
      <c r="O205" s="4" t="s">
        <v>197</v>
      </c>
      <c r="P205" s="4" t="s">
        <v>50</v>
      </c>
      <c r="Q205" s="4" t="s">
        <v>71</v>
      </c>
      <c r="R205" s="4" t="s">
        <v>21</v>
      </c>
      <c r="S205">
        <v>110</v>
      </c>
      <c r="T205" s="1" t="s">
        <v>1039</v>
      </c>
    </row>
    <row r="206" spans="1:20" x14ac:dyDescent="0.35">
      <c r="A206" s="3" t="s">
        <v>1</v>
      </c>
      <c r="B206" s="4" t="s">
        <v>649</v>
      </c>
      <c r="C206" s="4" t="s">
        <v>15</v>
      </c>
      <c r="D206" s="4" t="s">
        <v>15</v>
      </c>
      <c r="E206" s="4" t="s">
        <v>435</v>
      </c>
      <c r="F206" s="4" t="s">
        <v>82</v>
      </c>
      <c r="G206" s="4" t="s">
        <v>315</v>
      </c>
      <c r="H206" s="4" t="s">
        <v>302</v>
      </c>
      <c r="I206" s="4" t="s">
        <v>505</v>
      </c>
      <c r="J206" s="4" t="s">
        <v>525</v>
      </c>
      <c r="K206" s="4" t="s">
        <v>650</v>
      </c>
      <c r="L206" s="4" t="s">
        <v>303</v>
      </c>
      <c r="M206" s="4" t="s">
        <v>651</v>
      </c>
      <c r="N206" s="4" t="s">
        <v>487</v>
      </c>
      <c r="O206" s="4" t="s">
        <v>15</v>
      </c>
      <c r="P206" s="4" t="s">
        <v>121</v>
      </c>
      <c r="Q206" s="4" t="s">
        <v>14</v>
      </c>
      <c r="R206" s="4" t="s">
        <v>435</v>
      </c>
      <c r="S206">
        <v>111.02</v>
      </c>
      <c r="T206" s="1" t="s">
        <v>1039</v>
      </c>
    </row>
    <row r="207" spans="1:20" x14ac:dyDescent="0.35">
      <c r="A207" s="3" t="s">
        <v>18</v>
      </c>
      <c r="B207" s="4" t="s">
        <v>652</v>
      </c>
      <c r="C207" s="4" t="s">
        <v>32</v>
      </c>
      <c r="D207" s="4" t="s">
        <v>32</v>
      </c>
      <c r="E207" s="4" t="s">
        <v>52</v>
      </c>
      <c r="F207" s="4" t="s">
        <v>196</v>
      </c>
      <c r="G207" s="4" t="s">
        <v>52</v>
      </c>
      <c r="H207" s="4" t="s">
        <v>161</v>
      </c>
      <c r="I207" s="4" t="s">
        <v>75</v>
      </c>
      <c r="J207" s="4" t="s">
        <v>141</v>
      </c>
      <c r="K207" s="4" t="s">
        <v>653</v>
      </c>
      <c r="L207" s="4" t="s">
        <v>194</v>
      </c>
      <c r="M207" s="4" t="s">
        <v>183</v>
      </c>
      <c r="N207" s="4" t="s">
        <v>30</v>
      </c>
      <c r="O207" s="4" t="s">
        <v>32</v>
      </c>
      <c r="P207" s="4" t="s">
        <v>137</v>
      </c>
      <c r="Q207" s="4" t="s">
        <v>496</v>
      </c>
      <c r="R207" s="4" t="s">
        <v>55</v>
      </c>
      <c r="S207">
        <v>111.02</v>
      </c>
      <c r="T207" s="1" t="s">
        <v>1039</v>
      </c>
    </row>
    <row r="208" spans="1:20" x14ac:dyDescent="0.35">
      <c r="A208" s="3" t="s">
        <v>1</v>
      </c>
      <c r="B208" s="4" t="s">
        <v>654</v>
      </c>
      <c r="C208" s="4" t="s">
        <v>15</v>
      </c>
      <c r="D208" s="4" t="s">
        <v>15</v>
      </c>
      <c r="E208" s="4" t="s">
        <v>172</v>
      </c>
      <c r="F208" s="4" t="s">
        <v>128</v>
      </c>
      <c r="G208" s="4" t="s">
        <v>245</v>
      </c>
      <c r="H208" s="4" t="s">
        <v>114</v>
      </c>
      <c r="I208" s="4" t="s">
        <v>655</v>
      </c>
      <c r="J208" s="4" t="s">
        <v>119</v>
      </c>
      <c r="K208" s="4" t="s">
        <v>656</v>
      </c>
      <c r="L208" s="4" t="s">
        <v>657</v>
      </c>
      <c r="M208" s="4" t="s">
        <v>6</v>
      </c>
      <c r="N208" s="4" t="s">
        <v>430</v>
      </c>
      <c r="O208" s="4" t="s">
        <v>4</v>
      </c>
      <c r="P208" s="4" t="s">
        <v>15</v>
      </c>
      <c r="Q208" s="4" t="s">
        <v>15</v>
      </c>
      <c r="R208" s="4" t="s">
        <v>37</v>
      </c>
      <c r="S208">
        <v>111.03</v>
      </c>
      <c r="T208" s="1" t="s">
        <v>1039</v>
      </c>
    </row>
    <row r="209" spans="1:20" x14ac:dyDescent="0.35">
      <c r="A209" s="3" t="s">
        <v>18</v>
      </c>
      <c r="B209" s="4" t="s">
        <v>658</v>
      </c>
      <c r="C209" s="4" t="s">
        <v>32</v>
      </c>
      <c r="D209" s="4" t="s">
        <v>32</v>
      </c>
      <c r="E209" s="4" t="s">
        <v>431</v>
      </c>
      <c r="F209" s="4" t="s">
        <v>123</v>
      </c>
      <c r="G209" s="4" t="s">
        <v>88</v>
      </c>
      <c r="H209" s="4" t="s">
        <v>146</v>
      </c>
      <c r="I209" s="4" t="s">
        <v>607</v>
      </c>
      <c r="J209" s="4" t="s">
        <v>162</v>
      </c>
      <c r="K209" s="4" t="s">
        <v>659</v>
      </c>
      <c r="L209" s="4" t="s">
        <v>371</v>
      </c>
      <c r="M209" s="4" t="s">
        <v>88</v>
      </c>
      <c r="N209" s="4" t="s">
        <v>143</v>
      </c>
      <c r="O209" s="4" t="s">
        <v>31</v>
      </c>
      <c r="P209" s="4" t="s">
        <v>32</v>
      </c>
      <c r="Q209" s="4" t="s">
        <v>32</v>
      </c>
      <c r="R209" s="4" t="s">
        <v>54</v>
      </c>
      <c r="S209">
        <v>111.03</v>
      </c>
      <c r="T209" s="1" t="s">
        <v>1039</v>
      </c>
    </row>
    <row r="210" spans="1:20" x14ac:dyDescent="0.35">
      <c r="A210" s="3" t="s">
        <v>1</v>
      </c>
      <c r="B210" s="4" t="s">
        <v>660</v>
      </c>
      <c r="C210" s="4" t="s">
        <v>15</v>
      </c>
      <c r="D210" s="4" t="s">
        <v>15</v>
      </c>
      <c r="E210" s="4" t="s">
        <v>101</v>
      </c>
      <c r="F210" s="4" t="s">
        <v>113</v>
      </c>
      <c r="G210" s="4" t="s">
        <v>208</v>
      </c>
      <c r="H210" s="4" t="s">
        <v>15</v>
      </c>
      <c r="I210" s="4" t="s">
        <v>474</v>
      </c>
      <c r="J210" s="4" t="s">
        <v>12</v>
      </c>
      <c r="K210" s="4" t="s">
        <v>132</v>
      </c>
      <c r="L210" s="4" t="s">
        <v>273</v>
      </c>
      <c r="M210" s="4" t="s">
        <v>661</v>
      </c>
      <c r="N210" s="4" t="s">
        <v>81</v>
      </c>
      <c r="O210" s="4" t="s">
        <v>15</v>
      </c>
      <c r="P210" s="4" t="s">
        <v>15</v>
      </c>
      <c r="Q210" s="4" t="s">
        <v>37</v>
      </c>
      <c r="R210" s="4" t="s">
        <v>245</v>
      </c>
      <c r="S210">
        <v>111.04</v>
      </c>
      <c r="T210" s="1" t="s">
        <v>1039</v>
      </c>
    </row>
    <row r="211" spans="1:20" x14ac:dyDescent="0.35">
      <c r="A211" s="3" t="s">
        <v>18</v>
      </c>
      <c r="B211" s="4" t="s">
        <v>555</v>
      </c>
      <c r="C211" s="4" t="s">
        <v>32</v>
      </c>
      <c r="D211" s="4" t="s">
        <v>32</v>
      </c>
      <c r="E211" s="4" t="s">
        <v>111</v>
      </c>
      <c r="F211" s="4" t="s">
        <v>110</v>
      </c>
      <c r="G211" s="4" t="s">
        <v>109</v>
      </c>
      <c r="H211" s="4" t="s">
        <v>32</v>
      </c>
      <c r="I211" s="4" t="s">
        <v>607</v>
      </c>
      <c r="J211" s="4" t="s">
        <v>73</v>
      </c>
      <c r="K211" s="4" t="s">
        <v>216</v>
      </c>
      <c r="L211" s="4" t="s">
        <v>277</v>
      </c>
      <c r="M211" s="4" t="s">
        <v>633</v>
      </c>
      <c r="N211" s="4" t="s">
        <v>400</v>
      </c>
      <c r="O211" s="4" t="s">
        <v>32</v>
      </c>
      <c r="P211" s="4" t="s">
        <v>32</v>
      </c>
      <c r="Q211" s="4" t="s">
        <v>111</v>
      </c>
      <c r="R211" s="4" t="s">
        <v>140</v>
      </c>
      <c r="S211">
        <v>111.04</v>
      </c>
      <c r="T211" s="1" t="s">
        <v>1039</v>
      </c>
    </row>
    <row r="212" spans="1:20" x14ac:dyDescent="0.35">
      <c r="A212" s="3" t="s">
        <v>1</v>
      </c>
      <c r="B212" s="4" t="s">
        <v>662</v>
      </c>
      <c r="C212" s="4" t="s">
        <v>15</v>
      </c>
      <c r="D212" s="4" t="s">
        <v>148</v>
      </c>
      <c r="E212" s="4" t="s">
        <v>14</v>
      </c>
      <c r="F212" s="4" t="s">
        <v>6</v>
      </c>
      <c r="G212" s="4" t="s">
        <v>444</v>
      </c>
      <c r="H212" s="4" t="s">
        <v>253</v>
      </c>
      <c r="I212" s="4" t="s">
        <v>85</v>
      </c>
      <c r="J212" s="4" t="s">
        <v>201</v>
      </c>
      <c r="K212" s="4" t="s">
        <v>355</v>
      </c>
      <c r="L212" s="4" t="s">
        <v>186</v>
      </c>
      <c r="M212" s="4" t="s">
        <v>663</v>
      </c>
      <c r="N212" s="4" t="s">
        <v>275</v>
      </c>
      <c r="O212" s="4" t="s">
        <v>312</v>
      </c>
      <c r="P212" s="4" t="s">
        <v>201</v>
      </c>
      <c r="Q212" s="4" t="s">
        <v>98</v>
      </c>
      <c r="R212" s="4" t="s">
        <v>77</v>
      </c>
      <c r="S212">
        <v>112.02</v>
      </c>
      <c r="T212" s="1" t="s">
        <v>1039</v>
      </c>
    </row>
    <row r="213" spans="1:20" x14ac:dyDescent="0.35">
      <c r="A213" s="3" t="s">
        <v>18</v>
      </c>
      <c r="B213" s="4" t="s">
        <v>347</v>
      </c>
      <c r="C213" s="4" t="s">
        <v>32</v>
      </c>
      <c r="D213" s="4" t="s">
        <v>166</v>
      </c>
      <c r="E213" s="4" t="s">
        <v>54</v>
      </c>
      <c r="F213" s="4" t="s">
        <v>88</v>
      </c>
      <c r="G213" s="4" t="s">
        <v>107</v>
      </c>
      <c r="H213" s="4" t="s">
        <v>26</v>
      </c>
      <c r="I213" s="4" t="s">
        <v>51</v>
      </c>
      <c r="J213" s="4" t="s">
        <v>87</v>
      </c>
      <c r="K213" s="4" t="s">
        <v>30</v>
      </c>
      <c r="L213" s="4" t="s">
        <v>194</v>
      </c>
      <c r="M213" s="4" t="s">
        <v>664</v>
      </c>
      <c r="N213" s="4" t="s">
        <v>257</v>
      </c>
      <c r="O213" s="4" t="s">
        <v>87</v>
      </c>
      <c r="P213" s="4" t="s">
        <v>51</v>
      </c>
      <c r="Q213" s="4" t="s">
        <v>26</v>
      </c>
      <c r="R213" s="4" t="s">
        <v>32</v>
      </c>
      <c r="S213">
        <v>112.02</v>
      </c>
      <c r="T213" s="1" t="s">
        <v>1039</v>
      </c>
    </row>
    <row r="214" spans="1:20" x14ac:dyDescent="0.35">
      <c r="A214" s="3" t="s">
        <v>1</v>
      </c>
      <c r="B214" s="4" t="s">
        <v>665</v>
      </c>
      <c r="C214" s="4" t="s">
        <v>15</v>
      </c>
      <c r="D214" s="4" t="s">
        <v>63</v>
      </c>
      <c r="E214" s="4" t="s">
        <v>173</v>
      </c>
      <c r="F214" s="4" t="s">
        <v>17</v>
      </c>
      <c r="G214" s="4" t="s">
        <v>6</v>
      </c>
      <c r="H214" s="4" t="s">
        <v>5</v>
      </c>
      <c r="I214" s="4" t="s">
        <v>305</v>
      </c>
      <c r="J214" s="4" t="s">
        <v>520</v>
      </c>
      <c r="K214" s="4" t="s">
        <v>666</v>
      </c>
      <c r="L214" s="4" t="s">
        <v>338</v>
      </c>
      <c r="M214" s="4" t="s">
        <v>667</v>
      </c>
      <c r="N214" s="4" t="s">
        <v>66</v>
      </c>
      <c r="O214" s="4" t="s">
        <v>84</v>
      </c>
      <c r="P214" s="4" t="s">
        <v>15</v>
      </c>
      <c r="Q214" s="4" t="s">
        <v>15</v>
      </c>
      <c r="R214" s="4" t="s">
        <v>15</v>
      </c>
      <c r="S214">
        <v>112.03</v>
      </c>
      <c r="T214" s="1" t="s">
        <v>1039</v>
      </c>
    </row>
    <row r="215" spans="1:20" x14ac:dyDescent="0.35">
      <c r="A215" s="3" t="s">
        <v>18</v>
      </c>
      <c r="B215" s="4" t="s">
        <v>668</v>
      </c>
      <c r="C215" s="4" t="s">
        <v>137</v>
      </c>
      <c r="D215" s="4" t="s">
        <v>87</v>
      </c>
      <c r="E215" s="4" t="s">
        <v>51</v>
      </c>
      <c r="F215" s="4" t="s">
        <v>26</v>
      </c>
      <c r="G215" s="4" t="s">
        <v>110</v>
      </c>
      <c r="H215" s="4" t="s">
        <v>70</v>
      </c>
      <c r="I215" s="4" t="s">
        <v>73</v>
      </c>
      <c r="J215" s="4" t="s">
        <v>493</v>
      </c>
      <c r="K215" s="4" t="s">
        <v>669</v>
      </c>
      <c r="L215" s="4" t="s">
        <v>547</v>
      </c>
      <c r="M215" s="4" t="s">
        <v>670</v>
      </c>
      <c r="N215" s="4" t="s">
        <v>268</v>
      </c>
      <c r="O215" s="4" t="s">
        <v>143</v>
      </c>
      <c r="P215" s="4" t="s">
        <v>137</v>
      </c>
      <c r="Q215" s="4" t="s">
        <v>137</v>
      </c>
      <c r="R215" s="4" t="s">
        <v>137</v>
      </c>
      <c r="S215">
        <v>112.03</v>
      </c>
      <c r="T215" s="1" t="s">
        <v>1039</v>
      </c>
    </row>
    <row r="216" spans="1:20" x14ac:dyDescent="0.35">
      <c r="A216" s="3" t="s">
        <v>1</v>
      </c>
      <c r="B216" s="4" t="s">
        <v>671</v>
      </c>
      <c r="C216" s="4" t="s">
        <v>15</v>
      </c>
      <c r="D216" s="4" t="s">
        <v>322</v>
      </c>
      <c r="E216" s="4" t="s">
        <v>42</v>
      </c>
      <c r="F216" s="4" t="s">
        <v>148</v>
      </c>
      <c r="G216" s="4" t="s">
        <v>80</v>
      </c>
      <c r="H216" s="4" t="s">
        <v>186</v>
      </c>
      <c r="I216" s="4" t="s">
        <v>590</v>
      </c>
      <c r="J216" s="4" t="s">
        <v>100</v>
      </c>
      <c r="K216" s="4" t="s">
        <v>200</v>
      </c>
      <c r="L216" s="4" t="s">
        <v>64</v>
      </c>
      <c r="M216" s="4" t="s">
        <v>417</v>
      </c>
      <c r="N216" s="4" t="s">
        <v>571</v>
      </c>
      <c r="O216" s="4" t="s">
        <v>37</v>
      </c>
      <c r="P216" s="4" t="s">
        <v>15</v>
      </c>
      <c r="Q216" s="4" t="s">
        <v>15</v>
      </c>
      <c r="R216" s="4" t="s">
        <v>15</v>
      </c>
      <c r="S216">
        <v>112.04</v>
      </c>
      <c r="T216" s="1" t="s">
        <v>1039</v>
      </c>
    </row>
    <row r="217" spans="1:20" x14ac:dyDescent="0.35">
      <c r="A217" s="3" t="s">
        <v>18</v>
      </c>
      <c r="B217" s="4" t="s">
        <v>193</v>
      </c>
      <c r="C217" s="4" t="s">
        <v>32</v>
      </c>
      <c r="D217" s="4" t="s">
        <v>29</v>
      </c>
      <c r="E217" s="4" t="s">
        <v>111</v>
      </c>
      <c r="F217" s="4" t="s">
        <v>31</v>
      </c>
      <c r="G217" s="4" t="s">
        <v>111</v>
      </c>
      <c r="H217" s="4" t="s">
        <v>181</v>
      </c>
      <c r="I217" s="4" t="s">
        <v>162</v>
      </c>
      <c r="J217" s="4" t="s">
        <v>257</v>
      </c>
      <c r="K217" s="4" t="s">
        <v>27</v>
      </c>
      <c r="L217" s="4" t="s">
        <v>93</v>
      </c>
      <c r="M217" s="4" t="s">
        <v>91</v>
      </c>
      <c r="N217" s="4" t="s">
        <v>204</v>
      </c>
      <c r="O217" s="4" t="s">
        <v>29</v>
      </c>
      <c r="P217" s="4" t="s">
        <v>32</v>
      </c>
      <c r="Q217" s="4" t="s">
        <v>32</v>
      </c>
      <c r="R217" s="4" t="s">
        <v>32</v>
      </c>
      <c r="S217">
        <v>112.04</v>
      </c>
      <c r="T217" s="1" t="s">
        <v>1039</v>
      </c>
    </row>
    <row r="218" spans="1:20" x14ac:dyDescent="0.35">
      <c r="A218" s="3" t="s">
        <v>1</v>
      </c>
      <c r="B218" s="4" t="s">
        <v>672</v>
      </c>
      <c r="C218" s="4" t="s">
        <v>15</v>
      </c>
      <c r="D218" s="4" t="s">
        <v>15</v>
      </c>
      <c r="E218" s="4" t="s">
        <v>101</v>
      </c>
      <c r="F218" s="4" t="s">
        <v>101</v>
      </c>
      <c r="G218" s="4" t="s">
        <v>98</v>
      </c>
      <c r="H218" s="4" t="s">
        <v>443</v>
      </c>
      <c r="I218" s="4" t="s">
        <v>559</v>
      </c>
      <c r="J218" s="4" t="s">
        <v>245</v>
      </c>
      <c r="K218" s="4" t="s">
        <v>42</v>
      </c>
      <c r="L218" s="4" t="s">
        <v>210</v>
      </c>
      <c r="M218" s="4" t="s">
        <v>673</v>
      </c>
      <c r="N218" s="4" t="s">
        <v>674</v>
      </c>
      <c r="O218" s="4" t="s">
        <v>353</v>
      </c>
      <c r="P218" s="4" t="s">
        <v>82</v>
      </c>
      <c r="Q218" s="4" t="s">
        <v>15</v>
      </c>
      <c r="R218" s="4" t="s">
        <v>68</v>
      </c>
      <c r="S218">
        <v>113.01</v>
      </c>
      <c r="T218" s="1" t="s">
        <v>1039</v>
      </c>
    </row>
    <row r="219" spans="1:20" x14ac:dyDescent="0.35">
      <c r="A219" s="3" t="s">
        <v>18</v>
      </c>
      <c r="B219" s="4" t="s">
        <v>675</v>
      </c>
      <c r="C219" s="4" t="s">
        <v>32</v>
      </c>
      <c r="D219" s="4" t="s">
        <v>32</v>
      </c>
      <c r="E219" s="4" t="s">
        <v>28</v>
      </c>
      <c r="F219" s="4" t="s">
        <v>111</v>
      </c>
      <c r="G219" s="4" t="s">
        <v>163</v>
      </c>
      <c r="H219" s="4" t="s">
        <v>141</v>
      </c>
      <c r="I219" s="4" t="s">
        <v>676</v>
      </c>
      <c r="J219" s="4" t="s">
        <v>27</v>
      </c>
      <c r="K219" s="4" t="s">
        <v>197</v>
      </c>
      <c r="L219" s="4" t="s">
        <v>399</v>
      </c>
      <c r="M219" s="4" t="s">
        <v>162</v>
      </c>
      <c r="N219" s="4" t="s">
        <v>249</v>
      </c>
      <c r="O219" s="4" t="s">
        <v>145</v>
      </c>
      <c r="P219" s="4" t="s">
        <v>93</v>
      </c>
      <c r="Q219" s="4" t="s">
        <v>32</v>
      </c>
      <c r="R219" s="4" t="s">
        <v>52</v>
      </c>
      <c r="S219">
        <v>113.01</v>
      </c>
      <c r="T219" s="1" t="s">
        <v>1039</v>
      </c>
    </row>
    <row r="220" spans="1:20" x14ac:dyDescent="0.35">
      <c r="A220" s="3" t="s">
        <v>1</v>
      </c>
      <c r="B220" s="4" t="s">
        <v>677</v>
      </c>
      <c r="C220" s="4" t="s">
        <v>15</v>
      </c>
      <c r="D220" s="4" t="s">
        <v>15</v>
      </c>
      <c r="E220" s="4" t="s">
        <v>118</v>
      </c>
      <c r="F220" s="4" t="s">
        <v>284</v>
      </c>
      <c r="G220" s="4" t="s">
        <v>173</v>
      </c>
      <c r="H220" s="4" t="s">
        <v>430</v>
      </c>
      <c r="I220" s="4" t="s">
        <v>97</v>
      </c>
      <c r="J220" s="4" t="s">
        <v>253</v>
      </c>
      <c r="K220" s="4" t="s">
        <v>391</v>
      </c>
      <c r="L220" s="4" t="s">
        <v>438</v>
      </c>
      <c r="M220" s="4" t="s">
        <v>678</v>
      </c>
      <c r="N220" s="4" t="s">
        <v>679</v>
      </c>
      <c r="O220" s="4" t="s">
        <v>629</v>
      </c>
      <c r="P220" s="4" t="s">
        <v>79</v>
      </c>
      <c r="Q220" s="4" t="s">
        <v>62</v>
      </c>
      <c r="R220" s="4" t="s">
        <v>15</v>
      </c>
      <c r="S220">
        <v>113.02</v>
      </c>
      <c r="T220" s="1" t="s">
        <v>1039</v>
      </c>
    </row>
    <row r="221" spans="1:20" x14ac:dyDescent="0.35">
      <c r="A221" s="3" t="s">
        <v>18</v>
      </c>
      <c r="B221" s="4" t="s">
        <v>680</v>
      </c>
      <c r="C221" s="4" t="s">
        <v>137</v>
      </c>
      <c r="D221" s="4" t="s">
        <v>137</v>
      </c>
      <c r="E221" s="4" t="s">
        <v>74</v>
      </c>
      <c r="F221" s="4" t="s">
        <v>94</v>
      </c>
      <c r="G221" s="4" t="s">
        <v>166</v>
      </c>
      <c r="H221" s="4" t="s">
        <v>56</v>
      </c>
      <c r="I221" s="4" t="s">
        <v>376</v>
      </c>
      <c r="J221" s="4" t="s">
        <v>106</v>
      </c>
      <c r="K221" s="4" t="s">
        <v>162</v>
      </c>
      <c r="L221" s="4" t="s">
        <v>293</v>
      </c>
      <c r="M221" s="4" t="s">
        <v>681</v>
      </c>
      <c r="N221" s="4" t="s">
        <v>422</v>
      </c>
      <c r="O221" s="4" t="s">
        <v>358</v>
      </c>
      <c r="P221" s="4" t="s">
        <v>264</v>
      </c>
      <c r="Q221" s="4" t="s">
        <v>109</v>
      </c>
      <c r="R221" s="4" t="s">
        <v>137</v>
      </c>
      <c r="S221">
        <v>113.02</v>
      </c>
      <c r="T221" s="1" t="s">
        <v>1039</v>
      </c>
    </row>
    <row r="222" spans="1:20" x14ac:dyDescent="0.35">
      <c r="A222" s="3" t="s">
        <v>1</v>
      </c>
      <c r="B222" s="4" t="s">
        <v>682</v>
      </c>
      <c r="C222" s="4" t="s">
        <v>15</v>
      </c>
      <c r="D222" s="4" t="s">
        <v>16</v>
      </c>
      <c r="E222" s="4" t="s">
        <v>62</v>
      </c>
      <c r="F222" s="4" t="s">
        <v>199</v>
      </c>
      <c r="G222" s="4" t="s">
        <v>100</v>
      </c>
      <c r="H222" s="4" t="s">
        <v>81</v>
      </c>
      <c r="I222" s="4" t="s">
        <v>332</v>
      </c>
      <c r="J222" s="4" t="s">
        <v>120</v>
      </c>
      <c r="K222" s="4" t="s">
        <v>683</v>
      </c>
      <c r="L222" s="4" t="s">
        <v>317</v>
      </c>
      <c r="M222" s="4" t="s">
        <v>684</v>
      </c>
      <c r="N222" s="4" t="s">
        <v>530</v>
      </c>
      <c r="O222" s="4" t="s">
        <v>176</v>
      </c>
      <c r="P222" s="4" t="s">
        <v>435</v>
      </c>
      <c r="Q222" s="4" t="s">
        <v>582</v>
      </c>
      <c r="R222" s="4" t="s">
        <v>37</v>
      </c>
      <c r="S222">
        <v>114</v>
      </c>
      <c r="T222" s="1" t="s">
        <v>1039</v>
      </c>
    </row>
    <row r="223" spans="1:20" x14ac:dyDescent="0.35">
      <c r="A223" s="3" t="s">
        <v>18</v>
      </c>
      <c r="B223" s="4" t="s">
        <v>685</v>
      </c>
      <c r="C223" s="4" t="s">
        <v>137</v>
      </c>
      <c r="D223" s="4" t="s">
        <v>23</v>
      </c>
      <c r="E223" s="4" t="s">
        <v>31</v>
      </c>
      <c r="F223" s="4" t="s">
        <v>389</v>
      </c>
      <c r="G223" s="4" t="s">
        <v>146</v>
      </c>
      <c r="H223" s="4" t="s">
        <v>163</v>
      </c>
      <c r="I223" s="4" t="s">
        <v>496</v>
      </c>
      <c r="J223" s="4" t="s">
        <v>122</v>
      </c>
      <c r="K223" s="4" t="s">
        <v>310</v>
      </c>
      <c r="L223" s="4" t="s">
        <v>515</v>
      </c>
      <c r="M223" s="4" t="s">
        <v>136</v>
      </c>
      <c r="N223" s="4" t="s">
        <v>104</v>
      </c>
      <c r="O223" s="4" t="s">
        <v>220</v>
      </c>
      <c r="P223" s="4" t="s">
        <v>24</v>
      </c>
      <c r="Q223" s="4" t="s">
        <v>347</v>
      </c>
      <c r="R223" s="4" t="s">
        <v>111</v>
      </c>
      <c r="S223">
        <v>114</v>
      </c>
      <c r="T223" s="1" t="s">
        <v>1039</v>
      </c>
    </row>
    <row r="224" spans="1:20" x14ac:dyDescent="0.35">
      <c r="A224" s="3" t="s">
        <v>1</v>
      </c>
      <c r="B224" s="4" t="s">
        <v>686</v>
      </c>
      <c r="C224" s="4" t="s">
        <v>15</v>
      </c>
      <c r="D224" s="4" t="s">
        <v>102</v>
      </c>
      <c r="E224" s="4" t="s">
        <v>99</v>
      </c>
      <c r="F224" s="4" t="s">
        <v>37</v>
      </c>
      <c r="G224" s="4" t="s">
        <v>208</v>
      </c>
      <c r="H224" s="4" t="s">
        <v>42</v>
      </c>
      <c r="I224" s="4" t="s">
        <v>121</v>
      </c>
      <c r="J224" s="4" t="s">
        <v>63</v>
      </c>
      <c r="K224" s="4" t="s">
        <v>322</v>
      </c>
      <c r="L224" s="4" t="s">
        <v>128</v>
      </c>
      <c r="M224" s="4" t="s">
        <v>687</v>
      </c>
      <c r="N224" s="4" t="s">
        <v>98</v>
      </c>
      <c r="O224" s="4" t="s">
        <v>68</v>
      </c>
      <c r="P224" s="4" t="s">
        <v>77</v>
      </c>
      <c r="Q224" s="4" t="s">
        <v>15</v>
      </c>
      <c r="R224" s="4" t="s">
        <v>15</v>
      </c>
      <c r="S224">
        <v>115</v>
      </c>
      <c r="T224" s="1" t="s">
        <v>1039</v>
      </c>
    </row>
    <row r="225" spans="1:20" x14ac:dyDescent="0.35">
      <c r="A225" s="3" t="s">
        <v>18</v>
      </c>
      <c r="B225" s="4" t="s">
        <v>204</v>
      </c>
      <c r="C225" s="4" t="s">
        <v>32</v>
      </c>
      <c r="D225" s="4" t="s">
        <v>278</v>
      </c>
      <c r="E225" s="4" t="s">
        <v>239</v>
      </c>
      <c r="F225" s="4" t="s">
        <v>33</v>
      </c>
      <c r="G225" s="4" t="s">
        <v>53</v>
      </c>
      <c r="H225" s="4" t="s">
        <v>71</v>
      </c>
      <c r="I225" s="4" t="s">
        <v>32</v>
      </c>
      <c r="J225" s="4" t="s">
        <v>126</v>
      </c>
      <c r="K225" s="4" t="s">
        <v>21</v>
      </c>
      <c r="L225" s="4" t="s">
        <v>70</v>
      </c>
      <c r="M225" s="4" t="s">
        <v>371</v>
      </c>
      <c r="N225" s="4" t="s">
        <v>29</v>
      </c>
      <c r="O225" s="4" t="s">
        <v>33</v>
      </c>
      <c r="P225" s="4" t="s">
        <v>32</v>
      </c>
      <c r="Q225" s="4" t="s">
        <v>32</v>
      </c>
      <c r="R225" s="4" t="s">
        <v>32</v>
      </c>
      <c r="S225">
        <v>115</v>
      </c>
      <c r="T225" s="1" t="s">
        <v>1039</v>
      </c>
    </row>
    <row r="226" spans="1:20" x14ac:dyDescent="0.35">
      <c r="A226" s="3" t="s">
        <v>1</v>
      </c>
      <c r="B226" s="4" t="s">
        <v>688</v>
      </c>
      <c r="C226" s="4" t="s">
        <v>15</v>
      </c>
      <c r="D226" s="4" t="s">
        <v>173</v>
      </c>
      <c r="E226" s="4" t="s">
        <v>435</v>
      </c>
      <c r="F226" s="4" t="s">
        <v>302</v>
      </c>
      <c r="G226" s="4" t="s">
        <v>192</v>
      </c>
      <c r="H226" s="4" t="s">
        <v>157</v>
      </c>
      <c r="I226" s="4" t="s">
        <v>5</v>
      </c>
      <c r="J226" s="4" t="s">
        <v>287</v>
      </c>
      <c r="K226" s="4" t="s">
        <v>505</v>
      </c>
      <c r="L226" s="4" t="s">
        <v>236</v>
      </c>
      <c r="M226" s="4" t="s">
        <v>213</v>
      </c>
      <c r="N226" s="4" t="s">
        <v>215</v>
      </c>
      <c r="O226" s="4" t="s">
        <v>63</v>
      </c>
      <c r="P226" s="4" t="s">
        <v>15</v>
      </c>
      <c r="Q226" s="4" t="s">
        <v>3</v>
      </c>
      <c r="R226" s="4" t="s">
        <v>42</v>
      </c>
      <c r="S226">
        <v>116</v>
      </c>
      <c r="T226" s="1" t="s">
        <v>1039</v>
      </c>
    </row>
    <row r="227" spans="1:20" x14ac:dyDescent="0.35">
      <c r="A227" s="3" t="s">
        <v>18</v>
      </c>
      <c r="B227" s="4" t="s">
        <v>399</v>
      </c>
      <c r="C227" s="4" t="s">
        <v>32</v>
      </c>
      <c r="D227" s="4" t="s">
        <v>55</v>
      </c>
      <c r="E227" s="4" t="s">
        <v>50</v>
      </c>
      <c r="F227" s="4" t="s">
        <v>87</v>
      </c>
      <c r="G227" s="4" t="s">
        <v>21</v>
      </c>
      <c r="H227" s="4" t="s">
        <v>105</v>
      </c>
      <c r="I227" s="4" t="s">
        <v>87</v>
      </c>
      <c r="J227" s="4" t="s">
        <v>22</v>
      </c>
      <c r="K227" s="4" t="s">
        <v>109</v>
      </c>
      <c r="L227" s="4" t="s">
        <v>233</v>
      </c>
      <c r="M227" s="4" t="s">
        <v>75</v>
      </c>
      <c r="N227" s="4" t="s">
        <v>21</v>
      </c>
      <c r="O227" s="4" t="s">
        <v>71</v>
      </c>
      <c r="P227" s="4" t="s">
        <v>32</v>
      </c>
      <c r="Q227" s="4" t="s">
        <v>263</v>
      </c>
      <c r="R227" s="4" t="s">
        <v>71</v>
      </c>
      <c r="S227">
        <v>116</v>
      </c>
      <c r="T227" s="1" t="s">
        <v>1039</v>
      </c>
    </row>
    <row r="228" spans="1:20" x14ac:dyDescent="0.35">
      <c r="A228" s="3" t="s">
        <v>1</v>
      </c>
      <c r="B228" s="4" t="s">
        <v>689</v>
      </c>
      <c r="C228" s="4" t="s">
        <v>15</v>
      </c>
      <c r="D228" s="4" t="s">
        <v>3</v>
      </c>
      <c r="E228" s="4" t="s">
        <v>172</v>
      </c>
      <c r="F228" s="4" t="s">
        <v>225</v>
      </c>
      <c r="G228" s="4" t="s">
        <v>45</v>
      </c>
      <c r="H228" s="4" t="s">
        <v>84</v>
      </c>
      <c r="I228" s="4" t="s">
        <v>7</v>
      </c>
      <c r="J228" s="4" t="s">
        <v>41</v>
      </c>
      <c r="K228" s="4" t="s">
        <v>223</v>
      </c>
      <c r="L228" s="4" t="s">
        <v>17</v>
      </c>
      <c r="M228" s="4" t="s">
        <v>214</v>
      </c>
      <c r="N228" s="4" t="s">
        <v>98</v>
      </c>
      <c r="O228" s="4" t="s">
        <v>116</v>
      </c>
      <c r="P228" s="4" t="s">
        <v>15</v>
      </c>
      <c r="Q228" s="4" t="s">
        <v>15</v>
      </c>
      <c r="R228" s="4" t="s">
        <v>15</v>
      </c>
      <c r="S228">
        <v>117.01</v>
      </c>
      <c r="T228" s="1" t="s">
        <v>1039</v>
      </c>
    </row>
    <row r="229" spans="1:20" x14ac:dyDescent="0.35">
      <c r="A229" s="3" t="s">
        <v>18</v>
      </c>
      <c r="B229" s="4" t="s">
        <v>607</v>
      </c>
      <c r="C229" s="4" t="s">
        <v>32</v>
      </c>
      <c r="D229" s="4" t="s">
        <v>50</v>
      </c>
      <c r="E229" s="4" t="s">
        <v>196</v>
      </c>
      <c r="F229" s="4" t="s">
        <v>162</v>
      </c>
      <c r="G229" s="4" t="s">
        <v>28</v>
      </c>
      <c r="H229" s="4" t="s">
        <v>26</v>
      </c>
      <c r="I229" s="4" t="s">
        <v>26</v>
      </c>
      <c r="J229" s="4" t="s">
        <v>23</v>
      </c>
      <c r="K229" s="4" t="s">
        <v>399</v>
      </c>
      <c r="L229" s="4" t="s">
        <v>105</v>
      </c>
      <c r="M229" s="4" t="s">
        <v>139</v>
      </c>
      <c r="N229" s="4" t="s">
        <v>220</v>
      </c>
      <c r="O229" s="4" t="s">
        <v>52</v>
      </c>
      <c r="P229" s="4" t="s">
        <v>32</v>
      </c>
      <c r="Q229" s="4" t="s">
        <v>32</v>
      </c>
      <c r="R229" s="4" t="s">
        <v>32</v>
      </c>
      <c r="S229">
        <v>117.01</v>
      </c>
      <c r="T229" s="1" t="s">
        <v>1039</v>
      </c>
    </row>
    <row r="230" spans="1:20" x14ac:dyDescent="0.35">
      <c r="A230" s="3" t="s">
        <v>1</v>
      </c>
      <c r="B230" s="4" t="s">
        <v>690</v>
      </c>
      <c r="C230" s="4" t="s">
        <v>45</v>
      </c>
      <c r="D230" s="4" t="s">
        <v>47</v>
      </c>
      <c r="E230" s="4" t="s">
        <v>209</v>
      </c>
      <c r="F230" s="4" t="s">
        <v>98</v>
      </c>
      <c r="G230" s="4" t="s">
        <v>83</v>
      </c>
      <c r="H230" s="4" t="s">
        <v>446</v>
      </c>
      <c r="I230" s="4" t="s">
        <v>157</v>
      </c>
      <c r="J230" s="4" t="s">
        <v>691</v>
      </c>
      <c r="K230" s="4" t="s">
        <v>692</v>
      </c>
      <c r="L230" s="4" t="s">
        <v>693</v>
      </c>
      <c r="M230" s="4" t="s">
        <v>694</v>
      </c>
      <c r="N230" s="4" t="s">
        <v>202</v>
      </c>
      <c r="O230" s="4" t="s">
        <v>148</v>
      </c>
      <c r="P230" s="4" t="s">
        <v>15</v>
      </c>
      <c r="Q230" s="4" t="s">
        <v>121</v>
      </c>
      <c r="R230" s="4" t="s">
        <v>245</v>
      </c>
      <c r="S230">
        <v>117.02</v>
      </c>
      <c r="T230" s="1" t="s">
        <v>1039</v>
      </c>
    </row>
    <row r="231" spans="1:20" x14ac:dyDescent="0.35">
      <c r="A231" s="3" t="s">
        <v>18</v>
      </c>
      <c r="B231" s="4" t="s">
        <v>695</v>
      </c>
      <c r="C231" s="4" t="s">
        <v>110</v>
      </c>
      <c r="D231" s="4" t="s">
        <v>138</v>
      </c>
      <c r="E231" s="4" t="s">
        <v>141</v>
      </c>
      <c r="F231" s="4" t="s">
        <v>399</v>
      </c>
      <c r="G231" s="4" t="s">
        <v>161</v>
      </c>
      <c r="H231" s="4" t="s">
        <v>34</v>
      </c>
      <c r="I231" s="4" t="s">
        <v>107</v>
      </c>
      <c r="J231" s="4" t="s">
        <v>532</v>
      </c>
      <c r="K231" s="4" t="s">
        <v>377</v>
      </c>
      <c r="L231" s="4" t="s">
        <v>685</v>
      </c>
      <c r="M231" s="4" t="s">
        <v>696</v>
      </c>
      <c r="N231" s="4" t="s">
        <v>277</v>
      </c>
      <c r="O231" s="4" t="s">
        <v>31</v>
      </c>
      <c r="P231" s="4" t="s">
        <v>137</v>
      </c>
      <c r="Q231" s="4" t="s">
        <v>33</v>
      </c>
      <c r="R231" s="4" t="s">
        <v>277</v>
      </c>
      <c r="S231">
        <v>117.02</v>
      </c>
      <c r="T231" s="1" t="s">
        <v>1039</v>
      </c>
    </row>
    <row r="232" spans="1:20" x14ac:dyDescent="0.35">
      <c r="A232" s="3" t="s">
        <v>1</v>
      </c>
      <c r="B232" s="4" t="s">
        <v>697</v>
      </c>
      <c r="C232" s="4" t="s">
        <v>15</v>
      </c>
      <c r="D232" s="4" t="s">
        <v>128</v>
      </c>
      <c r="E232" s="4" t="s">
        <v>245</v>
      </c>
      <c r="F232" s="4" t="s">
        <v>424</v>
      </c>
      <c r="G232" s="4" t="s">
        <v>305</v>
      </c>
      <c r="H232" s="4" t="s">
        <v>568</v>
      </c>
      <c r="I232" s="4" t="s">
        <v>79</v>
      </c>
      <c r="J232" s="4" t="s">
        <v>223</v>
      </c>
      <c r="K232" s="4" t="s">
        <v>698</v>
      </c>
      <c r="L232" s="4" t="s">
        <v>346</v>
      </c>
      <c r="M232" s="4" t="s">
        <v>699</v>
      </c>
      <c r="N232" s="4" t="s">
        <v>224</v>
      </c>
      <c r="O232" s="4" t="s">
        <v>679</v>
      </c>
      <c r="P232" s="4" t="s">
        <v>101</v>
      </c>
      <c r="Q232" s="4" t="s">
        <v>261</v>
      </c>
      <c r="R232" s="4" t="s">
        <v>208</v>
      </c>
      <c r="S232">
        <v>118</v>
      </c>
      <c r="T232" s="1" t="s">
        <v>1039</v>
      </c>
    </row>
    <row r="233" spans="1:20" x14ac:dyDescent="0.35">
      <c r="A233" s="3" t="s">
        <v>18</v>
      </c>
      <c r="B233" s="4" t="s">
        <v>700</v>
      </c>
      <c r="C233" s="4" t="s">
        <v>137</v>
      </c>
      <c r="D233" s="4" t="s">
        <v>105</v>
      </c>
      <c r="E233" s="4" t="s">
        <v>25</v>
      </c>
      <c r="F233" s="4" t="s">
        <v>136</v>
      </c>
      <c r="G233" s="4" t="s">
        <v>89</v>
      </c>
      <c r="H233" s="4" t="s">
        <v>701</v>
      </c>
      <c r="I233" s="4" t="s">
        <v>110</v>
      </c>
      <c r="J233" s="4" t="s">
        <v>139</v>
      </c>
      <c r="K233" s="4" t="s">
        <v>623</v>
      </c>
      <c r="L233" s="4" t="s">
        <v>289</v>
      </c>
      <c r="M233" s="4" t="s">
        <v>418</v>
      </c>
      <c r="N233" s="4" t="s">
        <v>461</v>
      </c>
      <c r="O233" s="4" t="s">
        <v>702</v>
      </c>
      <c r="P233" s="4" t="s">
        <v>166</v>
      </c>
      <c r="Q233" s="4" t="s">
        <v>180</v>
      </c>
      <c r="R233" s="4" t="s">
        <v>182</v>
      </c>
      <c r="S233">
        <v>118</v>
      </c>
      <c r="T233" s="1" t="s">
        <v>1039</v>
      </c>
    </row>
    <row r="234" spans="1:20" x14ac:dyDescent="0.35">
      <c r="A234" s="3" t="s">
        <v>1</v>
      </c>
      <c r="B234" s="4" t="s">
        <v>703</v>
      </c>
      <c r="C234" s="4" t="s">
        <v>15</v>
      </c>
      <c r="D234" s="4" t="s">
        <v>61</v>
      </c>
      <c r="E234" s="4" t="s">
        <v>101</v>
      </c>
      <c r="F234" s="4" t="s">
        <v>296</v>
      </c>
      <c r="G234" s="4" t="s">
        <v>98</v>
      </c>
      <c r="H234" s="4" t="s">
        <v>273</v>
      </c>
      <c r="I234" s="4" t="s">
        <v>463</v>
      </c>
      <c r="J234" s="4" t="s">
        <v>303</v>
      </c>
      <c r="K234" s="4" t="s">
        <v>704</v>
      </c>
      <c r="L234" s="4" t="s">
        <v>272</v>
      </c>
      <c r="M234" s="4" t="s">
        <v>705</v>
      </c>
      <c r="N234" s="4" t="s">
        <v>283</v>
      </c>
      <c r="O234" s="4" t="s">
        <v>15</v>
      </c>
      <c r="P234" s="4" t="s">
        <v>99</v>
      </c>
      <c r="Q234" s="4" t="s">
        <v>446</v>
      </c>
      <c r="R234" s="4" t="s">
        <v>61</v>
      </c>
      <c r="S234">
        <v>119</v>
      </c>
      <c r="T234" s="1" t="s">
        <v>1039</v>
      </c>
    </row>
    <row r="235" spans="1:20" x14ac:dyDescent="0.35">
      <c r="A235" s="3" t="s">
        <v>18</v>
      </c>
      <c r="B235" s="4" t="s">
        <v>706</v>
      </c>
      <c r="C235" s="4" t="s">
        <v>137</v>
      </c>
      <c r="D235" s="4" t="s">
        <v>32</v>
      </c>
      <c r="E235" s="4" t="s">
        <v>55</v>
      </c>
      <c r="F235" s="4" t="s">
        <v>238</v>
      </c>
      <c r="G235" s="4" t="s">
        <v>109</v>
      </c>
      <c r="H235" s="4" t="s">
        <v>93</v>
      </c>
      <c r="I235" s="4" t="s">
        <v>218</v>
      </c>
      <c r="J235" s="4" t="s">
        <v>146</v>
      </c>
      <c r="K235" s="4" t="s">
        <v>707</v>
      </c>
      <c r="L235" s="4" t="s">
        <v>251</v>
      </c>
      <c r="M235" s="4" t="s">
        <v>413</v>
      </c>
      <c r="N235" s="4" t="s">
        <v>400</v>
      </c>
      <c r="O235" s="4" t="s">
        <v>137</v>
      </c>
      <c r="P235" s="4" t="s">
        <v>126</v>
      </c>
      <c r="Q235" s="4" t="s">
        <v>218</v>
      </c>
      <c r="R235" s="4" t="s">
        <v>206</v>
      </c>
      <c r="S235">
        <v>119</v>
      </c>
      <c r="T235" s="1" t="s">
        <v>1039</v>
      </c>
    </row>
    <row r="236" spans="1:20" x14ac:dyDescent="0.35">
      <c r="A236" s="3" t="s">
        <v>1</v>
      </c>
      <c r="B236" s="4" t="s">
        <v>708</v>
      </c>
      <c r="C236" s="4" t="s">
        <v>101</v>
      </c>
      <c r="D236" s="4" t="s">
        <v>314</v>
      </c>
      <c r="E236" s="4" t="s">
        <v>237</v>
      </c>
      <c r="F236" s="4" t="s">
        <v>709</v>
      </c>
      <c r="G236" s="4" t="s">
        <v>582</v>
      </c>
      <c r="H236" s="4" t="s">
        <v>157</v>
      </c>
      <c r="I236" s="4" t="s">
        <v>710</v>
      </c>
      <c r="J236" s="4" t="s">
        <v>513</v>
      </c>
      <c r="K236" s="4" t="s">
        <v>44</v>
      </c>
      <c r="L236" s="4" t="s">
        <v>305</v>
      </c>
      <c r="M236" s="4" t="s">
        <v>711</v>
      </c>
      <c r="N236" s="4" t="s">
        <v>282</v>
      </c>
      <c r="O236" s="4" t="s">
        <v>312</v>
      </c>
      <c r="P236" s="4" t="s">
        <v>77</v>
      </c>
      <c r="Q236" s="4" t="s">
        <v>80</v>
      </c>
      <c r="R236" s="4" t="s">
        <v>68</v>
      </c>
      <c r="S236">
        <v>120</v>
      </c>
      <c r="T236" s="1" t="s">
        <v>1039</v>
      </c>
    </row>
    <row r="237" spans="1:20" x14ac:dyDescent="0.35">
      <c r="A237" s="3" t="s">
        <v>18</v>
      </c>
      <c r="B237" s="4" t="s">
        <v>712</v>
      </c>
      <c r="C237" s="4" t="s">
        <v>137</v>
      </c>
      <c r="D237" s="4" t="s">
        <v>51</v>
      </c>
      <c r="E237" s="4" t="s">
        <v>24</v>
      </c>
      <c r="F237" s="4" t="s">
        <v>713</v>
      </c>
      <c r="G237" s="4" t="s">
        <v>238</v>
      </c>
      <c r="H237" s="4" t="s">
        <v>123</v>
      </c>
      <c r="I237" s="4" t="s">
        <v>179</v>
      </c>
      <c r="J237" s="4" t="s">
        <v>319</v>
      </c>
      <c r="K237" s="4" t="s">
        <v>89</v>
      </c>
      <c r="L237" s="4" t="s">
        <v>143</v>
      </c>
      <c r="M237" s="4" t="s">
        <v>701</v>
      </c>
      <c r="N237" s="4" t="s">
        <v>92</v>
      </c>
      <c r="O237" s="4" t="s">
        <v>111</v>
      </c>
      <c r="P237" s="4" t="s">
        <v>21</v>
      </c>
      <c r="Q237" s="4" t="s">
        <v>24</v>
      </c>
      <c r="R237" s="4" t="s">
        <v>71</v>
      </c>
      <c r="S237">
        <v>120</v>
      </c>
      <c r="T237" s="1" t="s">
        <v>1039</v>
      </c>
    </row>
    <row r="238" spans="1:20" x14ac:dyDescent="0.35">
      <c r="A238" s="3" t="s">
        <v>1</v>
      </c>
      <c r="B238" s="4" t="s">
        <v>714</v>
      </c>
      <c r="C238" s="4" t="s">
        <v>61</v>
      </c>
      <c r="D238" s="4" t="s">
        <v>41</v>
      </c>
      <c r="E238" s="4" t="s">
        <v>201</v>
      </c>
      <c r="F238" s="4" t="s">
        <v>114</v>
      </c>
      <c r="G238" s="4" t="s">
        <v>305</v>
      </c>
      <c r="H238" s="4" t="s">
        <v>66</v>
      </c>
      <c r="I238" s="4" t="s">
        <v>5</v>
      </c>
      <c r="J238" s="4" t="s">
        <v>6</v>
      </c>
      <c r="K238" s="4" t="s">
        <v>312</v>
      </c>
      <c r="L238" s="4" t="s">
        <v>62</v>
      </c>
      <c r="M238" s="4" t="s">
        <v>488</v>
      </c>
      <c r="N238" s="4" t="s">
        <v>715</v>
      </c>
      <c r="O238" s="4" t="s">
        <v>15</v>
      </c>
      <c r="P238" s="4" t="s">
        <v>15</v>
      </c>
      <c r="Q238" s="4" t="s">
        <v>15</v>
      </c>
      <c r="R238" s="4" t="s">
        <v>15</v>
      </c>
      <c r="S238">
        <v>121</v>
      </c>
      <c r="T238" s="1" t="s">
        <v>1039</v>
      </c>
    </row>
    <row r="239" spans="1:20" x14ac:dyDescent="0.35">
      <c r="A239" s="3" t="s">
        <v>18</v>
      </c>
      <c r="B239" s="4" t="s">
        <v>477</v>
      </c>
      <c r="C239" s="4" t="s">
        <v>32</v>
      </c>
      <c r="D239" s="4" t="s">
        <v>182</v>
      </c>
      <c r="E239" s="4" t="s">
        <v>29</v>
      </c>
      <c r="F239" s="4" t="s">
        <v>178</v>
      </c>
      <c r="G239" s="4" t="s">
        <v>217</v>
      </c>
      <c r="H239" s="4" t="s">
        <v>196</v>
      </c>
      <c r="I239" s="4" t="s">
        <v>196</v>
      </c>
      <c r="J239" s="4" t="s">
        <v>160</v>
      </c>
      <c r="K239" s="4" t="s">
        <v>29</v>
      </c>
      <c r="L239" s="4" t="s">
        <v>74</v>
      </c>
      <c r="M239" s="4" t="s">
        <v>140</v>
      </c>
      <c r="N239" s="4" t="s">
        <v>556</v>
      </c>
      <c r="O239" s="4" t="s">
        <v>32</v>
      </c>
      <c r="P239" s="4" t="s">
        <v>32</v>
      </c>
      <c r="Q239" s="4" t="s">
        <v>32</v>
      </c>
      <c r="R239" s="4" t="s">
        <v>32</v>
      </c>
      <c r="S239">
        <v>121</v>
      </c>
      <c r="T239" s="1" t="s">
        <v>1039</v>
      </c>
    </row>
    <row r="240" spans="1:20" x14ac:dyDescent="0.35">
      <c r="A240" s="3" t="s">
        <v>1</v>
      </c>
      <c r="B240" s="4" t="s">
        <v>716</v>
      </c>
      <c r="C240" s="4" t="s">
        <v>62</v>
      </c>
      <c r="D240" s="4" t="s">
        <v>68</v>
      </c>
      <c r="E240" s="4" t="s">
        <v>246</v>
      </c>
      <c r="F240" s="4" t="s">
        <v>66</v>
      </c>
      <c r="G240" s="4" t="s">
        <v>248</v>
      </c>
      <c r="H240" s="4" t="s">
        <v>39</v>
      </c>
      <c r="I240" s="4" t="s">
        <v>200</v>
      </c>
      <c r="J240" s="4" t="s">
        <v>85</v>
      </c>
      <c r="K240" s="4" t="s">
        <v>40</v>
      </c>
      <c r="L240" s="4" t="s">
        <v>261</v>
      </c>
      <c r="M240" s="4" t="s">
        <v>214</v>
      </c>
      <c r="N240" s="4" t="s">
        <v>9</v>
      </c>
      <c r="O240" s="4" t="s">
        <v>77</v>
      </c>
      <c r="P240" s="4" t="s">
        <v>15</v>
      </c>
      <c r="Q240" s="4" t="s">
        <v>15</v>
      </c>
      <c r="R240" s="4" t="s">
        <v>15</v>
      </c>
      <c r="S240">
        <v>122</v>
      </c>
      <c r="T240" s="1" t="s">
        <v>1039</v>
      </c>
    </row>
    <row r="241" spans="1:20" x14ac:dyDescent="0.35">
      <c r="A241" s="3" t="s">
        <v>18</v>
      </c>
      <c r="B241" s="4" t="s">
        <v>232</v>
      </c>
      <c r="C241" s="4" t="s">
        <v>109</v>
      </c>
      <c r="D241" s="4" t="s">
        <v>55</v>
      </c>
      <c r="E241" s="4" t="s">
        <v>28</v>
      </c>
      <c r="F241" s="4" t="s">
        <v>109</v>
      </c>
      <c r="G241" s="4" t="s">
        <v>196</v>
      </c>
      <c r="H241" s="4" t="s">
        <v>109</v>
      </c>
      <c r="I241" s="4" t="s">
        <v>25</v>
      </c>
      <c r="J241" s="4" t="s">
        <v>111</v>
      </c>
      <c r="K241" s="4" t="s">
        <v>111</v>
      </c>
      <c r="L241" s="4" t="s">
        <v>30</v>
      </c>
      <c r="M241" s="4" t="s">
        <v>238</v>
      </c>
      <c r="N241" s="4" t="s">
        <v>264</v>
      </c>
      <c r="O241" s="4" t="s">
        <v>32</v>
      </c>
      <c r="P241" s="4" t="s">
        <v>32</v>
      </c>
      <c r="Q241" s="4" t="s">
        <v>32</v>
      </c>
      <c r="R241" s="4" t="s">
        <v>32</v>
      </c>
      <c r="S241">
        <v>122</v>
      </c>
      <c r="T241" s="1" t="s">
        <v>1039</v>
      </c>
    </row>
    <row r="242" spans="1:20" x14ac:dyDescent="0.35">
      <c r="A242" s="3" t="s">
        <v>1</v>
      </c>
      <c r="B242" s="4" t="s">
        <v>717</v>
      </c>
      <c r="C242" s="4" t="s">
        <v>435</v>
      </c>
      <c r="D242" s="4" t="s">
        <v>267</v>
      </c>
      <c r="E242" s="4" t="s">
        <v>254</v>
      </c>
      <c r="F242" s="4" t="s">
        <v>6</v>
      </c>
      <c r="G242" s="4" t="s">
        <v>443</v>
      </c>
      <c r="H242" s="4" t="s">
        <v>718</v>
      </c>
      <c r="I242" s="4" t="s">
        <v>592</v>
      </c>
      <c r="J242" s="4" t="s">
        <v>513</v>
      </c>
      <c r="K242" s="4" t="s">
        <v>226</v>
      </c>
      <c r="L242" s="4" t="s">
        <v>719</v>
      </c>
      <c r="M242" s="4" t="s">
        <v>720</v>
      </c>
      <c r="N242" s="4" t="s">
        <v>571</v>
      </c>
      <c r="O242" s="4" t="s">
        <v>84</v>
      </c>
      <c r="P242" s="4" t="s">
        <v>15</v>
      </c>
      <c r="Q242" s="4" t="s">
        <v>435</v>
      </c>
      <c r="R242" s="4" t="s">
        <v>66</v>
      </c>
      <c r="S242">
        <v>123</v>
      </c>
      <c r="T242" s="1" t="s">
        <v>1039</v>
      </c>
    </row>
    <row r="243" spans="1:20" x14ac:dyDescent="0.35">
      <c r="A243" s="3" t="s">
        <v>18</v>
      </c>
      <c r="B243" s="4" t="s">
        <v>680</v>
      </c>
      <c r="C243" s="4" t="s">
        <v>74</v>
      </c>
      <c r="D243" s="4" t="s">
        <v>218</v>
      </c>
      <c r="E243" s="4" t="s">
        <v>431</v>
      </c>
      <c r="F243" s="4" t="s">
        <v>238</v>
      </c>
      <c r="G243" s="4" t="s">
        <v>534</v>
      </c>
      <c r="H243" s="4" t="s">
        <v>393</v>
      </c>
      <c r="I243" s="4" t="s">
        <v>394</v>
      </c>
      <c r="J243" s="4" t="s">
        <v>250</v>
      </c>
      <c r="K243" s="4" t="s">
        <v>30</v>
      </c>
      <c r="L243" s="4" t="s">
        <v>538</v>
      </c>
      <c r="M243" s="4" t="s">
        <v>620</v>
      </c>
      <c r="N243" s="4" t="s">
        <v>138</v>
      </c>
      <c r="O243" s="4" t="s">
        <v>123</v>
      </c>
      <c r="P243" s="4" t="s">
        <v>137</v>
      </c>
      <c r="Q243" s="4" t="s">
        <v>51</v>
      </c>
      <c r="R243" s="4" t="s">
        <v>92</v>
      </c>
      <c r="S243">
        <v>123</v>
      </c>
      <c r="T243" s="1" t="s">
        <v>1039</v>
      </c>
    </row>
    <row r="244" spans="1:20" x14ac:dyDescent="0.35">
      <c r="A244" s="3" t="s">
        <v>1</v>
      </c>
      <c r="B244" s="4" t="s">
        <v>721</v>
      </c>
      <c r="C244" s="4" t="s">
        <v>15</v>
      </c>
      <c r="D244" s="4" t="s">
        <v>4</v>
      </c>
      <c r="E244" s="4" t="s">
        <v>435</v>
      </c>
      <c r="F244" s="4" t="s">
        <v>246</v>
      </c>
      <c r="G244" s="4" t="s">
        <v>211</v>
      </c>
      <c r="H244" s="4" t="s">
        <v>306</v>
      </c>
      <c r="I244" s="4" t="s">
        <v>590</v>
      </c>
      <c r="J244" s="4" t="s">
        <v>39</v>
      </c>
      <c r="K244" s="4" t="s">
        <v>113</v>
      </c>
      <c r="L244" s="4" t="s">
        <v>246</v>
      </c>
      <c r="M244" s="4" t="s">
        <v>722</v>
      </c>
      <c r="N244" s="4" t="s">
        <v>572</v>
      </c>
      <c r="O244" s="4" t="s">
        <v>723</v>
      </c>
      <c r="P244" s="4" t="s">
        <v>192</v>
      </c>
      <c r="Q244" s="4" t="s">
        <v>724</v>
      </c>
      <c r="R244" s="4" t="s">
        <v>192</v>
      </c>
      <c r="S244">
        <v>124.01</v>
      </c>
      <c r="T244" s="1" t="s">
        <v>1039</v>
      </c>
    </row>
    <row r="245" spans="1:20" x14ac:dyDescent="0.35">
      <c r="A245" s="3" t="s">
        <v>18</v>
      </c>
      <c r="B245" s="4" t="s">
        <v>725</v>
      </c>
      <c r="C245" s="4" t="s">
        <v>137</v>
      </c>
      <c r="D245" s="4" t="s">
        <v>87</v>
      </c>
      <c r="E245" s="4" t="s">
        <v>87</v>
      </c>
      <c r="F245" s="4" t="s">
        <v>111</v>
      </c>
      <c r="G245" s="4" t="s">
        <v>178</v>
      </c>
      <c r="H245" s="4" t="s">
        <v>141</v>
      </c>
      <c r="I245" s="4" t="s">
        <v>140</v>
      </c>
      <c r="J245" s="4" t="s">
        <v>124</v>
      </c>
      <c r="K245" s="4" t="s">
        <v>182</v>
      </c>
      <c r="L245" s="4" t="s">
        <v>28</v>
      </c>
      <c r="M245" s="4" t="s">
        <v>122</v>
      </c>
      <c r="N245" s="4" t="s">
        <v>726</v>
      </c>
      <c r="O245" s="4" t="s">
        <v>347</v>
      </c>
      <c r="P245" s="4" t="s">
        <v>54</v>
      </c>
      <c r="Q245" s="4" t="s">
        <v>514</v>
      </c>
      <c r="R245" s="4" t="s">
        <v>182</v>
      </c>
      <c r="S245">
        <v>124.01</v>
      </c>
      <c r="T245" s="1" t="s">
        <v>1039</v>
      </c>
    </row>
    <row r="246" spans="1:20" x14ac:dyDescent="0.35">
      <c r="A246" s="3" t="s">
        <v>1</v>
      </c>
      <c r="B246" s="4" t="s">
        <v>727</v>
      </c>
      <c r="C246" s="4" t="s">
        <v>15</v>
      </c>
      <c r="D246" s="4" t="s">
        <v>15</v>
      </c>
      <c r="E246" s="4" t="s">
        <v>16</v>
      </c>
      <c r="F246" s="4" t="s">
        <v>60</v>
      </c>
      <c r="G246" s="4" t="s">
        <v>115</v>
      </c>
      <c r="H246" s="4" t="s">
        <v>212</v>
      </c>
      <c r="I246" s="4" t="s">
        <v>728</v>
      </c>
      <c r="J246" s="4" t="s">
        <v>297</v>
      </c>
      <c r="K246" s="4" t="s">
        <v>313</v>
      </c>
      <c r="L246" s="4" t="s">
        <v>236</v>
      </c>
      <c r="M246" s="4" t="s">
        <v>729</v>
      </c>
      <c r="N246" s="4" t="s">
        <v>692</v>
      </c>
      <c r="O246" s="4" t="s">
        <v>730</v>
      </c>
      <c r="P246" s="4" t="s">
        <v>151</v>
      </c>
      <c r="Q246" s="4" t="s">
        <v>273</v>
      </c>
      <c r="R246" s="4" t="s">
        <v>15</v>
      </c>
      <c r="S246">
        <v>124.02</v>
      </c>
      <c r="T246" s="1" t="s">
        <v>1039</v>
      </c>
    </row>
    <row r="247" spans="1:20" x14ac:dyDescent="0.35">
      <c r="A247" s="3" t="s">
        <v>18</v>
      </c>
      <c r="B247" s="4" t="s">
        <v>184</v>
      </c>
      <c r="C247" s="4" t="s">
        <v>137</v>
      </c>
      <c r="D247" s="4" t="s">
        <v>137</v>
      </c>
      <c r="E247" s="4" t="s">
        <v>23</v>
      </c>
      <c r="F247" s="4" t="s">
        <v>124</v>
      </c>
      <c r="G247" s="4" t="s">
        <v>181</v>
      </c>
      <c r="H247" s="4" t="s">
        <v>107</v>
      </c>
      <c r="I247" s="4" t="s">
        <v>394</v>
      </c>
      <c r="J247" s="4" t="s">
        <v>108</v>
      </c>
      <c r="K247" s="4" t="s">
        <v>139</v>
      </c>
      <c r="L247" s="4" t="s">
        <v>220</v>
      </c>
      <c r="M247" s="4" t="s">
        <v>276</v>
      </c>
      <c r="N247" s="4" t="s">
        <v>276</v>
      </c>
      <c r="O247" s="4" t="s">
        <v>231</v>
      </c>
      <c r="P247" s="4" t="s">
        <v>146</v>
      </c>
      <c r="Q247" s="4" t="s">
        <v>194</v>
      </c>
      <c r="R247" s="4" t="s">
        <v>137</v>
      </c>
      <c r="S247">
        <v>124.02</v>
      </c>
      <c r="T247" s="1" t="s">
        <v>1039</v>
      </c>
    </row>
    <row r="248" spans="1:20" x14ac:dyDescent="0.35">
      <c r="A248" s="3" t="s">
        <v>1</v>
      </c>
      <c r="B248" s="4" t="s">
        <v>731</v>
      </c>
      <c r="C248" s="4" t="s">
        <v>15</v>
      </c>
      <c r="D248" s="4" t="s">
        <v>41</v>
      </c>
      <c r="E248" s="4" t="s">
        <v>96</v>
      </c>
      <c r="F248" s="4" t="s">
        <v>79</v>
      </c>
      <c r="G248" s="4" t="s">
        <v>226</v>
      </c>
      <c r="H248" s="4" t="s">
        <v>236</v>
      </c>
      <c r="I248" s="4" t="s">
        <v>428</v>
      </c>
      <c r="J248" s="4" t="s">
        <v>428</v>
      </c>
      <c r="K248" s="4" t="s">
        <v>171</v>
      </c>
      <c r="L248" s="4" t="s">
        <v>582</v>
      </c>
      <c r="M248" s="4" t="s">
        <v>732</v>
      </c>
      <c r="N248" s="4" t="s">
        <v>5</v>
      </c>
      <c r="O248" s="4" t="s">
        <v>201</v>
      </c>
      <c r="P248" s="4" t="s">
        <v>15</v>
      </c>
      <c r="Q248" s="4" t="s">
        <v>15</v>
      </c>
      <c r="R248" s="4" t="s">
        <v>16</v>
      </c>
      <c r="S248">
        <v>125</v>
      </c>
      <c r="T248" s="1" t="s">
        <v>1039</v>
      </c>
    </row>
    <row r="249" spans="1:20" x14ac:dyDescent="0.35">
      <c r="A249" s="3" t="s">
        <v>18</v>
      </c>
      <c r="B249" s="4" t="s">
        <v>334</v>
      </c>
      <c r="C249" s="4" t="s">
        <v>32</v>
      </c>
      <c r="D249" s="4" t="s">
        <v>34</v>
      </c>
      <c r="E249" s="4" t="s">
        <v>94</v>
      </c>
      <c r="F249" s="4" t="s">
        <v>178</v>
      </c>
      <c r="G249" s="4" t="s">
        <v>25</v>
      </c>
      <c r="H249" s="4" t="s">
        <v>105</v>
      </c>
      <c r="I249" s="4" t="s">
        <v>431</v>
      </c>
      <c r="J249" s="4" t="s">
        <v>163</v>
      </c>
      <c r="K249" s="4" t="s">
        <v>257</v>
      </c>
      <c r="L249" s="4" t="s">
        <v>146</v>
      </c>
      <c r="M249" s="4" t="s">
        <v>249</v>
      </c>
      <c r="N249" s="4" t="s">
        <v>31</v>
      </c>
      <c r="O249" s="4" t="s">
        <v>178</v>
      </c>
      <c r="P249" s="4" t="s">
        <v>32</v>
      </c>
      <c r="Q249" s="4" t="s">
        <v>32</v>
      </c>
      <c r="R249" s="4" t="s">
        <v>23</v>
      </c>
      <c r="S249">
        <v>125</v>
      </c>
      <c r="T249" s="1" t="s">
        <v>1039</v>
      </c>
    </row>
    <row r="250" spans="1:20" x14ac:dyDescent="0.35">
      <c r="A250" s="3" t="s">
        <v>1</v>
      </c>
      <c r="B250" s="4" t="s">
        <v>733</v>
      </c>
      <c r="C250" s="4" t="s">
        <v>15</v>
      </c>
      <c r="D250" s="4" t="s">
        <v>15</v>
      </c>
      <c r="E250" s="4" t="s">
        <v>39</v>
      </c>
      <c r="F250" s="4" t="s">
        <v>439</v>
      </c>
      <c r="G250" s="4" t="s">
        <v>199</v>
      </c>
      <c r="H250" s="4" t="s">
        <v>208</v>
      </c>
      <c r="I250" s="4" t="s">
        <v>683</v>
      </c>
      <c r="J250" s="4" t="s">
        <v>9</v>
      </c>
      <c r="K250" s="4" t="s">
        <v>215</v>
      </c>
      <c r="L250" s="4" t="s">
        <v>259</v>
      </c>
      <c r="M250" s="4" t="s">
        <v>734</v>
      </c>
      <c r="N250" s="4" t="s">
        <v>735</v>
      </c>
      <c r="O250" s="4" t="s">
        <v>446</v>
      </c>
      <c r="P250" s="4" t="s">
        <v>15</v>
      </c>
      <c r="Q250" s="4" t="s">
        <v>15</v>
      </c>
      <c r="R250" s="4" t="s">
        <v>15</v>
      </c>
      <c r="S250">
        <v>126</v>
      </c>
      <c r="T250" s="1" t="s">
        <v>1039</v>
      </c>
    </row>
    <row r="251" spans="1:20" x14ac:dyDescent="0.35">
      <c r="A251" s="3" t="s">
        <v>18</v>
      </c>
      <c r="B251" s="4" t="s">
        <v>736</v>
      </c>
      <c r="C251" s="4" t="s">
        <v>32</v>
      </c>
      <c r="D251" s="4" t="s">
        <v>32</v>
      </c>
      <c r="E251" s="4" t="s">
        <v>109</v>
      </c>
      <c r="F251" s="4" t="s">
        <v>307</v>
      </c>
      <c r="G251" s="4" t="s">
        <v>181</v>
      </c>
      <c r="H251" s="4" t="s">
        <v>54</v>
      </c>
      <c r="I251" s="4" t="s">
        <v>194</v>
      </c>
      <c r="J251" s="4" t="s">
        <v>138</v>
      </c>
      <c r="K251" s="4" t="s">
        <v>217</v>
      </c>
      <c r="L251" s="4" t="s">
        <v>88</v>
      </c>
      <c r="M251" s="4" t="s">
        <v>533</v>
      </c>
      <c r="N251" s="4" t="s">
        <v>230</v>
      </c>
      <c r="O251" s="4" t="s">
        <v>182</v>
      </c>
      <c r="P251" s="4" t="s">
        <v>32</v>
      </c>
      <c r="Q251" s="4" t="s">
        <v>32</v>
      </c>
      <c r="R251" s="4" t="s">
        <v>32</v>
      </c>
      <c r="S251">
        <v>126</v>
      </c>
      <c r="T251" s="1" t="s">
        <v>1039</v>
      </c>
    </row>
    <row r="252" spans="1:20" x14ac:dyDescent="0.35">
      <c r="A252" s="3" t="s">
        <v>1</v>
      </c>
      <c r="B252" s="4" t="s">
        <v>737</v>
      </c>
      <c r="C252" s="4" t="s">
        <v>103</v>
      </c>
      <c r="D252" s="4" t="s">
        <v>3</v>
      </c>
      <c r="E252" s="4" t="s">
        <v>157</v>
      </c>
      <c r="F252" s="4" t="s">
        <v>222</v>
      </c>
      <c r="G252" s="4" t="s">
        <v>150</v>
      </c>
      <c r="H252" s="4" t="s">
        <v>272</v>
      </c>
      <c r="I252" s="4" t="s">
        <v>211</v>
      </c>
      <c r="J252" s="4" t="s">
        <v>129</v>
      </c>
      <c r="K252" s="4" t="s">
        <v>439</v>
      </c>
      <c r="L252" s="4" t="s">
        <v>237</v>
      </c>
      <c r="M252" s="4" t="s">
        <v>738</v>
      </c>
      <c r="N252" s="4" t="s">
        <v>227</v>
      </c>
      <c r="O252" s="4" t="s">
        <v>114</v>
      </c>
      <c r="P252" s="4" t="s">
        <v>15</v>
      </c>
      <c r="Q252" s="4" t="s">
        <v>43</v>
      </c>
      <c r="R252" s="4" t="s">
        <v>15</v>
      </c>
      <c r="S252">
        <v>127.01</v>
      </c>
      <c r="T252" s="1" t="s">
        <v>1039</v>
      </c>
    </row>
    <row r="253" spans="1:20" x14ac:dyDescent="0.35">
      <c r="A253" s="3" t="s">
        <v>18</v>
      </c>
      <c r="B253" s="4" t="s">
        <v>374</v>
      </c>
      <c r="C253" s="4" t="s">
        <v>71</v>
      </c>
      <c r="D253" s="4" t="s">
        <v>50</v>
      </c>
      <c r="E253" s="4" t="s">
        <v>251</v>
      </c>
      <c r="F253" s="4" t="s">
        <v>24</v>
      </c>
      <c r="G253" s="4" t="s">
        <v>307</v>
      </c>
      <c r="H253" s="4" t="s">
        <v>277</v>
      </c>
      <c r="I253" s="4" t="s">
        <v>143</v>
      </c>
      <c r="J253" s="4" t="s">
        <v>72</v>
      </c>
      <c r="K253" s="4" t="s">
        <v>310</v>
      </c>
      <c r="L253" s="4" t="s">
        <v>110</v>
      </c>
      <c r="M253" s="4" t="s">
        <v>633</v>
      </c>
      <c r="N253" s="4" t="s">
        <v>493</v>
      </c>
      <c r="O253" s="4" t="s">
        <v>109</v>
      </c>
      <c r="P253" s="4" t="s">
        <v>32</v>
      </c>
      <c r="Q253" s="4" t="s">
        <v>111</v>
      </c>
      <c r="R253" s="4" t="s">
        <v>32</v>
      </c>
      <c r="S253">
        <v>127.01</v>
      </c>
      <c r="T253" s="1" t="s">
        <v>1039</v>
      </c>
    </row>
    <row r="254" spans="1:20" x14ac:dyDescent="0.35">
      <c r="A254" s="3" t="s">
        <v>1</v>
      </c>
      <c r="B254" s="4" t="s">
        <v>739</v>
      </c>
      <c r="C254" s="4" t="s">
        <v>15</v>
      </c>
      <c r="D254" s="4" t="s">
        <v>15</v>
      </c>
      <c r="E254" s="4" t="s">
        <v>3</v>
      </c>
      <c r="F254" s="4" t="s">
        <v>314</v>
      </c>
      <c r="G254" s="4" t="s">
        <v>212</v>
      </c>
      <c r="H254" s="4" t="s">
        <v>62</v>
      </c>
      <c r="I254" s="4" t="s">
        <v>312</v>
      </c>
      <c r="J254" s="4" t="s">
        <v>222</v>
      </c>
      <c r="K254" s="4" t="s">
        <v>103</v>
      </c>
      <c r="L254" s="4" t="s">
        <v>78</v>
      </c>
      <c r="M254" s="4" t="s">
        <v>227</v>
      </c>
      <c r="N254" s="4" t="s">
        <v>275</v>
      </c>
      <c r="O254" s="4" t="s">
        <v>236</v>
      </c>
      <c r="P254" s="4" t="s">
        <v>3</v>
      </c>
      <c r="Q254" s="4" t="s">
        <v>15</v>
      </c>
      <c r="R254" s="4" t="s">
        <v>63</v>
      </c>
      <c r="S254">
        <v>127.02</v>
      </c>
      <c r="T254" s="1" t="s">
        <v>1039</v>
      </c>
    </row>
    <row r="255" spans="1:20" x14ac:dyDescent="0.35">
      <c r="A255" s="3" t="s">
        <v>18</v>
      </c>
      <c r="B255" s="4" t="s">
        <v>532</v>
      </c>
      <c r="C255" s="4" t="s">
        <v>32</v>
      </c>
      <c r="D255" s="4" t="s">
        <v>32</v>
      </c>
      <c r="E255" s="4" t="s">
        <v>239</v>
      </c>
      <c r="F255" s="4" t="s">
        <v>55</v>
      </c>
      <c r="G255" s="4" t="s">
        <v>264</v>
      </c>
      <c r="H255" s="4" t="s">
        <v>51</v>
      </c>
      <c r="I255" s="4" t="s">
        <v>74</v>
      </c>
      <c r="J255" s="4" t="s">
        <v>23</v>
      </c>
      <c r="K255" s="4" t="s">
        <v>50</v>
      </c>
      <c r="L255" s="4" t="s">
        <v>239</v>
      </c>
      <c r="M255" s="4" t="s">
        <v>162</v>
      </c>
      <c r="N255" s="4" t="s">
        <v>220</v>
      </c>
      <c r="O255" s="4" t="s">
        <v>88</v>
      </c>
      <c r="P255" s="4" t="s">
        <v>239</v>
      </c>
      <c r="Q255" s="4" t="s">
        <v>32</v>
      </c>
      <c r="R255" s="4" t="s">
        <v>33</v>
      </c>
      <c r="S255">
        <v>127.02</v>
      </c>
      <c r="T255" s="1" t="s">
        <v>1039</v>
      </c>
    </row>
    <row r="256" spans="1:20" x14ac:dyDescent="0.35">
      <c r="A256" s="3" t="s">
        <v>1</v>
      </c>
      <c r="B256" s="4" t="s">
        <v>740</v>
      </c>
      <c r="C256" s="4" t="s">
        <v>173</v>
      </c>
      <c r="D256" s="4" t="s">
        <v>228</v>
      </c>
      <c r="E256" s="4" t="s">
        <v>80</v>
      </c>
      <c r="F256" s="4" t="s">
        <v>38</v>
      </c>
      <c r="G256" s="4" t="s">
        <v>168</v>
      </c>
      <c r="H256" s="4" t="s">
        <v>568</v>
      </c>
      <c r="I256" s="4" t="s">
        <v>244</v>
      </c>
      <c r="J256" s="4" t="s">
        <v>517</v>
      </c>
      <c r="K256" s="4" t="s">
        <v>186</v>
      </c>
      <c r="L256" s="4" t="s">
        <v>201</v>
      </c>
      <c r="M256" s="4" t="s">
        <v>741</v>
      </c>
      <c r="N256" s="4" t="s">
        <v>191</v>
      </c>
      <c r="O256" s="4" t="s">
        <v>176</v>
      </c>
      <c r="P256" s="4" t="s">
        <v>15</v>
      </c>
      <c r="Q256" s="4" t="s">
        <v>102</v>
      </c>
      <c r="R256" s="4" t="s">
        <v>60</v>
      </c>
      <c r="S256">
        <v>128.01</v>
      </c>
      <c r="T256" s="1" t="s">
        <v>1039</v>
      </c>
    </row>
    <row r="257" spans="1:20" x14ac:dyDescent="0.35">
      <c r="A257" s="3" t="s">
        <v>18</v>
      </c>
      <c r="B257" s="4" t="s">
        <v>204</v>
      </c>
      <c r="C257" s="4" t="s">
        <v>87</v>
      </c>
      <c r="D257" s="4" t="s">
        <v>53</v>
      </c>
      <c r="E257" s="4" t="s">
        <v>87</v>
      </c>
      <c r="F257" s="4" t="s">
        <v>25</v>
      </c>
      <c r="G257" s="4" t="s">
        <v>141</v>
      </c>
      <c r="H257" s="4" t="s">
        <v>251</v>
      </c>
      <c r="I257" s="4" t="s">
        <v>220</v>
      </c>
      <c r="J257" s="4" t="s">
        <v>277</v>
      </c>
      <c r="K257" s="4" t="s">
        <v>143</v>
      </c>
      <c r="L257" s="4" t="s">
        <v>54</v>
      </c>
      <c r="M257" s="4" t="s">
        <v>400</v>
      </c>
      <c r="N257" s="4" t="s">
        <v>328</v>
      </c>
      <c r="O257" s="4" t="s">
        <v>220</v>
      </c>
      <c r="P257" s="4" t="s">
        <v>32</v>
      </c>
      <c r="Q257" s="4" t="s">
        <v>234</v>
      </c>
      <c r="R257" s="4" t="s">
        <v>196</v>
      </c>
      <c r="S257">
        <v>128.01</v>
      </c>
      <c r="T257" s="1" t="s">
        <v>1039</v>
      </c>
    </row>
    <row r="258" spans="1:20" x14ac:dyDescent="0.35">
      <c r="A258" s="3" t="s">
        <v>1</v>
      </c>
      <c r="B258" s="4" t="s">
        <v>742</v>
      </c>
      <c r="C258" s="4" t="s">
        <v>15</v>
      </c>
      <c r="D258" s="4" t="s">
        <v>15</v>
      </c>
      <c r="E258" s="4" t="s">
        <v>148</v>
      </c>
      <c r="F258" s="4" t="s">
        <v>284</v>
      </c>
      <c r="G258" s="4" t="s">
        <v>248</v>
      </c>
      <c r="H258" s="4" t="s">
        <v>260</v>
      </c>
      <c r="I258" s="4" t="s">
        <v>85</v>
      </c>
      <c r="J258" s="4" t="s">
        <v>114</v>
      </c>
      <c r="K258" s="4" t="s">
        <v>82</v>
      </c>
      <c r="L258" s="4" t="s">
        <v>743</v>
      </c>
      <c r="M258" s="4" t="s">
        <v>59</v>
      </c>
      <c r="N258" s="4" t="s">
        <v>744</v>
      </c>
      <c r="O258" s="4" t="s">
        <v>39</v>
      </c>
      <c r="P258" s="4" t="s">
        <v>15</v>
      </c>
      <c r="Q258" s="4" t="s">
        <v>15</v>
      </c>
      <c r="R258" s="4" t="s">
        <v>15</v>
      </c>
      <c r="S258">
        <v>128.02000000000001</v>
      </c>
      <c r="T258" s="1" t="s">
        <v>1039</v>
      </c>
    </row>
    <row r="259" spans="1:20" x14ac:dyDescent="0.35">
      <c r="A259" s="3" t="s">
        <v>18</v>
      </c>
      <c r="B259" s="4" t="s">
        <v>617</v>
      </c>
      <c r="C259" s="4" t="s">
        <v>32</v>
      </c>
      <c r="D259" s="4" t="s">
        <v>32</v>
      </c>
      <c r="E259" s="4" t="s">
        <v>23</v>
      </c>
      <c r="F259" s="4" t="s">
        <v>22</v>
      </c>
      <c r="G259" s="4" t="s">
        <v>72</v>
      </c>
      <c r="H259" s="4" t="s">
        <v>165</v>
      </c>
      <c r="I259" s="4" t="s">
        <v>166</v>
      </c>
      <c r="J259" s="4" t="s">
        <v>196</v>
      </c>
      <c r="K259" s="4" t="s">
        <v>75</v>
      </c>
      <c r="L259" s="4" t="s">
        <v>249</v>
      </c>
      <c r="M259" s="4" t="s">
        <v>340</v>
      </c>
      <c r="N259" s="4" t="s">
        <v>218</v>
      </c>
      <c r="O259" s="4" t="s">
        <v>161</v>
      </c>
      <c r="P259" s="4" t="s">
        <v>32</v>
      </c>
      <c r="Q259" s="4" t="s">
        <v>32</v>
      </c>
      <c r="R259" s="4" t="s">
        <v>32</v>
      </c>
      <c r="S259">
        <v>128.02000000000001</v>
      </c>
      <c r="T259" s="1" t="s">
        <v>1039</v>
      </c>
    </row>
    <row r="260" spans="1:20" x14ac:dyDescent="0.35">
      <c r="A260" s="3" t="s">
        <v>1</v>
      </c>
      <c r="B260" s="4" t="s">
        <v>745</v>
      </c>
      <c r="C260" s="4" t="s">
        <v>15</v>
      </c>
      <c r="D260" s="4" t="s">
        <v>61</v>
      </c>
      <c r="E260" s="4" t="s">
        <v>61</v>
      </c>
      <c r="F260" s="4" t="s">
        <v>168</v>
      </c>
      <c r="G260" s="4" t="s">
        <v>430</v>
      </c>
      <c r="H260" s="4" t="s">
        <v>6</v>
      </c>
      <c r="I260" s="4" t="s">
        <v>61</v>
      </c>
      <c r="J260" s="4" t="s">
        <v>16</v>
      </c>
      <c r="K260" s="4" t="s">
        <v>192</v>
      </c>
      <c r="L260" s="4" t="s">
        <v>446</v>
      </c>
      <c r="M260" s="4" t="s">
        <v>191</v>
      </c>
      <c r="N260" s="4" t="s">
        <v>625</v>
      </c>
      <c r="O260" s="4" t="s">
        <v>446</v>
      </c>
      <c r="P260" s="4" t="s">
        <v>43</v>
      </c>
      <c r="Q260" s="4" t="s">
        <v>315</v>
      </c>
      <c r="R260" s="4" t="s">
        <v>64</v>
      </c>
      <c r="S260">
        <v>129.01</v>
      </c>
      <c r="T260" s="1" t="s">
        <v>1039</v>
      </c>
    </row>
    <row r="261" spans="1:20" x14ac:dyDescent="0.35">
      <c r="A261" s="3" t="s">
        <v>18</v>
      </c>
      <c r="B261" s="4" t="s">
        <v>461</v>
      </c>
      <c r="C261" s="4" t="s">
        <v>32</v>
      </c>
      <c r="D261" s="4" t="s">
        <v>206</v>
      </c>
      <c r="E261" s="4" t="s">
        <v>126</v>
      </c>
      <c r="F261" s="4" t="s">
        <v>232</v>
      </c>
      <c r="G261" s="4" t="s">
        <v>30</v>
      </c>
      <c r="H261" s="4" t="s">
        <v>25</v>
      </c>
      <c r="I261" s="4" t="s">
        <v>32</v>
      </c>
      <c r="J261" s="4" t="s">
        <v>233</v>
      </c>
      <c r="K261" s="4" t="s">
        <v>54</v>
      </c>
      <c r="L261" s="4" t="s">
        <v>143</v>
      </c>
      <c r="M261" s="4" t="s">
        <v>232</v>
      </c>
      <c r="N261" s="4" t="s">
        <v>106</v>
      </c>
      <c r="O261" s="4" t="s">
        <v>217</v>
      </c>
      <c r="P261" s="4" t="s">
        <v>111</v>
      </c>
      <c r="Q261" s="4" t="s">
        <v>24</v>
      </c>
      <c r="R261" s="4" t="s">
        <v>197</v>
      </c>
      <c r="S261">
        <v>129.01</v>
      </c>
      <c r="T261" s="1" t="s">
        <v>1039</v>
      </c>
    </row>
    <row r="262" spans="1:20" x14ac:dyDescent="0.35">
      <c r="A262" s="3" t="s">
        <v>1</v>
      </c>
      <c r="B262" s="4" t="s">
        <v>746</v>
      </c>
      <c r="C262" s="4" t="s">
        <v>15</v>
      </c>
      <c r="D262" s="4" t="s">
        <v>101</v>
      </c>
      <c r="E262" s="4" t="s">
        <v>173</v>
      </c>
      <c r="F262" s="4" t="s">
        <v>223</v>
      </c>
      <c r="G262" s="4" t="s">
        <v>241</v>
      </c>
      <c r="H262" s="4" t="s">
        <v>529</v>
      </c>
      <c r="I262" s="4" t="s">
        <v>189</v>
      </c>
      <c r="J262" s="4" t="s">
        <v>281</v>
      </c>
      <c r="K262" s="4" t="s">
        <v>189</v>
      </c>
      <c r="L262" s="4" t="s">
        <v>271</v>
      </c>
      <c r="M262" s="4" t="s">
        <v>747</v>
      </c>
      <c r="N262" s="4" t="s">
        <v>748</v>
      </c>
      <c r="O262" s="4" t="s">
        <v>452</v>
      </c>
      <c r="P262" s="4" t="s">
        <v>237</v>
      </c>
      <c r="Q262" s="4" t="s">
        <v>62</v>
      </c>
      <c r="R262" s="4" t="s">
        <v>118</v>
      </c>
      <c r="S262">
        <v>129.02000000000001</v>
      </c>
      <c r="T262" s="1" t="s">
        <v>1039</v>
      </c>
    </row>
    <row r="263" spans="1:20" x14ac:dyDescent="0.35">
      <c r="A263" s="3" t="s">
        <v>18</v>
      </c>
      <c r="B263" s="4" t="s">
        <v>632</v>
      </c>
      <c r="C263" s="4" t="s">
        <v>137</v>
      </c>
      <c r="D263" s="4" t="s">
        <v>166</v>
      </c>
      <c r="E263" s="4" t="s">
        <v>51</v>
      </c>
      <c r="F263" s="4" t="s">
        <v>142</v>
      </c>
      <c r="G263" s="4" t="s">
        <v>496</v>
      </c>
      <c r="H263" s="4" t="s">
        <v>736</v>
      </c>
      <c r="I263" s="4" t="s">
        <v>238</v>
      </c>
      <c r="J263" s="4" t="s">
        <v>534</v>
      </c>
      <c r="K263" s="4" t="s">
        <v>556</v>
      </c>
      <c r="L263" s="4" t="s">
        <v>146</v>
      </c>
      <c r="M263" s="4" t="s">
        <v>749</v>
      </c>
      <c r="N263" s="4" t="s">
        <v>90</v>
      </c>
      <c r="O263" s="4" t="s">
        <v>181</v>
      </c>
      <c r="P263" s="4" t="s">
        <v>182</v>
      </c>
      <c r="Q263" s="4" t="s">
        <v>110</v>
      </c>
      <c r="R263" s="4" t="s">
        <v>31</v>
      </c>
      <c r="S263">
        <v>129.02000000000001</v>
      </c>
      <c r="T263" s="1" t="s">
        <v>1039</v>
      </c>
    </row>
    <row r="264" spans="1:20" x14ac:dyDescent="0.35">
      <c r="A264" s="3" t="s">
        <v>1</v>
      </c>
      <c r="B264" s="4" t="s">
        <v>627</v>
      </c>
      <c r="C264" s="4" t="s">
        <v>15</v>
      </c>
      <c r="D264" s="4" t="s">
        <v>15</v>
      </c>
      <c r="E264" s="4" t="s">
        <v>15</v>
      </c>
      <c r="F264" s="4" t="s">
        <v>15</v>
      </c>
      <c r="G264" s="4" t="s">
        <v>42</v>
      </c>
      <c r="H264" s="4" t="s">
        <v>435</v>
      </c>
      <c r="I264" s="4" t="s">
        <v>116</v>
      </c>
      <c r="J264" s="4" t="s">
        <v>312</v>
      </c>
      <c r="K264" s="4" t="s">
        <v>15</v>
      </c>
      <c r="L264" s="4" t="s">
        <v>15</v>
      </c>
      <c r="M264" s="4" t="s">
        <v>128</v>
      </c>
      <c r="N264" s="4" t="s">
        <v>117</v>
      </c>
      <c r="O264" s="4" t="s">
        <v>5</v>
      </c>
      <c r="P264" s="4" t="s">
        <v>4</v>
      </c>
      <c r="Q264" s="4" t="s">
        <v>246</v>
      </c>
      <c r="R264" s="4" t="s">
        <v>15</v>
      </c>
      <c r="S264">
        <v>130.01</v>
      </c>
      <c r="T264" s="1" t="s">
        <v>1039</v>
      </c>
    </row>
    <row r="265" spans="1:20" x14ac:dyDescent="0.35">
      <c r="A265" s="3" t="s">
        <v>18</v>
      </c>
      <c r="B265" s="4" t="s">
        <v>56</v>
      </c>
      <c r="C265" s="4" t="s">
        <v>32</v>
      </c>
      <c r="D265" s="4" t="s">
        <v>32</v>
      </c>
      <c r="E265" s="4" t="s">
        <v>32</v>
      </c>
      <c r="F265" s="4" t="s">
        <v>32</v>
      </c>
      <c r="G265" s="4" t="s">
        <v>111</v>
      </c>
      <c r="H265" s="4" t="s">
        <v>22</v>
      </c>
      <c r="I265" s="4" t="s">
        <v>124</v>
      </c>
      <c r="J265" s="4" t="s">
        <v>75</v>
      </c>
      <c r="K265" s="4" t="s">
        <v>32</v>
      </c>
      <c r="L265" s="4" t="s">
        <v>32</v>
      </c>
      <c r="M265" s="4" t="s">
        <v>264</v>
      </c>
      <c r="N265" s="4" t="s">
        <v>257</v>
      </c>
      <c r="O265" s="4" t="s">
        <v>24</v>
      </c>
      <c r="P265" s="4" t="s">
        <v>29</v>
      </c>
      <c r="Q265" s="4" t="s">
        <v>166</v>
      </c>
      <c r="R265" s="4" t="s">
        <v>32</v>
      </c>
      <c r="S265">
        <v>130.01</v>
      </c>
      <c r="T265" s="1" t="s">
        <v>1039</v>
      </c>
    </row>
    <row r="266" spans="1:20" x14ac:dyDescent="0.35">
      <c r="A266" s="3" t="s">
        <v>1</v>
      </c>
      <c r="B266" s="4" t="s">
        <v>750</v>
      </c>
      <c r="C266" s="4" t="s">
        <v>37</v>
      </c>
      <c r="D266" s="4" t="s">
        <v>15</v>
      </c>
      <c r="E266" s="4" t="s">
        <v>15</v>
      </c>
      <c r="F266" s="4" t="s">
        <v>15</v>
      </c>
      <c r="G266" s="4" t="s">
        <v>66</v>
      </c>
      <c r="H266" s="4" t="s">
        <v>12</v>
      </c>
      <c r="I266" s="4" t="s">
        <v>315</v>
      </c>
      <c r="J266" s="4" t="s">
        <v>568</v>
      </c>
      <c r="K266" s="4" t="s">
        <v>343</v>
      </c>
      <c r="L266" s="4" t="s">
        <v>275</v>
      </c>
      <c r="M266" s="4" t="s">
        <v>711</v>
      </c>
      <c r="N266" s="4" t="s">
        <v>11</v>
      </c>
      <c r="O266" s="4" t="s">
        <v>15</v>
      </c>
      <c r="P266" s="4" t="s">
        <v>37</v>
      </c>
      <c r="Q266" s="4" t="s">
        <v>15</v>
      </c>
      <c r="R266" s="4" t="s">
        <v>15</v>
      </c>
      <c r="S266">
        <v>130.02000000000001</v>
      </c>
      <c r="T266" s="1" t="s">
        <v>1039</v>
      </c>
    </row>
    <row r="267" spans="1:20" x14ac:dyDescent="0.35">
      <c r="A267" s="3" t="s">
        <v>18</v>
      </c>
      <c r="B267" s="4" t="s">
        <v>751</v>
      </c>
      <c r="C267" s="4" t="s">
        <v>23</v>
      </c>
      <c r="D267" s="4" t="s">
        <v>32</v>
      </c>
      <c r="E267" s="4" t="s">
        <v>32</v>
      </c>
      <c r="F267" s="4" t="s">
        <v>32</v>
      </c>
      <c r="G267" s="4" t="s">
        <v>56</v>
      </c>
      <c r="H267" s="4" t="s">
        <v>19</v>
      </c>
      <c r="I267" s="4" t="s">
        <v>70</v>
      </c>
      <c r="J267" s="4" t="s">
        <v>142</v>
      </c>
      <c r="K267" s="4" t="s">
        <v>104</v>
      </c>
      <c r="L267" s="4" t="s">
        <v>219</v>
      </c>
      <c r="M267" s="4" t="s">
        <v>749</v>
      </c>
      <c r="N267" s="4" t="s">
        <v>178</v>
      </c>
      <c r="O267" s="4" t="s">
        <v>32</v>
      </c>
      <c r="P267" s="4" t="s">
        <v>111</v>
      </c>
      <c r="Q267" s="4" t="s">
        <v>32</v>
      </c>
      <c r="R267" s="4" t="s">
        <v>32</v>
      </c>
      <c r="S267">
        <v>130.02000000000001</v>
      </c>
      <c r="T267" s="1" t="s">
        <v>1039</v>
      </c>
    </row>
    <row r="268" spans="1:20" x14ac:dyDescent="0.35">
      <c r="A268" s="3" t="s">
        <v>1</v>
      </c>
      <c r="B268" s="4" t="s">
        <v>752</v>
      </c>
      <c r="C268" s="4" t="s">
        <v>15</v>
      </c>
      <c r="D268" s="4" t="s">
        <v>446</v>
      </c>
      <c r="E268" s="4" t="s">
        <v>15</v>
      </c>
      <c r="F268" s="4" t="s">
        <v>78</v>
      </c>
      <c r="G268" s="4" t="s">
        <v>96</v>
      </c>
      <c r="H268" s="4" t="s">
        <v>753</v>
      </c>
      <c r="I268" s="4" t="s">
        <v>435</v>
      </c>
      <c r="J268" s="4" t="s">
        <v>186</v>
      </c>
      <c r="K268" s="4" t="s">
        <v>743</v>
      </c>
      <c r="L268" s="4" t="s">
        <v>191</v>
      </c>
      <c r="M268" s="4" t="s">
        <v>754</v>
      </c>
      <c r="N268" s="4" t="s">
        <v>755</v>
      </c>
      <c r="O268" s="4" t="s">
        <v>756</v>
      </c>
      <c r="P268" s="4" t="s">
        <v>757</v>
      </c>
      <c r="Q268" s="4" t="s">
        <v>150</v>
      </c>
      <c r="R268" s="4" t="s">
        <v>80</v>
      </c>
      <c r="S268">
        <v>130.03</v>
      </c>
      <c r="T268" s="1" t="s">
        <v>1039</v>
      </c>
    </row>
    <row r="269" spans="1:20" x14ac:dyDescent="0.35">
      <c r="A269" s="3" t="s">
        <v>18</v>
      </c>
      <c r="B269" s="4" t="s">
        <v>758</v>
      </c>
      <c r="C269" s="4" t="s">
        <v>137</v>
      </c>
      <c r="D269" s="4" t="s">
        <v>143</v>
      </c>
      <c r="E269" s="4" t="s">
        <v>137</v>
      </c>
      <c r="F269" s="4" t="s">
        <v>137</v>
      </c>
      <c r="G269" s="4" t="s">
        <v>195</v>
      </c>
      <c r="H269" s="4" t="s">
        <v>386</v>
      </c>
      <c r="I269" s="4" t="s">
        <v>28</v>
      </c>
      <c r="J269" s="4" t="s">
        <v>218</v>
      </c>
      <c r="K269" s="4" t="s">
        <v>340</v>
      </c>
      <c r="L269" s="4" t="s">
        <v>370</v>
      </c>
      <c r="M269" s="4" t="s">
        <v>319</v>
      </c>
      <c r="N269" s="4" t="s">
        <v>256</v>
      </c>
      <c r="O269" s="4" t="s">
        <v>327</v>
      </c>
      <c r="P269" s="4" t="s">
        <v>19</v>
      </c>
      <c r="Q269" s="4" t="s">
        <v>319</v>
      </c>
      <c r="R269" s="4" t="s">
        <v>197</v>
      </c>
      <c r="S269">
        <v>130.03</v>
      </c>
      <c r="T269" s="1" t="s">
        <v>1039</v>
      </c>
    </row>
    <row r="270" spans="1:20" x14ac:dyDescent="0.35">
      <c r="A270" s="3" t="s">
        <v>1</v>
      </c>
      <c r="B270" s="4" t="s">
        <v>759</v>
      </c>
      <c r="C270" s="4" t="s">
        <v>15</v>
      </c>
      <c r="D270" s="4" t="s">
        <v>116</v>
      </c>
      <c r="E270" s="4" t="s">
        <v>96</v>
      </c>
      <c r="F270" s="4" t="s">
        <v>323</v>
      </c>
      <c r="G270" s="4" t="s">
        <v>332</v>
      </c>
      <c r="H270" s="4" t="s">
        <v>760</v>
      </c>
      <c r="I270" s="4" t="s">
        <v>296</v>
      </c>
      <c r="J270" s="4" t="s">
        <v>130</v>
      </c>
      <c r="K270" s="4" t="s">
        <v>715</v>
      </c>
      <c r="L270" s="4" t="s">
        <v>149</v>
      </c>
      <c r="M270" s="4" t="s">
        <v>437</v>
      </c>
      <c r="N270" s="4" t="s">
        <v>761</v>
      </c>
      <c r="O270" s="4" t="s">
        <v>155</v>
      </c>
      <c r="P270" s="4" t="s">
        <v>188</v>
      </c>
      <c r="Q270" s="4" t="s">
        <v>15</v>
      </c>
      <c r="R270" s="4" t="s">
        <v>435</v>
      </c>
      <c r="S270">
        <v>131.01</v>
      </c>
      <c r="T270" s="1" t="s">
        <v>1039</v>
      </c>
    </row>
    <row r="271" spans="1:20" x14ac:dyDescent="0.35">
      <c r="A271" s="3" t="s">
        <v>18</v>
      </c>
      <c r="B271" s="4" t="s">
        <v>762</v>
      </c>
      <c r="C271" s="4" t="s">
        <v>137</v>
      </c>
      <c r="D271" s="4" t="s">
        <v>217</v>
      </c>
      <c r="E271" s="4" t="s">
        <v>143</v>
      </c>
      <c r="F271" s="4" t="s">
        <v>471</v>
      </c>
      <c r="G271" s="4" t="s">
        <v>91</v>
      </c>
      <c r="H271" s="4" t="s">
        <v>763</v>
      </c>
      <c r="I271" s="4" t="s">
        <v>375</v>
      </c>
      <c r="J271" s="4" t="s">
        <v>250</v>
      </c>
      <c r="K271" s="4" t="s">
        <v>335</v>
      </c>
      <c r="L271" s="4" t="s">
        <v>140</v>
      </c>
      <c r="M271" s="4" t="s">
        <v>764</v>
      </c>
      <c r="N271" s="4" t="s">
        <v>765</v>
      </c>
      <c r="O271" s="4" t="s">
        <v>143</v>
      </c>
      <c r="P271" s="4" t="s">
        <v>219</v>
      </c>
      <c r="Q271" s="4" t="s">
        <v>137</v>
      </c>
      <c r="R271" s="4" t="s">
        <v>197</v>
      </c>
      <c r="S271">
        <v>131.01</v>
      </c>
      <c r="T271" s="1" t="s">
        <v>1039</v>
      </c>
    </row>
    <row r="272" spans="1:20" x14ac:dyDescent="0.35">
      <c r="A272" s="3" t="s">
        <v>1</v>
      </c>
      <c r="B272" s="4" t="s">
        <v>766</v>
      </c>
      <c r="C272" s="4" t="s">
        <v>15</v>
      </c>
      <c r="D272" s="4" t="s">
        <v>15</v>
      </c>
      <c r="E272" s="4" t="s">
        <v>65</v>
      </c>
      <c r="F272" s="4" t="s">
        <v>15</v>
      </c>
      <c r="G272" s="4" t="s">
        <v>98</v>
      </c>
      <c r="H272" s="4" t="s">
        <v>452</v>
      </c>
      <c r="I272" s="4" t="s">
        <v>79</v>
      </c>
      <c r="J272" s="4" t="s">
        <v>255</v>
      </c>
      <c r="K272" s="4" t="s">
        <v>255</v>
      </c>
      <c r="L272" s="4" t="s">
        <v>84</v>
      </c>
      <c r="M272" s="4" t="s">
        <v>767</v>
      </c>
      <c r="N272" s="4" t="s">
        <v>403</v>
      </c>
      <c r="O272" s="4" t="s">
        <v>480</v>
      </c>
      <c r="P272" s="4" t="s">
        <v>9</v>
      </c>
      <c r="Q272" s="4" t="s">
        <v>578</v>
      </c>
      <c r="R272" s="4" t="s">
        <v>210</v>
      </c>
      <c r="S272">
        <v>131.02000000000001</v>
      </c>
      <c r="T272" s="1" t="s">
        <v>1039</v>
      </c>
    </row>
    <row r="273" spans="1:20" x14ac:dyDescent="0.35">
      <c r="A273" s="3" t="s">
        <v>18</v>
      </c>
      <c r="B273" s="4" t="s">
        <v>768</v>
      </c>
      <c r="C273" s="4" t="s">
        <v>137</v>
      </c>
      <c r="D273" s="4" t="s">
        <v>137</v>
      </c>
      <c r="E273" s="4" t="s">
        <v>264</v>
      </c>
      <c r="F273" s="4" t="s">
        <v>137</v>
      </c>
      <c r="G273" s="4" t="s">
        <v>146</v>
      </c>
      <c r="H273" s="4" t="s">
        <v>249</v>
      </c>
      <c r="I273" s="4" t="s">
        <v>89</v>
      </c>
      <c r="J273" s="4" t="s">
        <v>145</v>
      </c>
      <c r="K273" s="4" t="s">
        <v>122</v>
      </c>
      <c r="L273" s="4" t="s">
        <v>310</v>
      </c>
      <c r="M273" s="4" t="s">
        <v>374</v>
      </c>
      <c r="N273" s="4" t="s">
        <v>769</v>
      </c>
      <c r="O273" s="4" t="s">
        <v>136</v>
      </c>
      <c r="P273" s="4" t="s">
        <v>231</v>
      </c>
      <c r="Q273" s="4" t="s">
        <v>595</v>
      </c>
      <c r="R273" s="4" t="s">
        <v>335</v>
      </c>
      <c r="S273">
        <v>131.02000000000001</v>
      </c>
      <c r="T273" s="1" t="s">
        <v>1039</v>
      </c>
    </row>
    <row r="274" spans="1:20" x14ac:dyDescent="0.35">
      <c r="A274" s="3" t="s">
        <v>1</v>
      </c>
      <c r="B274" s="4" t="s">
        <v>770</v>
      </c>
      <c r="C274" s="4" t="s">
        <v>15</v>
      </c>
      <c r="D274" s="4" t="s">
        <v>243</v>
      </c>
      <c r="E274" s="4" t="s">
        <v>66</v>
      </c>
      <c r="F274" s="4" t="s">
        <v>646</v>
      </c>
      <c r="G274" s="4" t="s">
        <v>554</v>
      </c>
      <c r="H274" s="4" t="s">
        <v>569</v>
      </c>
      <c r="I274" s="4" t="s">
        <v>101</v>
      </c>
      <c r="J274" s="4" t="s">
        <v>8</v>
      </c>
      <c r="K274" s="4" t="s">
        <v>771</v>
      </c>
      <c r="L274" s="4" t="s">
        <v>324</v>
      </c>
      <c r="M274" s="4" t="s">
        <v>772</v>
      </c>
      <c r="N274" s="4" t="s">
        <v>484</v>
      </c>
      <c r="O274" s="4" t="s">
        <v>203</v>
      </c>
      <c r="P274" s="4" t="s">
        <v>15</v>
      </c>
      <c r="Q274" s="4" t="s">
        <v>37</v>
      </c>
      <c r="R274" s="4" t="s">
        <v>103</v>
      </c>
      <c r="S274">
        <v>132.01</v>
      </c>
      <c r="T274" s="1" t="s">
        <v>1039</v>
      </c>
    </row>
    <row r="275" spans="1:20" x14ac:dyDescent="0.35">
      <c r="A275" s="3" t="s">
        <v>18</v>
      </c>
      <c r="B275" s="4" t="s">
        <v>447</v>
      </c>
      <c r="C275" s="4" t="s">
        <v>137</v>
      </c>
      <c r="D275" s="4" t="s">
        <v>89</v>
      </c>
      <c r="E275" s="4" t="s">
        <v>26</v>
      </c>
      <c r="F275" s="4" t="s">
        <v>289</v>
      </c>
      <c r="G275" s="4" t="s">
        <v>219</v>
      </c>
      <c r="H275" s="4" t="s">
        <v>619</v>
      </c>
      <c r="I275" s="4" t="s">
        <v>166</v>
      </c>
      <c r="J275" s="4" t="s">
        <v>496</v>
      </c>
      <c r="K275" s="4" t="s">
        <v>216</v>
      </c>
      <c r="L275" s="4" t="s">
        <v>238</v>
      </c>
      <c r="M275" s="4" t="s">
        <v>386</v>
      </c>
      <c r="N275" s="4" t="s">
        <v>773</v>
      </c>
      <c r="O275" s="4" t="s">
        <v>162</v>
      </c>
      <c r="P275" s="4" t="s">
        <v>137</v>
      </c>
      <c r="Q275" s="4" t="s">
        <v>53</v>
      </c>
      <c r="R275" s="4" t="s">
        <v>233</v>
      </c>
      <c r="S275">
        <v>132.01</v>
      </c>
      <c r="T275" s="1" t="s">
        <v>1039</v>
      </c>
    </row>
    <row r="276" spans="1:20" x14ac:dyDescent="0.35">
      <c r="A276" s="3" t="s">
        <v>1</v>
      </c>
      <c r="B276" s="4" t="s">
        <v>774</v>
      </c>
      <c r="C276" s="4" t="s">
        <v>15</v>
      </c>
      <c r="D276" s="4" t="s">
        <v>121</v>
      </c>
      <c r="E276" s="4" t="s">
        <v>15</v>
      </c>
      <c r="F276" s="4" t="s">
        <v>15</v>
      </c>
      <c r="G276" s="4" t="s">
        <v>435</v>
      </c>
      <c r="H276" s="4" t="s">
        <v>321</v>
      </c>
      <c r="I276" s="4" t="s">
        <v>84</v>
      </c>
      <c r="J276" s="4" t="s">
        <v>103</v>
      </c>
      <c r="K276" s="4" t="s">
        <v>245</v>
      </c>
      <c r="L276" s="4" t="s">
        <v>15</v>
      </c>
      <c r="M276" s="4" t="s">
        <v>775</v>
      </c>
      <c r="N276" s="4" t="s">
        <v>776</v>
      </c>
      <c r="O276" s="4" t="s">
        <v>83</v>
      </c>
      <c r="P276" s="4" t="s">
        <v>302</v>
      </c>
      <c r="Q276" s="4" t="s">
        <v>15</v>
      </c>
      <c r="R276" s="4" t="s">
        <v>15</v>
      </c>
      <c r="S276">
        <v>132.03</v>
      </c>
      <c r="T276" s="1" t="s">
        <v>1039</v>
      </c>
    </row>
    <row r="277" spans="1:20" x14ac:dyDescent="0.35">
      <c r="A277" s="3" t="s">
        <v>18</v>
      </c>
      <c r="B277" s="4" t="s">
        <v>566</v>
      </c>
      <c r="C277" s="4" t="s">
        <v>32</v>
      </c>
      <c r="D277" s="4" t="s">
        <v>55</v>
      </c>
      <c r="E277" s="4" t="s">
        <v>32</v>
      </c>
      <c r="F277" s="4" t="s">
        <v>32</v>
      </c>
      <c r="G277" s="4" t="s">
        <v>52</v>
      </c>
      <c r="H277" s="4" t="s">
        <v>371</v>
      </c>
      <c r="I277" s="4" t="s">
        <v>218</v>
      </c>
      <c r="J277" s="4" t="s">
        <v>33</v>
      </c>
      <c r="K277" s="4" t="s">
        <v>88</v>
      </c>
      <c r="L277" s="4" t="s">
        <v>32</v>
      </c>
      <c r="M277" s="4" t="s">
        <v>216</v>
      </c>
      <c r="N277" s="4" t="s">
        <v>122</v>
      </c>
      <c r="O277" s="4" t="s">
        <v>307</v>
      </c>
      <c r="P277" s="4" t="s">
        <v>105</v>
      </c>
      <c r="Q277" s="4" t="s">
        <v>32</v>
      </c>
      <c r="R277" s="4" t="s">
        <v>32</v>
      </c>
      <c r="S277">
        <v>132.03</v>
      </c>
      <c r="T277" s="1" t="s">
        <v>1039</v>
      </c>
    </row>
    <row r="278" spans="1:20" x14ac:dyDescent="0.35">
      <c r="A278" s="3" t="s">
        <v>1</v>
      </c>
      <c r="B278" s="4" t="s">
        <v>662</v>
      </c>
      <c r="C278" s="4" t="s">
        <v>15</v>
      </c>
      <c r="D278" s="4" t="s">
        <v>15</v>
      </c>
      <c r="E278" s="4" t="s">
        <v>101</v>
      </c>
      <c r="F278" s="4" t="s">
        <v>148</v>
      </c>
      <c r="G278" s="4" t="s">
        <v>14</v>
      </c>
      <c r="H278" s="4" t="s">
        <v>287</v>
      </c>
      <c r="I278" s="4" t="s">
        <v>282</v>
      </c>
      <c r="J278" s="4" t="s">
        <v>200</v>
      </c>
      <c r="K278" s="4" t="s">
        <v>208</v>
      </c>
      <c r="L278" s="4" t="s">
        <v>272</v>
      </c>
      <c r="M278" s="4" t="s">
        <v>641</v>
      </c>
      <c r="N278" s="4" t="s">
        <v>777</v>
      </c>
      <c r="O278" s="4" t="s">
        <v>778</v>
      </c>
      <c r="P278" s="4" t="s">
        <v>39</v>
      </c>
      <c r="Q278" s="4" t="s">
        <v>128</v>
      </c>
      <c r="R278" s="4" t="s">
        <v>121</v>
      </c>
      <c r="S278">
        <v>132.04</v>
      </c>
      <c r="T278" s="1" t="s">
        <v>1039</v>
      </c>
    </row>
    <row r="279" spans="1:20" x14ac:dyDescent="0.35">
      <c r="A279" s="3" t="s">
        <v>18</v>
      </c>
      <c r="B279" s="4" t="s">
        <v>779</v>
      </c>
      <c r="C279" s="4" t="s">
        <v>32</v>
      </c>
      <c r="D279" s="4" t="s">
        <v>32</v>
      </c>
      <c r="E279" s="4" t="s">
        <v>28</v>
      </c>
      <c r="F279" s="4" t="s">
        <v>34</v>
      </c>
      <c r="G279" s="4" t="s">
        <v>264</v>
      </c>
      <c r="H279" s="4" t="s">
        <v>257</v>
      </c>
      <c r="I279" s="4" t="s">
        <v>178</v>
      </c>
      <c r="J279" s="4" t="s">
        <v>264</v>
      </c>
      <c r="K279" s="4" t="s">
        <v>124</v>
      </c>
      <c r="L279" s="4" t="s">
        <v>701</v>
      </c>
      <c r="M279" s="4" t="s">
        <v>86</v>
      </c>
      <c r="N279" s="4" t="s">
        <v>401</v>
      </c>
      <c r="O279" s="4" t="s">
        <v>780</v>
      </c>
      <c r="P279" s="4" t="s">
        <v>30</v>
      </c>
      <c r="Q279" s="4" t="s">
        <v>195</v>
      </c>
      <c r="R279" s="4" t="s">
        <v>21</v>
      </c>
      <c r="S279">
        <v>132.04</v>
      </c>
      <c r="T279" s="1" t="s">
        <v>1039</v>
      </c>
    </row>
    <row r="280" spans="1:20" x14ac:dyDescent="0.35">
      <c r="A280" s="3" t="s">
        <v>1</v>
      </c>
      <c r="B280" s="4" t="s">
        <v>781</v>
      </c>
      <c r="C280" s="4" t="s">
        <v>15</v>
      </c>
      <c r="D280" s="4" t="s">
        <v>15</v>
      </c>
      <c r="E280" s="4" t="s">
        <v>15</v>
      </c>
      <c r="F280" s="4" t="s">
        <v>15</v>
      </c>
      <c r="G280" s="4" t="s">
        <v>148</v>
      </c>
      <c r="H280" s="4" t="s">
        <v>148</v>
      </c>
      <c r="I280" s="4" t="s">
        <v>192</v>
      </c>
      <c r="J280" s="4" t="s">
        <v>115</v>
      </c>
      <c r="K280" s="4" t="s">
        <v>237</v>
      </c>
      <c r="L280" s="4" t="s">
        <v>236</v>
      </c>
      <c r="M280" s="4" t="s">
        <v>283</v>
      </c>
      <c r="N280" s="4" t="s">
        <v>559</v>
      </c>
      <c r="O280" s="4" t="s">
        <v>8</v>
      </c>
      <c r="P280" s="4" t="s">
        <v>298</v>
      </c>
      <c r="Q280" s="4" t="s">
        <v>782</v>
      </c>
      <c r="R280" s="4" t="s">
        <v>15</v>
      </c>
      <c r="S280">
        <v>132.05000000000001</v>
      </c>
      <c r="T280" s="1" t="s">
        <v>1039</v>
      </c>
    </row>
    <row r="281" spans="1:20" x14ac:dyDescent="0.35">
      <c r="A281" s="3" t="s">
        <v>18</v>
      </c>
      <c r="B281" s="4" t="s">
        <v>736</v>
      </c>
      <c r="C281" s="4" t="s">
        <v>32</v>
      </c>
      <c r="D281" s="4" t="s">
        <v>32</v>
      </c>
      <c r="E281" s="4" t="s">
        <v>32</v>
      </c>
      <c r="F281" s="4" t="s">
        <v>32</v>
      </c>
      <c r="G281" s="4" t="s">
        <v>31</v>
      </c>
      <c r="H281" s="4" t="s">
        <v>197</v>
      </c>
      <c r="I281" s="4" t="s">
        <v>88</v>
      </c>
      <c r="J281" s="4" t="s">
        <v>496</v>
      </c>
      <c r="K281" s="4" t="s">
        <v>75</v>
      </c>
      <c r="L281" s="4" t="s">
        <v>195</v>
      </c>
      <c r="M281" s="4" t="s">
        <v>19</v>
      </c>
      <c r="N281" s="4" t="s">
        <v>122</v>
      </c>
      <c r="O281" s="4" t="s">
        <v>218</v>
      </c>
      <c r="P281" s="4" t="s">
        <v>125</v>
      </c>
      <c r="Q281" s="4" t="s">
        <v>652</v>
      </c>
      <c r="R281" s="4" t="s">
        <v>32</v>
      </c>
      <c r="S281">
        <v>132.05000000000001</v>
      </c>
      <c r="T281" s="1" t="s">
        <v>1039</v>
      </c>
    </row>
    <row r="282" spans="1:20" x14ac:dyDescent="0.35">
      <c r="A282" s="3" t="s">
        <v>1</v>
      </c>
      <c r="B282" s="4" t="s">
        <v>783</v>
      </c>
      <c r="C282" s="4" t="s">
        <v>15</v>
      </c>
      <c r="D282" s="4" t="s">
        <v>103</v>
      </c>
      <c r="E282" s="4" t="s">
        <v>316</v>
      </c>
      <c r="F282" s="4" t="s">
        <v>116</v>
      </c>
      <c r="G282" s="4" t="s">
        <v>66</v>
      </c>
      <c r="H282" s="4" t="s">
        <v>7</v>
      </c>
      <c r="I282" s="4" t="s">
        <v>154</v>
      </c>
      <c r="J282" s="4" t="s">
        <v>42</v>
      </c>
      <c r="K282" s="4" t="s">
        <v>96</v>
      </c>
      <c r="L282" s="4" t="s">
        <v>43</v>
      </c>
      <c r="M282" s="4" t="s">
        <v>120</v>
      </c>
      <c r="N282" s="4" t="s">
        <v>260</v>
      </c>
      <c r="O282" s="4" t="s">
        <v>304</v>
      </c>
      <c r="P282" s="4" t="s">
        <v>355</v>
      </c>
      <c r="Q282" s="4" t="s">
        <v>614</v>
      </c>
      <c r="R282" s="4" t="s">
        <v>5</v>
      </c>
      <c r="S282">
        <v>133</v>
      </c>
      <c r="T282" s="1" t="s">
        <v>1039</v>
      </c>
    </row>
    <row r="283" spans="1:20" x14ac:dyDescent="0.35">
      <c r="A283" s="3" t="s">
        <v>18</v>
      </c>
      <c r="B283" s="4" t="s">
        <v>341</v>
      </c>
      <c r="C283" s="4" t="s">
        <v>32</v>
      </c>
      <c r="D283" s="4" t="s">
        <v>71</v>
      </c>
      <c r="E283" s="4" t="s">
        <v>218</v>
      </c>
      <c r="F283" s="4" t="s">
        <v>21</v>
      </c>
      <c r="G283" s="4" t="s">
        <v>264</v>
      </c>
      <c r="H283" s="4" t="s">
        <v>105</v>
      </c>
      <c r="I283" s="4" t="s">
        <v>251</v>
      </c>
      <c r="J283" s="4" t="s">
        <v>52</v>
      </c>
      <c r="K283" s="4" t="s">
        <v>75</v>
      </c>
      <c r="L283" s="4" t="s">
        <v>24</v>
      </c>
      <c r="M283" s="4" t="s">
        <v>217</v>
      </c>
      <c r="N283" s="4" t="s">
        <v>146</v>
      </c>
      <c r="O283" s="4" t="s">
        <v>319</v>
      </c>
      <c r="P283" s="4" t="s">
        <v>160</v>
      </c>
      <c r="Q283" s="4" t="s">
        <v>350</v>
      </c>
      <c r="R283" s="4" t="s">
        <v>196</v>
      </c>
      <c r="S283">
        <v>133</v>
      </c>
      <c r="T283" s="1" t="s">
        <v>1039</v>
      </c>
    </row>
    <row r="284" spans="1:20" x14ac:dyDescent="0.35">
      <c r="A284" s="3" t="s">
        <v>1</v>
      </c>
      <c r="B284" s="4" t="s">
        <v>784</v>
      </c>
      <c r="C284" s="4" t="s">
        <v>15</v>
      </c>
      <c r="D284" s="4" t="s">
        <v>15</v>
      </c>
      <c r="E284" s="4" t="s">
        <v>15</v>
      </c>
      <c r="F284" s="4" t="s">
        <v>3</v>
      </c>
      <c r="G284" s="4" t="s">
        <v>11</v>
      </c>
      <c r="H284" s="4" t="s">
        <v>44</v>
      </c>
      <c r="I284" s="4" t="s">
        <v>202</v>
      </c>
      <c r="J284" s="4" t="s">
        <v>272</v>
      </c>
      <c r="K284" s="4" t="s">
        <v>115</v>
      </c>
      <c r="L284" s="4" t="s">
        <v>243</v>
      </c>
      <c r="M284" s="4" t="s">
        <v>369</v>
      </c>
      <c r="N284" s="4" t="s">
        <v>777</v>
      </c>
      <c r="O284" s="4" t="s">
        <v>520</v>
      </c>
      <c r="P284" s="4" t="s">
        <v>785</v>
      </c>
      <c r="Q284" s="4" t="s">
        <v>6</v>
      </c>
      <c r="R284" s="4" t="s">
        <v>121</v>
      </c>
      <c r="S284">
        <v>134.01</v>
      </c>
      <c r="T284" s="1" t="s">
        <v>1039</v>
      </c>
    </row>
    <row r="285" spans="1:20" x14ac:dyDescent="0.35">
      <c r="A285" s="3" t="s">
        <v>18</v>
      </c>
      <c r="B285" s="4" t="s">
        <v>398</v>
      </c>
      <c r="C285" s="4" t="s">
        <v>137</v>
      </c>
      <c r="D285" s="4" t="s">
        <v>137</v>
      </c>
      <c r="E285" s="4" t="s">
        <v>137</v>
      </c>
      <c r="F285" s="4" t="s">
        <v>206</v>
      </c>
      <c r="G285" s="4" t="s">
        <v>27</v>
      </c>
      <c r="H285" s="4" t="s">
        <v>161</v>
      </c>
      <c r="I285" s="4" t="s">
        <v>178</v>
      </c>
      <c r="J285" s="4" t="s">
        <v>556</v>
      </c>
      <c r="K285" s="4" t="s">
        <v>27</v>
      </c>
      <c r="L285" s="4" t="s">
        <v>123</v>
      </c>
      <c r="M285" s="4" t="s">
        <v>294</v>
      </c>
      <c r="N285" s="4" t="s">
        <v>162</v>
      </c>
      <c r="O285" s="4" t="s">
        <v>370</v>
      </c>
      <c r="P285" s="4" t="s">
        <v>205</v>
      </c>
      <c r="Q285" s="4" t="s">
        <v>92</v>
      </c>
      <c r="R285" s="4" t="s">
        <v>71</v>
      </c>
      <c r="S285">
        <v>134.01</v>
      </c>
      <c r="T285" s="1" t="s">
        <v>1039</v>
      </c>
    </row>
    <row r="286" spans="1:20" x14ac:dyDescent="0.35">
      <c r="A286" s="3" t="s">
        <v>1</v>
      </c>
      <c r="B286" s="4" t="s">
        <v>786</v>
      </c>
      <c r="C286" s="4" t="s">
        <v>15</v>
      </c>
      <c r="D286" s="4" t="s">
        <v>15</v>
      </c>
      <c r="E286" s="4" t="s">
        <v>15</v>
      </c>
      <c r="F286" s="4" t="s">
        <v>113</v>
      </c>
      <c r="G286" s="4" t="s">
        <v>116</v>
      </c>
      <c r="H286" s="4" t="s">
        <v>298</v>
      </c>
      <c r="I286" s="4" t="s">
        <v>15</v>
      </c>
      <c r="J286" s="4" t="s">
        <v>228</v>
      </c>
      <c r="K286" s="4" t="s">
        <v>41</v>
      </c>
      <c r="L286" s="4" t="s">
        <v>15</v>
      </c>
      <c r="M286" s="4" t="s">
        <v>85</v>
      </c>
      <c r="N286" s="4" t="s">
        <v>254</v>
      </c>
      <c r="O286" s="4" t="s">
        <v>303</v>
      </c>
      <c r="P286" s="4" t="s">
        <v>228</v>
      </c>
      <c r="Q286" s="4" t="s">
        <v>237</v>
      </c>
      <c r="R286" s="4" t="s">
        <v>446</v>
      </c>
      <c r="S286">
        <v>135.01</v>
      </c>
      <c r="T286" s="1" t="s">
        <v>1039</v>
      </c>
    </row>
    <row r="287" spans="1:20" x14ac:dyDescent="0.35">
      <c r="A287" s="3" t="s">
        <v>18</v>
      </c>
      <c r="B287" s="4" t="s">
        <v>349</v>
      </c>
      <c r="C287" s="4" t="s">
        <v>32</v>
      </c>
      <c r="D287" s="4" t="s">
        <v>32</v>
      </c>
      <c r="E287" s="4" t="s">
        <v>32</v>
      </c>
      <c r="F287" s="4" t="s">
        <v>30</v>
      </c>
      <c r="G287" s="4" t="s">
        <v>124</v>
      </c>
      <c r="H287" s="4" t="s">
        <v>92</v>
      </c>
      <c r="I287" s="4" t="s">
        <v>32</v>
      </c>
      <c r="J287" s="4" t="s">
        <v>24</v>
      </c>
      <c r="K287" s="4" t="s">
        <v>196</v>
      </c>
      <c r="L287" s="4" t="s">
        <v>32</v>
      </c>
      <c r="M287" s="4" t="s">
        <v>196</v>
      </c>
      <c r="N287" s="4" t="s">
        <v>257</v>
      </c>
      <c r="O287" s="4" t="s">
        <v>163</v>
      </c>
      <c r="P287" s="4" t="s">
        <v>74</v>
      </c>
      <c r="Q287" s="4" t="s">
        <v>194</v>
      </c>
      <c r="R287" s="4" t="s">
        <v>146</v>
      </c>
      <c r="S287">
        <v>135.01</v>
      </c>
      <c r="T287" s="1" t="s">
        <v>1039</v>
      </c>
    </row>
    <row r="288" spans="1:20" x14ac:dyDescent="0.35">
      <c r="A288" s="3" t="s">
        <v>1</v>
      </c>
      <c r="B288" s="4" t="s">
        <v>787</v>
      </c>
      <c r="C288" s="4" t="s">
        <v>15</v>
      </c>
      <c r="D288" s="4" t="s">
        <v>15</v>
      </c>
      <c r="E288" s="4" t="s">
        <v>15</v>
      </c>
      <c r="F288" s="4" t="s">
        <v>201</v>
      </c>
      <c r="G288" s="4" t="s">
        <v>135</v>
      </c>
      <c r="H288" s="4" t="s">
        <v>228</v>
      </c>
      <c r="I288" s="4" t="s">
        <v>322</v>
      </c>
      <c r="J288" s="4" t="s">
        <v>37</v>
      </c>
      <c r="K288" s="4" t="s">
        <v>435</v>
      </c>
      <c r="L288" s="4" t="s">
        <v>246</v>
      </c>
      <c r="M288" s="4" t="s">
        <v>788</v>
      </c>
      <c r="N288" s="4" t="s">
        <v>463</v>
      </c>
      <c r="O288" s="4" t="s">
        <v>37</v>
      </c>
      <c r="P288" s="4" t="s">
        <v>43</v>
      </c>
      <c r="Q288" s="4" t="s">
        <v>212</v>
      </c>
      <c r="R288" s="4" t="s">
        <v>15</v>
      </c>
      <c r="S288">
        <v>135.02000000000001</v>
      </c>
      <c r="T288" s="1" t="s">
        <v>1039</v>
      </c>
    </row>
    <row r="289" spans="1:20" x14ac:dyDescent="0.35">
      <c r="A289" s="3" t="s">
        <v>18</v>
      </c>
      <c r="B289" s="4" t="s">
        <v>460</v>
      </c>
      <c r="C289" s="4" t="s">
        <v>32</v>
      </c>
      <c r="D289" s="4" t="s">
        <v>32</v>
      </c>
      <c r="E289" s="4" t="s">
        <v>32</v>
      </c>
      <c r="F289" s="4" t="s">
        <v>25</v>
      </c>
      <c r="G289" s="4" t="s">
        <v>93</v>
      </c>
      <c r="H289" s="4" t="s">
        <v>54</v>
      </c>
      <c r="I289" s="4" t="s">
        <v>24</v>
      </c>
      <c r="J289" s="4" t="s">
        <v>111</v>
      </c>
      <c r="K289" s="4" t="s">
        <v>29</v>
      </c>
      <c r="L289" s="4" t="s">
        <v>29</v>
      </c>
      <c r="M289" s="4" t="s">
        <v>773</v>
      </c>
      <c r="N289" s="4" t="s">
        <v>534</v>
      </c>
      <c r="O289" s="4" t="s">
        <v>233</v>
      </c>
      <c r="P289" s="4" t="s">
        <v>29</v>
      </c>
      <c r="Q289" s="4" t="s">
        <v>163</v>
      </c>
      <c r="R289" s="4" t="s">
        <v>32</v>
      </c>
      <c r="S289">
        <v>135.02000000000001</v>
      </c>
      <c r="T289" s="1" t="s">
        <v>1039</v>
      </c>
    </row>
    <row r="290" spans="1:20" x14ac:dyDescent="0.35">
      <c r="A290" s="3" t="s">
        <v>1</v>
      </c>
      <c r="B290" s="4" t="s">
        <v>789</v>
      </c>
      <c r="C290" s="4" t="s">
        <v>15</v>
      </c>
      <c r="D290" s="4" t="s">
        <v>15</v>
      </c>
      <c r="E290" s="4" t="s">
        <v>98</v>
      </c>
      <c r="F290" s="4" t="s">
        <v>296</v>
      </c>
      <c r="G290" s="4" t="s">
        <v>430</v>
      </c>
      <c r="H290" s="4" t="s">
        <v>65</v>
      </c>
      <c r="I290" s="4" t="s">
        <v>134</v>
      </c>
      <c r="J290" s="4" t="s">
        <v>312</v>
      </c>
      <c r="K290" s="4" t="s">
        <v>273</v>
      </c>
      <c r="L290" s="4" t="s">
        <v>63</v>
      </c>
      <c r="M290" s="4" t="s">
        <v>588</v>
      </c>
      <c r="N290" s="4" t="s">
        <v>790</v>
      </c>
      <c r="O290" s="4" t="s">
        <v>791</v>
      </c>
      <c r="P290" s="4" t="s">
        <v>792</v>
      </c>
      <c r="Q290" s="4" t="s">
        <v>271</v>
      </c>
      <c r="R290" s="4" t="s">
        <v>15</v>
      </c>
      <c r="S290">
        <v>135.03</v>
      </c>
      <c r="T290" s="1" t="s">
        <v>1039</v>
      </c>
    </row>
    <row r="291" spans="1:20" x14ac:dyDescent="0.35">
      <c r="A291" s="3" t="s">
        <v>18</v>
      </c>
      <c r="B291" s="4" t="s">
        <v>793</v>
      </c>
      <c r="C291" s="4" t="s">
        <v>137</v>
      </c>
      <c r="D291" s="4" t="s">
        <v>137</v>
      </c>
      <c r="E291" s="4" t="s">
        <v>141</v>
      </c>
      <c r="F291" s="4" t="s">
        <v>726</v>
      </c>
      <c r="G291" s="4" t="s">
        <v>138</v>
      </c>
      <c r="H291" s="4" t="s">
        <v>182</v>
      </c>
      <c r="I291" s="4" t="s">
        <v>400</v>
      </c>
      <c r="J291" s="4" t="s">
        <v>182</v>
      </c>
      <c r="K291" s="4" t="s">
        <v>93</v>
      </c>
      <c r="L291" s="4" t="s">
        <v>51</v>
      </c>
      <c r="M291" s="4" t="s">
        <v>195</v>
      </c>
      <c r="N291" s="4" t="s">
        <v>794</v>
      </c>
      <c r="O291" s="4" t="s">
        <v>595</v>
      </c>
      <c r="P291" s="4" t="s">
        <v>335</v>
      </c>
      <c r="Q291" s="4" t="s">
        <v>146</v>
      </c>
      <c r="R291" s="4" t="s">
        <v>137</v>
      </c>
      <c r="S291">
        <v>135.03</v>
      </c>
      <c r="T291" s="1" t="s">
        <v>1039</v>
      </c>
    </row>
    <row r="292" spans="1:20" x14ac:dyDescent="0.35">
      <c r="A292" s="3" t="s">
        <v>1</v>
      </c>
      <c r="B292" s="4" t="s">
        <v>795</v>
      </c>
      <c r="C292" s="4" t="s">
        <v>15</v>
      </c>
      <c r="D292" s="4" t="s">
        <v>15</v>
      </c>
      <c r="E292" s="4" t="s">
        <v>121</v>
      </c>
      <c r="F292" s="4" t="s">
        <v>83</v>
      </c>
      <c r="G292" s="4" t="s">
        <v>584</v>
      </c>
      <c r="H292" s="4" t="s">
        <v>287</v>
      </c>
      <c r="I292" s="4" t="s">
        <v>215</v>
      </c>
      <c r="J292" s="4" t="s">
        <v>17</v>
      </c>
      <c r="K292" s="4" t="s">
        <v>66</v>
      </c>
      <c r="L292" s="4" t="s">
        <v>83</v>
      </c>
      <c r="M292" s="4" t="s">
        <v>796</v>
      </c>
      <c r="N292" s="4" t="s">
        <v>797</v>
      </c>
      <c r="O292" s="4" t="s">
        <v>321</v>
      </c>
      <c r="P292" s="4" t="s">
        <v>245</v>
      </c>
      <c r="Q292" s="4" t="s">
        <v>173</v>
      </c>
      <c r="R292" s="4" t="s">
        <v>435</v>
      </c>
      <c r="S292">
        <v>136</v>
      </c>
      <c r="T292" s="1" t="s">
        <v>1039</v>
      </c>
    </row>
    <row r="293" spans="1:20" x14ac:dyDescent="0.35">
      <c r="A293" s="3" t="s">
        <v>18</v>
      </c>
      <c r="B293" s="4" t="s">
        <v>798</v>
      </c>
      <c r="C293" s="4" t="s">
        <v>137</v>
      </c>
      <c r="D293" s="4" t="s">
        <v>137</v>
      </c>
      <c r="E293" s="4" t="s">
        <v>137</v>
      </c>
      <c r="F293" s="4" t="s">
        <v>181</v>
      </c>
      <c r="G293" s="4" t="s">
        <v>108</v>
      </c>
      <c r="H293" s="4" t="s">
        <v>217</v>
      </c>
      <c r="I293" s="4" t="s">
        <v>105</v>
      </c>
      <c r="J293" s="4" t="s">
        <v>257</v>
      </c>
      <c r="K293" s="4" t="s">
        <v>178</v>
      </c>
      <c r="L293" s="4" t="s">
        <v>264</v>
      </c>
      <c r="M293" s="4" t="s">
        <v>256</v>
      </c>
      <c r="N293" s="4" t="s">
        <v>180</v>
      </c>
      <c r="O293" s="4" t="s">
        <v>307</v>
      </c>
      <c r="P293" s="4" t="s">
        <v>160</v>
      </c>
      <c r="Q293" s="4" t="s">
        <v>137</v>
      </c>
      <c r="R293" s="4" t="s">
        <v>51</v>
      </c>
      <c r="S293">
        <v>136</v>
      </c>
      <c r="T293" s="1" t="s">
        <v>1039</v>
      </c>
    </row>
    <row r="294" spans="1:20" x14ac:dyDescent="0.35">
      <c r="A294" s="3" t="s">
        <v>1</v>
      </c>
      <c r="B294" s="4" t="s">
        <v>799</v>
      </c>
      <c r="C294" s="4" t="s">
        <v>15</v>
      </c>
      <c r="D294" s="4" t="s">
        <v>116</v>
      </c>
      <c r="E294" s="4" t="s">
        <v>5</v>
      </c>
      <c r="F294" s="4" t="s">
        <v>40</v>
      </c>
      <c r="G294" s="4" t="s">
        <v>315</v>
      </c>
      <c r="H294" s="4" t="s">
        <v>172</v>
      </c>
      <c r="I294" s="4" t="s">
        <v>237</v>
      </c>
      <c r="J294" s="4" t="s">
        <v>287</v>
      </c>
      <c r="K294" s="4" t="s">
        <v>261</v>
      </c>
      <c r="L294" s="4" t="s">
        <v>800</v>
      </c>
      <c r="M294" s="4" t="s">
        <v>175</v>
      </c>
      <c r="N294" s="4" t="s">
        <v>615</v>
      </c>
      <c r="O294" s="4" t="s">
        <v>96</v>
      </c>
      <c r="P294" s="4" t="s">
        <v>315</v>
      </c>
      <c r="Q294" s="4" t="s">
        <v>315</v>
      </c>
      <c r="R294" s="4" t="s">
        <v>99</v>
      </c>
      <c r="S294">
        <v>137</v>
      </c>
      <c r="T294" s="1" t="s">
        <v>1039</v>
      </c>
    </row>
    <row r="295" spans="1:20" x14ac:dyDescent="0.35">
      <c r="A295" s="3" t="s">
        <v>18</v>
      </c>
      <c r="B295" s="4" t="s">
        <v>230</v>
      </c>
      <c r="C295" s="4" t="s">
        <v>32</v>
      </c>
      <c r="D295" s="4" t="s">
        <v>55</v>
      </c>
      <c r="E295" s="4" t="s">
        <v>23</v>
      </c>
      <c r="F295" s="4" t="s">
        <v>22</v>
      </c>
      <c r="G295" s="4" t="s">
        <v>51</v>
      </c>
      <c r="H295" s="4" t="s">
        <v>178</v>
      </c>
      <c r="I295" s="4" t="s">
        <v>25</v>
      </c>
      <c r="J295" s="4" t="s">
        <v>74</v>
      </c>
      <c r="K295" s="4" t="s">
        <v>123</v>
      </c>
      <c r="L295" s="4" t="s">
        <v>26</v>
      </c>
      <c r="M295" s="4" t="s">
        <v>375</v>
      </c>
      <c r="N295" s="4" t="s">
        <v>408</v>
      </c>
      <c r="O295" s="4" t="s">
        <v>109</v>
      </c>
      <c r="P295" s="4" t="s">
        <v>87</v>
      </c>
      <c r="Q295" s="4" t="s">
        <v>166</v>
      </c>
      <c r="R295" s="4" t="s">
        <v>71</v>
      </c>
      <c r="S295">
        <v>137</v>
      </c>
      <c r="T295" s="1" t="s">
        <v>1039</v>
      </c>
    </row>
    <row r="296" spans="1:20" x14ac:dyDescent="0.35">
      <c r="A296" s="3" t="s">
        <v>1</v>
      </c>
      <c r="B296" s="4" t="s">
        <v>801</v>
      </c>
      <c r="C296" s="4" t="s">
        <v>15</v>
      </c>
      <c r="D296" s="4" t="s">
        <v>15</v>
      </c>
      <c r="E296" s="4" t="s">
        <v>15</v>
      </c>
      <c r="F296" s="4" t="s">
        <v>15</v>
      </c>
      <c r="G296" s="4" t="s">
        <v>15</v>
      </c>
      <c r="H296" s="4" t="s">
        <v>15</v>
      </c>
      <c r="I296" s="4" t="s">
        <v>15</v>
      </c>
      <c r="J296" s="4" t="s">
        <v>15</v>
      </c>
      <c r="K296" s="4" t="s">
        <v>15</v>
      </c>
      <c r="L296" s="4" t="s">
        <v>229</v>
      </c>
      <c r="M296" s="4" t="s">
        <v>802</v>
      </c>
      <c r="N296" s="4" t="s">
        <v>286</v>
      </c>
      <c r="O296" s="4" t="s">
        <v>4</v>
      </c>
      <c r="P296" s="4" t="s">
        <v>103</v>
      </c>
      <c r="Q296" s="4" t="s">
        <v>15</v>
      </c>
      <c r="R296" s="4" t="s">
        <v>314</v>
      </c>
      <c r="S296">
        <v>138</v>
      </c>
      <c r="T296" s="1" t="s">
        <v>1039</v>
      </c>
    </row>
    <row r="297" spans="1:20" x14ac:dyDescent="0.35">
      <c r="A297" s="3" t="s">
        <v>18</v>
      </c>
      <c r="B297" s="4" t="s">
        <v>773</v>
      </c>
      <c r="C297" s="4" t="s">
        <v>32</v>
      </c>
      <c r="D297" s="4" t="s">
        <v>32</v>
      </c>
      <c r="E297" s="4" t="s">
        <v>32</v>
      </c>
      <c r="F297" s="4" t="s">
        <v>32</v>
      </c>
      <c r="G297" s="4" t="s">
        <v>32</v>
      </c>
      <c r="H297" s="4" t="s">
        <v>32</v>
      </c>
      <c r="I297" s="4" t="s">
        <v>32</v>
      </c>
      <c r="J297" s="4" t="s">
        <v>32</v>
      </c>
      <c r="K297" s="4" t="s">
        <v>32</v>
      </c>
      <c r="L297" s="4" t="s">
        <v>20</v>
      </c>
      <c r="M297" s="4" t="s">
        <v>370</v>
      </c>
      <c r="N297" s="4" t="s">
        <v>139</v>
      </c>
      <c r="O297" s="4" t="s">
        <v>111</v>
      </c>
      <c r="P297" s="4" t="s">
        <v>50</v>
      </c>
      <c r="Q297" s="4" t="s">
        <v>32</v>
      </c>
      <c r="R297" s="4" t="s">
        <v>71</v>
      </c>
      <c r="S297">
        <v>138</v>
      </c>
      <c r="T297" s="1" t="s">
        <v>1039</v>
      </c>
    </row>
    <row r="298" spans="1:20" x14ac:dyDescent="0.35">
      <c r="A298" s="3" t="s">
        <v>1</v>
      </c>
      <c r="B298" s="4" t="s">
        <v>803</v>
      </c>
      <c r="C298" s="4" t="s">
        <v>121</v>
      </c>
      <c r="D298" s="4" t="s">
        <v>15</v>
      </c>
      <c r="E298" s="4" t="s">
        <v>592</v>
      </c>
      <c r="F298" s="4" t="s">
        <v>282</v>
      </c>
      <c r="G298" s="4" t="s">
        <v>248</v>
      </c>
      <c r="H298" s="4" t="s">
        <v>273</v>
      </c>
      <c r="I298" s="4" t="s">
        <v>529</v>
      </c>
      <c r="J298" s="4" t="s">
        <v>222</v>
      </c>
      <c r="K298" s="4" t="s">
        <v>44</v>
      </c>
      <c r="L298" s="4" t="s">
        <v>302</v>
      </c>
      <c r="M298" s="4" t="s">
        <v>804</v>
      </c>
      <c r="N298" s="4" t="s">
        <v>741</v>
      </c>
      <c r="O298" s="4" t="s">
        <v>237</v>
      </c>
      <c r="P298" s="4" t="s">
        <v>60</v>
      </c>
      <c r="Q298" s="4" t="s">
        <v>15</v>
      </c>
      <c r="R298" s="4" t="s">
        <v>15</v>
      </c>
      <c r="S298">
        <v>139</v>
      </c>
      <c r="T298" s="1" t="s">
        <v>1039</v>
      </c>
    </row>
    <row r="299" spans="1:20" x14ac:dyDescent="0.35">
      <c r="A299" s="3" t="s">
        <v>18</v>
      </c>
      <c r="B299" s="4" t="s">
        <v>713</v>
      </c>
      <c r="C299" s="4" t="s">
        <v>137</v>
      </c>
      <c r="D299" s="4" t="s">
        <v>137</v>
      </c>
      <c r="E299" s="4" t="s">
        <v>601</v>
      </c>
      <c r="F299" s="4" t="s">
        <v>264</v>
      </c>
      <c r="G299" s="4" t="s">
        <v>26</v>
      </c>
      <c r="H299" s="4" t="s">
        <v>72</v>
      </c>
      <c r="I299" s="4" t="s">
        <v>805</v>
      </c>
      <c r="J299" s="4" t="s">
        <v>277</v>
      </c>
      <c r="K299" s="4" t="s">
        <v>340</v>
      </c>
      <c r="L299" s="4" t="s">
        <v>143</v>
      </c>
      <c r="M299" s="4" t="s">
        <v>664</v>
      </c>
      <c r="N299" s="4" t="s">
        <v>806</v>
      </c>
      <c r="O299" s="4" t="s">
        <v>27</v>
      </c>
      <c r="P299" s="4" t="s">
        <v>123</v>
      </c>
      <c r="Q299" s="4" t="s">
        <v>137</v>
      </c>
      <c r="R299" s="4" t="s">
        <v>137</v>
      </c>
      <c r="S299">
        <v>139</v>
      </c>
      <c r="T299" s="1" t="s">
        <v>1039</v>
      </c>
    </row>
    <row r="300" spans="1:20" x14ac:dyDescent="0.35">
      <c r="A300" s="3" t="s">
        <v>1</v>
      </c>
      <c r="B300" s="4" t="s">
        <v>807</v>
      </c>
      <c r="C300" s="4" t="s">
        <v>15</v>
      </c>
      <c r="D300" s="4" t="s">
        <v>229</v>
      </c>
      <c r="E300" s="4" t="s">
        <v>267</v>
      </c>
      <c r="F300" s="4" t="s">
        <v>14</v>
      </c>
      <c r="G300" s="4" t="s">
        <v>79</v>
      </c>
      <c r="H300" s="4" t="s">
        <v>291</v>
      </c>
      <c r="I300" s="4" t="s">
        <v>119</v>
      </c>
      <c r="J300" s="4" t="s">
        <v>225</v>
      </c>
      <c r="K300" s="4" t="s">
        <v>170</v>
      </c>
      <c r="L300" s="4" t="s">
        <v>274</v>
      </c>
      <c r="M300" s="4" t="s">
        <v>679</v>
      </c>
      <c r="N300" s="4" t="s">
        <v>189</v>
      </c>
      <c r="O300" s="4" t="s">
        <v>314</v>
      </c>
      <c r="P300" s="4" t="s">
        <v>37</v>
      </c>
      <c r="Q300" s="4" t="s">
        <v>15</v>
      </c>
      <c r="R300" s="4" t="s">
        <v>45</v>
      </c>
      <c r="S300">
        <v>140.01</v>
      </c>
      <c r="T300" s="1" t="s">
        <v>1039</v>
      </c>
    </row>
    <row r="301" spans="1:20" x14ac:dyDescent="0.35">
      <c r="A301" s="3" t="s">
        <v>18</v>
      </c>
      <c r="B301" s="4" t="s">
        <v>808</v>
      </c>
      <c r="C301" s="4" t="s">
        <v>137</v>
      </c>
      <c r="D301" s="4" t="s">
        <v>234</v>
      </c>
      <c r="E301" s="4" t="s">
        <v>197</v>
      </c>
      <c r="F301" s="4" t="s">
        <v>197</v>
      </c>
      <c r="G301" s="4" t="s">
        <v>74</v>
      </c>
      <c r="H301" s="4" t="s">
        <v>310</v>
      </c>
      <c r="I301" s="4" t="s">
        <v>107</v>
      </c>
      <c r="J301" s="4" t="s">
        <v>496</v>
      </c>
      <c r="K301" s="4" t="s">
        <v>394</v>
      </c>
      <c r="L301" s="4" t="s">
        <v>335</v>
      </c>
      <c r="M301" s="4" t="s">
        <v>358</v>
      </c>
      <c r="N301" s="4" t="s">
        <v>161</v>
      </c>
      <c r="O301" s="4" t="s">
        <v>51</v>
      </c>
      <c r="P301" s="4" t="s">
        <v>28</v>
      </c>
      <c r="Q301" s="4" t="s">
        <v>137</v>
      </c>
      <c r="R301" s="4" t="s">
        <v>23</v>
      </c>
      <c r="S301">
        <v>140.01</v>
      </c>
      <c r="T301" s="1" t="s">
        <v>1039</v>
      </c>
    </row>
    <row r="302" spans="1:20" x14ac:dyDescent="0.35">
      <c r="A302" s="3" t="s">
        <v>1</v>
      </c>
      <c r="B302" s="4" t="s">
        <v>809</v>
      </c>
      <c r="C302" s="4" t="s">
        <v>101</v>
      </c>
      <c r="D302" s="4" t="s">
        <v>314</v>
      </c>
      <c r="E302" s="4" t="s">
        <v>39</v>
      </c>
      <c r="F302" s="4" t="s">
        <v>41</v>
      </c>
      <c r="G302" s="4" t="s">
        <v>810</v>
      </c>
      <c r="H302" s="4" t="s">
        <v>187</v>
      </c>
      <c r="I302" s="4" t="s">
        <v>47</v>
      </c>
      <c r="J302" s="4" t="s">
        <v>487</v>
      </c>
      <c r="K302" s="4" t="s">
        <v>213</v>
      </c>
      <c r="L302" s="4" t="s">
        <v>691</v>
      </c>
      <c r="M302" s="4" t="s">
        <v>811</v>
      </c>
      <c r="N302" s="4" t="s">
        <v>812</v>
      </c>
      <c r="O302" s="4" t="s">
        <v>208</v>
      </c>
      <c r="P302" s="4" t="s">
        <v>15</v>
      </c>
      <c r="Q302" s="4" t="s">
        <v>15</v>
      </c>
      <c r="R302" s="4" t="s">
        <v>4</v>
      </c>
      <c r="S302">
        <v>140.02000000000001</v>
      </c>
      <c r="T302" s="1" t="s">
        <v>1039</v>
      </c>
    </row>
    <row r="303" spans="1:20" x14ac:dyDescent="0.35">
      <c r="A303" s="3" t="s">
        <v>18</v>
      </c>
      <c r="B303" s="4" t="s">
        <v>813</v>
      </c>
      <c r="C303" s="4" t="s">
        <v>166</v>
      </c>
      <c r="D303" s="4" t="s">
        <v>137</v>
      </c>
      <c r="E303" s="4" t="s">
        <v>163</v>
      </c>
      <c r="F303" s="4" t="s">
        <v>70</v>
      </c>
      <c r="G303" s="4" t="s">
        <v>179</v>
      </c>
      <c r="H303" s="4" t="s">
        <v>56</v>
      </c>
      <c r="I303" s="4" t="s">
        <v>195</v>
      </c>
      <c r="J303" s="4" t="s">
        <v>90</v>
      </c>
      <c r="K303" s="4" t="s">
        <v>319</v>
      </c>
      <c r="L303" s="4" t="s">
        <v>339</v>
      </c>
      <c r="M303" s="4" t="s">
        <v>814</v>
      </c>
      <c r="N303" s="4" t="s">
        <v>773</v>
      </c>
      <c r="O303" s="4" t="s">
        <v>26</v>
      </c>
      <c r="P303" s="4" t="s">
        <v>137</v>
      </c>
      <c r="Q303" s="4" t="s">
        <v>137</v>
      </c>
      <c r="R303" s="4" t="s">
        <v>70</v>
      </c>
      <c r="S303">
        <v>140.02000000000001</v>
      </c>
      <c r="T303" s="1" t="s">
        <v>1039</v>
      </c>
    </row>
    <row r="304" spans="1:20" x14ac:dyDescent="0.35">
      <c r="A304" s="3" t="s">
        <v>1</v>
      </c>
      <c r="B304" s="4" t="s">
        <v>815</v>
      </c>
      <c r="C304" s="4" t="s">
        <v>15</v>
      </c>
      <c r="D304" s="4" t="s">
        <v>118</v>
      </c>
      <c r="E304" s="4" t="s">
        <v>65</v>
      </c>
      <c r="F304" s="4" t="s">
        <v>5</v>
      </c>
      <c r="G304" s="4" t="s">
        <v>152</v>
      </c>
      <c r="H304" s="4" t="s">
        <v>224</v>
      </c>
      <c r="I304" s="4" t="s">
        <v>223</v>
      </c>
      <c r="J304" s="4" t="s">
        <v>582</v>
      </c>
      <c r="K304" s="4" t="s">
        <v>261</v>
      </c>
      <c r="L304" s="4" t="s">
        <v>79</v>
      </c>
      <c r="M304" s="4" t="s">
        <v>816</v>
      </c>
      <c r="N304" s="4" t="s">
        <v>434</v>
      </c>
      <c r="O304" s="4" t="s">
        <v>169</v>
      </c>
      <c r="P304" s="4" t="s">
        <v>176</v>
      </c>
      <c r="Q304" s="4" t="s">
        <v>40</v>
      </c>
      <c r="R304" s="4" t="s">
        <v>103</v>
      </c>
      <c r="S304">
        <v>141</v>
      </c>
      <c r="T304" s="1" t="s">
        <v>1039</v>
      </c>
    </row>
    <row r="305" spans="1:20" x14ac:dyDescent="0.35">
      <c r="A305" s="3" t="s">
        <v>18</v>
      </c>
      <c r="B305" s="4" t="s">
        <v>779</v>
      </c>
      <c r="C305" s="4" t="s">
        <v>137</v>
      </c>
      <c r="D305" s="4" t="s">
        <v>23</v>
      </c>
      <c r="E305" s="4" t="s">
        <v>182</v>
      </c>
      <c r="F305" s="4" t="s">
        <v>54</v>
      </c>
      <c r="G305" s="4" t="s">
        <v>72</v>
      </c>
      <c r="H305" s="4" t="s">
        <v>319</v>
      </c>
      <c r="I305" s="4" t="s">
        <v>218</v>
      </c>
      <c r="J305" s="4" t="s">
        <v>219</v>
      </c>
      <c r="K305" s="4" t="s">
        <v>375</v>
      </c>
      <c r="L305" s="4" t="s">
        <v>25</v>
      </c>
      <c r="M305" s="4" t="s">
        <v>798</v>
      </c>
      <c r="N305" s="4" t="s">
        <v>556</v>
      </c>
      <c r="O305" s="4" t="s">
        <v>250</v>
      </c>
      <c r="P305" s="4" t="s">
        <v>48</v>
      </c>
      <c r="Q305" s="4" t="s">
        <v>496</v>
      </c>
      <c r="R305" s="4" t="s">
        <v>55</v>
      </c>
      <c r="S305">
        <v>141</v>
      </c>
      <c r="T305" s="1" t="s">
        <v>1039</v>
      </c>
    </row>
    <row r="306" spans="1:20" x14ac:dyDescent="0.35">
      <c r="A306" s="3" t="s">
        <v>1</v>
      </c>
      <c r="B306" s="4" t="s">
        <v>817</v>
      </c>
      <c r="C306" s="4" t="s">
        <v>103</v>
      </c>
      <c r="D306" s="4" t="s">
        <v>37</v>
      </c>
      <c r="E306" s="4" t="s">
        <v>505</v>
      </c>
      <c r="F306" s="4" t="s">
        <v>172</v>
      </c>
      <c r="G306" s="4" t="s">
        <v>209</v>
      </c>
      <c r="H306" s="4" t="s">
        <v>253</v>
      </c>
      <c r="I306" s="4" t="s">
        <v>446</v>
      </c>
      <c r="J306" s="4" t="s">
        <v>173</v>
      </c>
      <c r="K306" s="4" t="s">
        <v>114</v>
      </c>
      <c r="L306" s="4" t="s">
        <v>215</v>
      </c>
      <c r="M306" s="4" t="s">
        <v>777</v>
      </c>
      <c r="N306" s="4" t="s">
        <v>818</v>
      </c>
      <c r="O306" s="4" t="s">
        <v>12</v>
      </c>
      <c r="P306" s="4" t="s">
        <v>315</v>
      </c>
      <c r="Q306" s="4" t="s">
        <v>314</v>
      </c>
      <c r="R306" s="4" t="s">
        <v>236</v>
      </c>
      <c r="S306">
        <v>142</v>
      </c>
      <c r="T306" s="1" t="s">
        <v>1039</v>
      </c>
    </row>
    <row r="307" spans="1:20" x14ac:dyDescent="0.35">
      <c r="A307" s="3" t="s">
        <v>18</v>
      </c>
      <c r="B307" s="4" t="s">
        <v>819</v>
      </c>
      <c r="C307" s="4" t="s">
        <v>71</v>
      </c>
      <c r="D307" s="4" t="s">
        <v>233</v>
      </c>
      <c r="E307" s="4" t="s">
        <v>31</v>
      </c>
      <c r="F307" s="4" t="s">
        <v>109</v>
      </c>
      <c r="G307" s="4" t="s">
        <v>73</v>
      </c>
      <c r="H307" s="4" t="s">
        <v>307</v>
      </c>
      <c r="I307" s="4" t="s">
        <v>24</v>
      </c>
      <c r="J307" s="4" t="s">
        <v>33</v>
      </c>
      <c r="K307" s="4" t="s">
        <v>217</v>
      </c>
      <c r="L307" s="4" t="s">
        <v>123</v>
      </c>
      <c r="M307" s="4" t="s">
        <v>820</v>
      </c>
      <c r="N307" s="4" t="s">
        <v>562</v>
      </c>
      <c r="O307" s="4" t="s">
        <v>110</v>
      </c>
      <c r="P307" s="4" t="s">
        <v>54</v>
      </c>
      <c r="Q307" s="4" t="s">
        <v>233</v>
      </c>
      <c r="R307" s="4" t="s">
        <v>195</v>
      </c>
      <c r="S307">
        <v>142</v>
      </c>
      <c r="T307" s="1" t="s">
        <v>1039</v>
      </c>
    </row>
    <row r="308" spans="1:20" x14ac:dyDescent="0.35">
      <c r="A308" s="3" t="s">
        <v>1</v>
      </c>
      <c r="B308" s="4" t="s">
        <v>279</v>
      </c>
      <c r="C308" s="4" t="s">
        <v>61</v>
      </c>
      <c r="D308" s="4" t="s">
        <v>135</v>
      </c>
      <c r="E308" s="4" t="s">
        <v>505</v>
      </c>
      <c r="F308" s="4" t="s">
        <v>40</v>
      </c>
      <c r="G308" s="4" t="s">
        <v>82</v>
      </c>
      <c r="H308" s="4" t="s">
        <v>237</v>
      </c>
      <c r="I308" s="4" t="s">
        <v>267</v>
      </c>
      <c r="J308" s="4" t="s">
        <v>282</v>
      </c>
      <c r="K308" s="4" t="s">
        <v>39</v>
      </c>
      <c r="L308" s="4" t="s">
        <v>245</v>
      </c>
      <c r="M308" s="4" t="s">
        <v>691</v>
      </c>
      <c r="N308" s="4" t="s">
        <v>317</v>
      </c>
      <c r="O308" s="4" t="s">
        <v>267</v>
      </c>
      <c r="P308" s="4" t="s">
        <v>38</v>
      </c>
      <c r="Q308" s="4" t="s">
        <v>78</v>
      </c>
      <c r="R308" s="4" t="s">
        <v>45</v>
      </c>
      <c r="S308">
        <v>143</v>
      </c>
      <c r="T308" s="1" t="s">
        <v>1039</v>
      </c>
    </row>
    <row r="309" spans="1:20" x14ac:dyDescent="0.35">
      <c r="A309" s="3" t="s">
        <v>18</v>
      </c>
      <c r="B309" s="4" t="s">
        <v>231</v>
      </c>
      <c r="C309" s="4" t="s">
        <v>50</v>
      </c>
      <c r="D309" s="4" t="s">
        <v>25</v>
      </c>
      <c r="E309" s="4" t="s">
        <v>178</v>
      </c>
      <c r="F309" s="4" t="s">
        <v>87</v>
      </c>
      <c r="G309" s="4" t="s">
        <v>29</v>
      </c>
      <c r="H309" s="4" t="s">
        <v>21</v>
      </c>
      <c r="I309" s="4" t="s">
        <v>52</v>
      </c>
      <c r="J309" s="4" t="s">
        <v>197</v>
      </c>
      <c r="K309" s="4" t="s">
        <v>22</v>
      </c>
      <c r="L309" s="4" t="s">
        <v>111</v>
      </c>
      <c r="M309" s="4" t="s">
        <v>138</v>
      </c>
      <c r="N309" s="4" t="s">
        <v>125</v>
      </c>
      <c r="O309" s="4" t="s">
        <v>28</v>
      </c>
      <c r="P309" s="4" t="s">
        <v>196</v>
      </c>
      <c r="Q309" s="4" t="s">
        <v>234</v>
      </c>
      <c r="R309" s="4" t="s">
        <v>53</v>
      </c>
      <c r="S309">
        <v>143</v>
      </c>
      <c r="T309" s="1" t="s">
        <v>1039</v>
      </c>
    </row>
    <row r="310" spans="1:20" x14ac:dyDescent="0.35">
      <c r="A310" s="3" t="s">
        <v>1</v>
      </c>
      <c r="B310" s="4" t="s">
        <v>649</v>
      </c>
      <c r="C310" s="4" t="s">
        <v>15</v>
      </c>
      <c r="D310" s="4" t="s">
        <v>103</v>
      </c>
      <c r="E310" s="4" t="s">
        <v>302</v>
      </c>
      <c r="F310" s="4" t="s">
        <v>155</v>
      </c>
      <c r="G310" s="4" t="s">
        <v>463</v>
      </c>
      <c r="H310" s="4" t="s">
        <v>271</v>
      </c>
      <c r="I310" s="4" t="s">
        <v>39</v>
      </c>
      <c r="J310" s="4" t="s">
        <v>237</v>
      </c>
      <c r="K310" s="4" t="s">
        <v>120</v>
      </c>
      <c r="L310" s="4" t="s">
        <v>463</v>
      </c>
      <c r="M310" s="4" t="s">
        <v>821</v>
      </c>
      <c r="N310" s="4" t="s">
        <v>332</v>
      </c>
      <c r="O310" s="4" t="s">
        <v>148</v>
      </c>
      <c r="P310" s="4" t="s">
        <v>102</v>
      </c>
      <c r="Q310" s="4" t="s">
        <v>15</v>
      </c>
      <c r="R310" s="4" t="s">
        <v>305</v>
      </c>
      <c r="S310">
        <v>144</v>
      </c>
      <c r="T310" s="1" t="s">
        <v>1039</v>
      </c>
    </row>
    <row r="311" spans="1:20" x14ac:dyDescent="0.35">
      <c r="A311" s="3" t="s">
        <v>18</v>
      </c>
      <c r="B311" s="4" t="s">
        <v>376</v>
      </c>
      <c r="C311" s="4" t="s">
        <v>32</v>
      </c>
      <c r="D311" s="4" t="s">
        <v>126</v>
      </c>
      <c r="E311" s="4" t="s">
        <v>27</v>
      </c>
      <c r="F311" s="4" t="s">
        <v>70</v>
      </c>
      <c r="G311" s="4" t="s">
        <v>108</v>
      </c>
      <c r="H311" s="4" t="s">
        <v>141</v>
      </c>
      <c r="I311" s="4" t="s">
        <v>94</v>
      </c>
      <c r="J311" s="4" t="s">
        <v>31</v>
      </c>
      <c r="K311" s="4" t="s">
        <v>89</v>
      </c>
      <c r="L311" s="4" t="s">
        <v>91</v>
      </c>
      <c r="M311" s="4" t="s">
        <v>177</v>
      </c>
      <c r="N311" s="4" t="s">
        <v>125</v>
      </c>
      <c r="O311" s="4" t="s">
        <v>34</v>
      </c>
      <c r="P311" s="4" t="s">
        <v>20</v>
      </c>
      <c r="Q311" s="4" t="s">
        <v>32</v>
      </c>
      <c r="R311" s="4" t="s">
        <v>502</v>
      </c>
      <c r="S311">
        <v>144</v>
      </c>
      <c r="T311" s="1" t="s">
        <v>1039</v>
      </c>
    </row>
    <row r="312" spans="1:20" x14ac:dyDescent="0.35">
      <c r="A312" s="3" t="s">
        <v>1</v>
      </c>
      <c r="B312" s="4" t="s">
        <v>822</v>
      </c>
      <c r="C312" s="4" t="s">
        <v>102</v>
      </c>
      <c r="D312" s="4" t="s">
        <v>15</v>
      </c>
      <c r="E312" s="4" t="s">
        <v>38</v>
      </c>
      <c r="F312" s="4" t="s">
        <v>149</v>
      </c>
      <c r="G312" s="4" t="s">
        <v>261</v>
      </c>
      <c r="H312" s="4" t="s">
        <v>192</v>
      </c>
      <c r="I312" s="4" t="s">
        <v>272</v>
      </c>
      <c r="J312" s="4" t="s">
        <v>352</v>
      </c>
      <c r="K312" s="4" t="s">
        <v>64</v>
      </c>
      <c r="L312" s="4" t="s">
        <v>85</v>
      </c>
      <c r="M312" s="4" t="s">
        <v>564</v>
      </c>
      <c r="N312" s="4" t="s">
        <v>4</v>
      </c>
      <c r="O312" s="4" t="s">
        <v>15</v>
      </c>
      <c r="P312" s="4" t="s">
        <v>36</v>
      </c>
      <c r="Q312" s="4" t="s">
        <v>15</v>
      </c>
      <c r="R312" s="4" t="s">
        <v>78</v>
      </c>
      <c r="S312">
        <v>145</v>
      </c>
      <c r="T312" s="1" t="s">
        <v>1039</v>
      </c>
    </row>
    <row r="313" spans="1:20" x14ac:dyDescent="0.35">
      <c r="A313" s="3" t="s">
        <v>18</v>
      </c>
      <c r="B313" s="4" t="s">
        <v>532</v>
      </c>
      <c r="C313" s="4" t="s">
        <v>20</v>
      </c>
      <c r="D313" s="4" t="s">
        <v>32</v>
      </c>
      <c r="E313" s="4" t="s">
        <v>70</v>
      </c>
      <c r="F313" s="4" t="s">
        <v>496</v>
      </c>
      <c r="G313" s="4" t="s">
        <v>75</v>
      </c>
      <c r="H313" s="4" t="s">
        <v>111</v>
      </c>
      <c r="I313" s="4" t="s">
        <v>110</v>
      </c>
      <c r="J313" s="4" t="s">
        <v>123</v>
      </c>
      <c r="K313" s="4" t="s">
        <v>52</v>
      </c>
      <c r="L313" s="4" t="s">
        <v>111</v>
      </c>
      <c r="M313" s="4" t="s">
        <v>219</v>
      </c>
      <c r="N313" s="4" t="s">
        <v>55</v>
      </c>
      <c r="O313" s="4" t="s">
        <v>32</v>
      </c>
      <c r="P313" s="4" t="s">
        <v>265</v>
      </c>
      <c r="Q313" s="4" t="s">
        <v>32</v>
      </c>
      <c r="R313" s="4" t="s">
        <v>239</v>
      </c>
      <c r="S313">
        <v>145</v>
      </c>
      <c r="T313" s="1" t="s">
        <v>1039</v>
      </c>
    </row>
    <row r="314" spans="1:20" x14ac:dyDescent="0.35">
      <c r="A314" s="3" t="s">
        <v>1</v>
      </c>
      <c r="B314" s="4" t="s">
        <v>823</v>
      </c>
      <c r="C314" s="4" t="s">
        <v>113</v>
      </c>
      <c r="D314" s="4" t="s">
        <v>280</v>
      </c>
      <c r="E314" s="4" t="s">
        <v>313</v>
      </c>
      <c r="F314" s="4" t="s">
        <v>151</v>
      </c>
      <c r="G314" s="4" t="s">
        <v>149</v>
      </c>
      <c r="H314" s="4" t="s">
        <v>128</v>
      </c>
      <c r="I314" s="4" t="s">
        <v>228</v>
      </c>
      <c r="J314" s="4" t="s">
        <v>228</v>
      </c>
      <c r="K314" s="4" t="s">
        <v>435</v>
      </c>
      <c r="L314" s="4" t="s">
        <v>315</v>
      </c>
      <c r="M314" s="4" t="s">
        <v>505</v>
      </c>
      <c r="N314" s="4" t="s">
        <v>173</v>
      </c>
      <c r="O314" s="4" t="s">
        <v>824</v>
      </c>
      <c r="P314" s="4" t="s">
        <v>102</v>
      </c>
      <c r="Q314" s="4" t="s">
        <v>15</v>
      </c>
      <c r="R314" s="4" t="s">
        <v>201</v>
      </c>
      <c r="S314">
        <v>9410</v>
      </c>
      <c r="T314" s="1" t="s">
        <v>1040</v>
      </c>
    </row>
    <row r="315" spans="1:20" x14ac:dyDescent="0.35">
      <c r="A315" s="3" t="s">
        <v>18</v>
      </c>
      <c r="B315" s="4" t="s">
        <v>19</v>
      </c>
      <c r="C315" s="4" t="s">
        <v>29</v>
      </c>
      <c r="D315" s="4" t="s">
        <v>70</v>
      </c>
      <c r="E315" s="4" t="s">
        <v>124</v>
      </c>
      <c r="F315" s="4" t="s">
        <v>220</v>
      </c>
      <c r="G315" s="4" t="s">
        <v>94</v>
      </c>
      <c r="H315" s="4" t="s">
        <v>22</v>
      </c>
      <c r="I315" s="4" t="s">
        <v>32</v>
      </c>
      <c r="J315" s="4" t="s">
        <v>126</v>
      </c>
      <c r="K315" s="4" t="s">
        <v>126</v>
      </c>
      <c r="L315" s="4" t="s">
        <v>87</v>
      </c>
      <c r="M315" s="4" t="s">
        <v>31</v>
      </c>
      <c r="N315" s="4" t="s">
        <v>206</v>
      </c>
      <c r="O315" s="4" t="s">
        <v>49</v>
      </c>
      <c r="P315" s="4" t="s">
        <v>234</v>
      </c>
      <c r="Q315" s="4" t="s">
        <v>32</v>
      </c>
      <c r="R315" s="4" t="s">
        <v>55</v>
      </c>
      <c r="S315">
        <v>9410</v>
      </c>
      <c r="T315" s="1" t="s">
        <v>1040</v>
      </c>
    </row>
    <row r="316" spans="1:20" x14ac:dyDescent="0.35">
      <c r="A316" s="3" t="s">
        <v>1</v>
      </c>
      <c r="B316" s="4" t="s">
        <v>825</v>
      </c>
      <c r="C316" s="4" t="s">
        <v>246</v>
      </c>
      <c r="D316" s="4" t="s">
        <v>171</v>
      </c>
      <c r="E316" s="4" t="s">
        <v>438</v>
      </c>
      <c r="F316" s="4" t="s">
        <v>474</v>
      </c>
      <c r="G316" s="4" t="s">
        <v>568</v>
      </c>
      <c r="H316" s="4" t="s">
        <v>10</v>
      </c>
      <c r="I316" s="4" t="s">
        <v>262</v>
      </c>
      <c r="J316" s="4" t="s">
        <v>810</v>
      </c>
      <c r="K316" s="4" t="s">
        <v>151</v>
      </c>
      <c r="L316" s="4" t="s">
        <v>273</v>
      </c>
      <c r="M316" s="4" t="s">
        <v>812</v>
      </c>
      <c r="N316" s="4" t="s">
        <v>254</v>
      </c>
      <c r="O316" s="4" t="s">
        <v>3</v>
      </c>
      <c r="P316" s="4" t="s">
        <v>15</v>
      </c>
      <c r="Q316" s="4" t="s">
        <v>173</v>
      </c>
      <c r="R316" s="4" t="s">
        <v>65</v>
      </c>
      <c r="S316">
        <v>9501.01</v>
      </c>
      <c r="T316" s="1" t="s">
        <v>1040</v>
      </c>
    </row>
    <row r="317" spans="1:20" x14ac:dyDescent="0.35">
      <c r="A317" s="3" t="s">
        <v>18</v>
      </c>
      <c r="B317" s="4" t="s">
        <v>441</v>
      </c>
      <c r="C317" s="4" t="s">
        <v>55</v>
      </c>
      <c r="D317" s="4" t="s">
        <v>123</v>
      </c>
      <c r="E317" s="4" t="s">
        <v>56</v>
      </c>
      <c r="F317" s="4" t="s">
        <v>251</v>
      </c>
      <c r="G317" s="4" t="s">
        <v>92</v>
      </c>
      <c r="H317" s="4" t="s">
        <v>160</v>
      </c>
      <c r="I317" s="4" t="s">
        <v>92</v>
      </c>
      <c r="J317" s="4" t="s">
        <v>107</v>
      </c>
      <c r="K317" s="4" t="s">
        <v>264</v>
      </c>
      <c r="L317" s="4" t="s">
        <v>109</v>
      </c>
      <c r="M317" s="4" t="s">
        <v>108</v>
      </c>
      <c r="N317" s="4" t="s">
        <v>75</v>
      </c>
      <c r="O317" s="4" t="s">
        <v>20</v>
      </c>
      <c r="P317" s="4" t="s">
        <v>32</v>
      </c>
      <c r="Q317" s="4" t="s">
        <v>53</v>
      </c>
      <c r="R317" s="4" t="s">
        <v>23</v>
      </c>
      <c r="S317">
        <v>9501.01</v>
      </c>
      <c r="T317" s="1" t="s">
        <v>1040</v>
      </c>
    </row>
    <row r="318" spans="1:20" x14ac:dyDescent="0.35">
      <c r="A318" s="3" t="s">
        <v>1</v>
      </c>
      <c r="B318" s="4" t="s">
        <v>826</v>
      </c>
      <c r="C318" s="4" t="s">
        <v>173</v>
      </c>
      <c r="D318" s="4" t="s">
        <v>273</v>
      </c>
      <c r="E318" s="4" t="s">
        <v>273</v>
      </c>
      <c r="F318" s="4" t="s">
        <v>117</v>
      </c>
      <c r="G318" s="4" t="s">
        <v>40</v>
      </c>
      <c r="H318" s="4" t="s">
        <v>208</v>
      </c>
      <c r="I318" s="4" t="s">
        <v>84</v>
      </c>
      <c r="J318" s="4" t="s">
        <v>315</v>
      </c>
      <c r="K318" s="4" t="s">
        <v>61</v>
      </c>
      <c r="L318" s="4" t="s">
        <v>244</v>
      </c>
      <c r="M318" s="4" t="s">
        <v>569</v>
      </c>
      <c r="N318" s="4" t="s">
        <v>629</v>
      </c>
      <c r="O318" s="4" t="s">
        <v>202</v>
      </c>
      <c r="P318" s="4" t="s">
        <v>201</v>
      </c>
      <c r="Q318" s="4" t="s">
        <v>15</v>
      </c>
      <c r="R318" s="4" t="s">
        <v>210</v>
      </c>
      <c r="S318">
        <v>9501.02</v>
      </c>
      <c r="T318" s="1" t="s">
        <v>1040</v>
      </c>
    </row>
    <row r="319" spans="1:20" x14ac:dyDescent="0.35">
      <c r="A319" s="3" t="s">
        <v>18</v>
      </c>
      <c r="B319" s="4" t="s">
        <v>348</v>
      </c>
      <c r="C319" s="4" t="s">
        <v>239</v>
      </c>
      <c r="D319" s="4" t="s">
        <v>218</v>
      </c>
      <c r="E319" s="4" t="s">
        <v>93</v>
      </c>
      <c r="F319" s="4" t="s">
        <v>195</v>
      </c>
      <c r="G319" s="4" t="s">
        <v>109</v>
      </c>
      <c r="H319" s="4" t="s">
        <v>197</v>
      </c>
      <c r="I319" s="4" t="s">
        <v>143</v>
      </c>
      <c r="J319" s="4" t="s">
        <v>111</v>
      </c>
      <c r="K319" s="4" t="s">
        <v>278</v>
      </c>
      <c r="L319" s="4" t="s">
        <v>180</v>
      </c>
      <c r="M319" s="4" t="s">
        <v>375</v>
      </c>
      <c r="N319" s="4" t="s">
        <v>460</v>
      </c>
      <c r="O319" s="4" t="s">
        <v>27</v>
      </c>
      <c r="P319" s="4" t="s">
        <v>24</v>
      </c>
      <c r="Q319" s="4" t="s">
        <v>32</v>
      </c>
      <c r="R319" s="4" t="s">
        <v>180</v>
      </c>
      <c r="S319">
        <v>9501.02</v>
      </c>
      <c r="T319" s="1" t="s">
        <v>1040</v>
      </c>
    </row>
    <row r="320" spans="1:20" x14ac:dyDescent="0.35">
      <c r="A320" s="3" t="s">
        <v>1</v>
      </c>
      <c r="B320" s="4" t="s">
        <v>827</v>
      </c>
      <c r="C320" s="4" t="s">
        <v>65</v>
      </c>
      <c r="D320" s="4" t="s">
        <v>16</v>
      </c>
      <c r="E320" s="4" t="s">
        <v>304</v>
      </c>
      <c r="F320" s="4" t="s">
        <v>79</v>
      </c>
      <c r="G320" s="4" t="s">
        <v>129</v>
      </c>
      <c r="H320" s="4" t="s">
        <v>211</v>
      </c>
      <c r="I320" s="4" t="s">
        <v>188</v>
      </c>
      <c r="J320" s="4" t="s">
        <v>96</v>
      </c>
      <c r="K320" s="4" t="s">
        <v>245</v>
      </c>
      <c r="L320" s="4" t="s">
        <v>66</v>
      </c>
      <c r="M320" s="4" t="s">
        <v>540</v>
      </c>
      <c r="N320" s="4" t="s">
        <v>213</v>
      </c>
      <c r="O320" s="4" t="s">
        <v>115</v>
      </c>
      <c r="P320" s="4" t="s">
        <v>15</v>
      </c>
      <c r="Q320" s="4" t="s">
        <v>118</v>
      </c>
      <c r="R320" s="4" t="s">
        <v>305</v>
      </c>
      <c r="S320">
        <v>9502</v>
      </c>
      <c r="T320" s="1" t="s">
        <v>1040</v>
      </c>
    </row>
    <row r="321" spans="1:20" x14ac:dyDescent="0.35">
      <c r="A321" s="3" t="s">
        <v>18</v>
      </c>
      <c r="B321" s="4" t="s">
        <v>230</v>
      </c>
      <c r="C321" s="4" t="s">
        <v>109</v>
      </c>
      <c r="D321" s="4" t="s">
        <v>233</v>
      </c>
      <c r="E321" s="4" t="s">
        <v>268</v>
      </c>
      <c r="F321" s="4" t="s">
        <v>109</v>
      </c>
      <c r="G321" s="4" t="s">
        <v>220</v>
      </c>
      <c r="H321" s="4" t="s">
        <v>220</v>
      </c>
      <c r="I321" s="4" t="s">
        <v>89</v>
      </c>
      <c r="J321" s="4" t="s">
        <v>74</v>
      </c>
      <c r="K321" s="4" t="s">
        <v>182</v>
      </c>
      <c r="L321" s="4" t="s">
        <v>220</v>
      </c>
      <c r="M321" s="4" t="s">
        <v>216</v>
      </c>
      <c r="N321" s="4" t="s">
        <v>399</v>
      </c>
      <c r="O321" s="4" t="s">
        <v>92</v>
      </c>
      <c r="P321" s="4" t="s">
        <v>32</v>
      </c>
      <c r="Q321" s="4" t="s">
        <v>34</v>
      </c>
      <c r="R321" s="4" t="s">
        <v>143</v>
      </c>
      <c r="S321">
        <v>9502</v>
      </c>
      <c r="T321" s="1" t="s">
        <v>1040</v>
      </c>
    </row>
    <row r="322" spans="1:20" x14ac:dyDescent="0.35">
      <c r="A322" s="3" t="s">
        <v>1</v>
      </c>
      <c r="B322" s="4" t="s">
        <v>828</v>
      </c>
      <c r="C322" s="4" t="s">
        <v>15</v>
      </c>
      <c r="D322" s="4" t="s">
        <v>135</v>
      </c>
      <c r="E322" s="4" t="s">
        <v>120</v>
      </c>
      <c r="F322" s="4" t="s">
        <v>287</v>
      </c>
      <c r="G322" s="4" t="s">
        <v>267</v>
      </c>
      <c r="H322" s="4" t="s">
        <v>7</v>
      </c>
      <c r="I322" s="4" t="s">
        <v>272</v>
      </c>
      <c r="J322" s="4" t="s">
        <v>226</v>
      </c>
      <c r="K322" s="4" t="s">
        <v>255</v>
      </c>
      <c r="L322" s="4" t="s">
        <v>155</v>
      </c>
      <c r="M322" s="4" t="s">
        <v>297</v>
      </c>
      <c r="N322" s="4" t="s">
        <v>10</v>
      </c>
      <c r="O322" s="4" t="s">
        <v>64</v>
      </c>
      <c r="P322" s="4" t="s">
        <v>15</v>
      </c>
      <c r="Q322" s="4" t="s">
        <v>15</v>
      </c>
      <c r="R322" s="4" t="s">
        <v>43</v>
      </c>
      <c r="S322">
        <v>9503</v>
      </c>
      <c r="T322" s="1" t="s">
        <v>1040</v>
      </c>
    </row>
    <row r="323" spans="1:20" x14ac:dyDescent="0.35">
      <c r="A323" s="3" t="s">
        <v>18</v>
      </c>
      <c r="B323" s="4" t="s">
        <v>829</v>
      </c>
      <c r="C323" s="4" t="s">
        <v>32</v>
      </c>
      <c r="D323" s="4" t="s">
        <v>70</v>
      </c>
      <c r="E323" s="4" t="s">
        <v>89</v>
      </c>
      <c r="F323" s="4" t="s">
        <v>29</v>
      </c>
      <c r="G323" s="4" t="s">
        <v>29</v>
      </c>
      <c r="H323" s="4" t="s">
        <v>88</v>
      </c>
      <c r="I323" s="4" t="s">
        <v>105</v>
      </c>
      <c r="J323" s="4" t="s">
        <v>31</v>
      </c>
      <c r="K323" s="4" t="s">
        <v>26</v>
      </c>
      <c r="L323" s="4" t="s">
        <v>94</v>
      </c>
      <c r="M323" s="4" t="s">
        <v>160</v>
      </c>
      <c r="N323" s="4" t="s">
        <v>89</v>
      </c>
      <c r="O323" s="4" t="s">
        <v>178</v>
      </c>
      <c r="P323" s="4" t="s">
        <v>32</v>
      </c>
      <c r="Q323" s="4" t="s">
        <v>32</v>
      </c>
      <c r="R323" s="4" t="s">
        <v>25</v>
      </c>
      <c r="S323">
        <v>9503</v>
      </c>
      <c r="T323" s="1" t="s">
        <v>1040</v>
      </c>
    </row>
    <row r="324" spans="1:20" x14ac:dyDescent="0.35">
      <c r="A324" s="3" t="s">
        <v>1</v>
      </c>
      <c r="B324" s="4" t="s">
        <v>830</v>
      </c>
      <c r="C324" s="4" t="s">
        <v>99</v>
      </c>
      <c r="D324" s="4" t="s">
        <v>3</v>
      </c>
      <c r="E324" s="4" t="s">
        <v>244</v>
      </c>
      <c r="F324" s="4" t="s">
        <v>84</v>
      </c>
      <c r="G324" s="4" t="s">
        <v>302</v>
      </c>
      <c r="H324" s="4" t="s">
        <v>352</v>
      </c>
      <c r="I324" s="4" t="s">
        <v>83</v>
      </c>
      <c r="J324" s="4" t="s">
        <v>255</v>
      </c>
      <c r="K324" s="4" t="s">
        <v>60</v>
      </c>
      <c r="L324" s="4" t="s">
        <v>200</v>
      </c>
      <c r="M324" s="4" t="s">
        <v>810</v>
      </c>
      <c r="N324" s="4" t="s">
        <v>153</v>
      </c>
      <c r="O324" s="4" t="s">
        <v>42</v>
      </c>
      <c r="P324" s="4" t="s">
        <v>15</v>
      </c>
      <c r="Q324" s="4" t="s">
        <v>155</v>
      </c>
      <c r="R324" s="4" t="s">
        <v>42</v>
      </c>
      <c r="S324">
        <v>9505</v>
      </c>
      <c r="T324" s="1" t="s">
        <v>1040</v>
      </c>
    </row>
    <row r="325" spans="1:20" x14ac:dyDescent="0.35">
      <c r="A325" s="3" t="s">
        <v>18</v>
      </c>
      <c r="B325" s="4" t="s">
        <v>393</v>
      </c>
      <c r="C325" s="4" t="s">
        <v>126</v>
      </c>
      <c r="D325" s="4" t="s">
        <v>206</v>
      </c>
      <c r="E325" s="4" t="s">
        <v>268</v>
      </c>
      <c r="F325" s="4" t="s">
        <v>30</v>
      </c>
      <c r="G325" s="4" t="s">
        <v>109</v>
      </c>
      <c r="H325" s="4" t="s">
        <v>73</v>
      </c>
      <c r="I325" s="4" t="s">
        <v>75</v>
      </c>
      <c r="J325" s="4" t="s">
        <v>195</v>
      </c>
      <c r="K325" s="4" t="s">
        <v>160</v>
      </c>
      <c r="L325" s="4" t="s">
        <v>178</v>
      </c>
      <c r="M325" s="4" t="s">
        <v>257</v>
      </c>
      <c r="N325" s="4" t="s">
        <v>618</v>
      </c>
      <c r="O325" s="4" t="s">
        <v>166</v>
      </c>
      <c r="P325" s="4" t="s">
        <v>32</v>
      </c>
      <c r="Q325" s="4" t="s">
        <v>88</v>
      </c>
      <c r="R325" s="4" t="s">
        <v>74</v>
      </c>
      <c r="S325">
        <v>9505</v>
      </c>
      <c r="T325" s="1" t="s">
        <v>1040</v>
      </c>
    </row>
    <row r="326" spans="1:20" x14ac:dyDescent="0.35">
      <c r="A326" s="3" t="s">
        <v>1</v>
      </c>
      <c r="B326" s="4" t="s">
        <v>831</v>
      </c>
      <c r="C326" s="4" t="s">
        <v>78</v>
      </c>
      <c r="D326" s="4" t="s">
        <v>228</v>
      </c>
      <c r="E326" s="4" t="s">
        <v>114</v>
      </c>
      <c r="F326" s="4" t="s">
        <v>210</v>
      </c>
      <c r="G326" s="4" t="s">
        <v>215</v>
      </c>
      <c r="H326" s="4" t="s">
        <v>248</v>
      </c>
      <c r="I326" s="4" t="s">
        <v>171</v>
      </c>
      <c r="J326" s="4" t="s">
        <v>201</v>
      </c>
      <c r="K326" s="4" t="s">
        <v>322</v>
      </c>
      <c r="L326" s="4" t="s">
        <v>322</v>
      </c>
      <c r="M326" s="4" t="s">
        <v>241</v>
      </c>
      <c r="N326" s="4" t="s">
        <v>355</v>
      </c>
      <c r="O326" s="4" t="s">
        <v>316</v>
      </c>
      <c r="P326" s="4" t="s">
        <v>77</v>
      </c>
      <c r="Q326" s="4" t="s">
        <v>63</v>
      </c>
      <c r="R326" s="4" t="s">
        <v>315</v>
      </c>
      <c r="S326">
        <v>9506</v>
      </c>
      <c r="T326" s="1" t="s">
        <v>1040</v>
      </c>
    </row>
    <row r="327" spans="1:20" x14ac:dyDescent="0.35">
      <c r="A327" s="3" t="s">
        <v>18</v>
      </c>
      <c r="B327" s="4" t="s">
        <v>90</v>
      </c>
      <c r="C327" s="4" t="s">
        <v>234</v>
      </c>
      <c r="D327" s="4" t="s">
        <v>33</v>
      </c>
      <c r="E327" s="4" t="s">
        <v>197</v>
      </c>
      <c r="F327" s="4" t="s">
        <v>110</v>
      </c>
      <c r="G327" s="4" t="s">
        <v>124</v>
      </c>
      <c r="H327" s="4" t="s">
        <v>27</v>
      </c>
      <c r="I327" s="4" t="s">
        <v>93</v>
      </c>
      <c r="J327" s="4" t="s">
        <v>87</v>
      </c>
      <c r="K327" s="4" t="s">
        <v>21</v>
      </c>
      <c r="L327" s="4" t="s">
        <v>53</v>
      </c>
      <c r="M327" s="4" t="s">
        <v>143</v>
      </c>
      <c r="N327" s="4" t="s">
        <v>93</v>
      </c>
      <c r="O327" s="4" t="s">
        <v>94</v>
      </c>
      <c r="P327" s="4" t="s">
        <v>206</v>
      </c>
      <c r="Q327" s="4" t="s">
        <v>206</v>
      </c>
      <c r="R327" s="4" t="s">
        <v>74</v>
      </c>
      <c r="S327">
        <v>9506</v>
      </c>
      <c r="T327" s="1" t="s">
        <v>1040</v>
      </c>
    </row>
    <row r="328" spans="1:20" x14ac:dyDescent="0.35">
      <c r="A328" s="3" t="s">
        <v>1</v>
      </c>
      <c r="B328" s="4" t="s">
        <v>832</v>
      </c>
      <c r="C328" s="4" t="s">
        <v>15</v>
      </c>
      <c r="D328" s="4" t="s">
        <v>102</v>
      </c>
      <c r="E328" s="4" t="s">
        <v>84</v>
      </c>
      <c r="F328" s="4" t="s">
        <v>353</v>
      </c>
      <c r="G328" s="4" t="s">
        <v>313</v>
      </c>
      <c r="H328" s="4" t="s">
        <v>115</v>
      </c>
      <c r="I328" s="4" t="s">
        <v>245</v>
      </c>
      <c r="J328" s="4" t="s">
        <v>84</v>
      </c>
      <c r="K328" s="4" t="s">
        <v>259</v>
      </c>
      <c r="L328" s="4" t="s">
        <v>267</v>
      </c>
      <c r="M328" s="4" t="s">
        <v>474</v>
      </c>
      <c r="N328" s="4" t="s">
        <v>62</v>
      </c>
      <c r="O328" s="4" t="s">
        <v>121</v>
      </c>
      <c r="P328" s="4" t="s">
        <v>78</v>
      </c>
      <c r="Q328" s="4" t="s">
        <v>15</v>
      </c>
      <c r="R328" s="4" t="s">
        <v>102</v>
      </c>
      <c r="S328">
        <v>9507</v>
      </c>
      <c r="T328" s="1" t="s">
        <v>1040</v>
      </c>
    </row>
    <row r="329" spans="1:20" x14ac:dyDescent="0.35">
      <c r="A329" s="3" t="s">
        <v>18</v>
      </c>
      <c r="B329" s="4" t="s">
        <v>180</v>
      </c>
      <c r="C329" s="4" t="s">
        <v>32</v>
      </c>
      <c r="D329" s="4" t="s">
        <v>20</v>
      </c>
      <c r="E329" s="4" t="s">
        <v>217</v>
      </c>
      <c r="F329" s="4" t="s">
        <v>431</v>
      </c>
      <c r="G329" s="4" t="s">
        <v>146</v>
      </c>
      <c r="H329" s="4" t="s">
        <v>182</v>
      </c>
      <c r="I329" s="4" t="s">
        <v>70</v>
      </c>
      <c r="J329" s="4" t="s">
        <v>93</v>
      </c>
      <c r="K329" s="4" t="s">
        <v>277</v>
      </c>
      <c r="L329" s="4" t="s">
        <v>74</v>
      </c>
      <c r="M329" s="4" t="s">
        <v>89</v>
      </c>
      <c r="N329" s="4" t="s">
        <v>29</v>
      </c>
      <c r="O329" s="4" t="s">
        <v>206</v>
      </c>
      <c r="P329" s="4" t="s">
        <v>239</v>
      </c>
      <c r="Q329" s="4" t="s">
        <v>32</v>
      </c>
      <c r="R329" s="4" t="s">
        <v>234</v>
      </c>
      <c r="S329">
        <v>9507</v>
      </c>
      <c r="T329" s="1" t="s">
        <v>1040</v>
      </c>
    </row>
    <row r="330" spans="1:20" x14ac:dyDescent="0.35">
      <c r="A330" s="3" t="s">
        <v>1</v>
      </c>
      <c r="B330" s="4" t="s">
        <v>833</v>
      </c>
      <c r="C330" s="4" t="s">
        <v>15</v>
      </c>
      <c r="D330" s="4" t="s">
        <v>246</v>
      </c>
      <c r="E330" s="4" t="s">
        <v>67</v>
      </c>
      <c r="F330" s="4" t="s">
        <v>272</v>
      </c>
      <c r="G330" s="4" t="s">
        <v>304</v>
      </c>
      <c r="H330" s="4" t="s">
        <v>12</v>
      </c>
      <c r="I330" s="4" t="s">
        <v>332</v>
      </c>
      <c r="J330" s="4" t="s">
        <v>41</v>
      </c>
      <c r="K330" s="4" t="s">
        <v>82</v>
      </c>
      <c r="L330" s="4" t="s">
        <v>128</v>
      </c>
      <c r="M330" s="4" t="s">
        <v>834</v>
      </c>
      <c r="N330" s="4" t="s">
        <v>475</v>
      </c>
      <c r="O330" s="4" t="s">
        <v>96</v>
      </c>
      <c r="P330" s="4" t="s">
        <v>435</v>
      </c>
      <c r="Q330" s="4" t="s">
        <v>61</v>
      </c>
      <c r="R330" s="4" t="s">
        <v>80</v>
      </c>
      <c r="S330">
        <v>9508</v>
      </c>
      <c r="T330" s="1" t="s">
        <v>1040</v>
      </c>
    </row>
    <row r="331" spans="1:20" x14ac:dyDescent="0.35">
      <c r="A331" s="3" t="s">
        <v>18</v>
      </c>
      <c r="B331" s="4" t="s">
        <v>669</v>
      </c>
      <c r="C331" s="4" t="s">
        <v>32</v>
      </c>
      <c r="D331" s="4" t="s">
        <v>52</v>
      </c>
      <c r="E331" s="4" t="s">
        <v>110</v>
      </c>
      <c r="F331" s="4" t="s">
        <v>431</v>
      </c>
      <c r="G331" s="4" t="s">
        <v>72</v>
      </c>
      <c r="H331" s="4" t="s">
        <v>75</v>
      </c>
      <c r="I331" s="4" t="s">
        <v>56</v>
      </c>
      <c r="J331" s="4" t="s">
        <v>23</v>
      </c>
      <c r="K331" s="4" t="s">
        <v>264</v>
      </c>
      <c r="L331" s="4" t="s">
        <v>27</v>
      </c>
      <c r="M331" s="4" t="s">
        <v>138</v>
      </c>
      <c r="N331" s="4" t="s">
        <v>701</v>
      </c>
      <c r="O331" s="4" t="s">
        <v>29</v>
      </c>
      <c r="P331" s="4" t="s">
        <v>111</v>
      </c>
      <c r="Q331" s="4" t="s">
        <v>206</v>
      </c>
      <c r="R331" s="4" t="s">
        <v>28</v>
      </c>
      <c r="S331">
        <v>9508</v>
      </c>
      <c r="T331" s="1" t="s">
        <v>1040</v>
      </c>
    </row>
    <row r="332" spans="1:20" x14ac:dyDescent="0.35">
      <c r="A332" s="3" t="s">
        <v>1</v>
      </c>
      <c r="B332" s="4" t="s">
        <v>546</v>
      </c>
      <c r="C332" s="4" t="s">
        <v>99</v>
      </c>
      <c r="D332" s="4" t="s">
        <v>135</v>
      </c>
      <c r="E332" s="4" t="s">
        <v>584</v>
      </c>
      <c r="F332" s="4" t="s">
        <v>298</v>
      </c>
      <c r="G332" s="4" t="s">
        <v>316</v>
      </c>
      <c r="H332" s="4" t="s">
        <v>79</v>
      </c>
      <c r="I332" s="4" t="s">
        <v>14</v>
      </c>
      <c r="J332" s="4" t="s">
        <v>192</v>
      </c>
      <c r="K332" s="4" t="s">
        <v>121</v>
      </c>
      <c r="L332" s="4" t="s">
        <v>77</v>
      </c>
      <c r="M332" s="4" t="s">
        <v>355</v>
      </c>
      <c r="N332" s="4" t="s">
        <v>62</v>
      </c>
      <c r="O332" s="4" t="s">
        <v>201</v>
      </c>
      <c r="P332" s="4" t="s">
        <v>61</v>
      </c>
      <c r="Q332" s="4" t="s">
        <v>121</v>
      </c>
      <c r="R332" s="4" t="s">
        <v>435</v>
      </c>
      <c r="S332">
        <v>9509</v>
      </c>
      <c r="T332" s="1" t="s">
        <v>1040</v>
      </c>
    </row>
    <row r="333" spans="1:20" x14ac:dyDescent="0.35">
      <c r="A333" s="3" t="s">
        <v>18</v>
      </c>
      <c r="B333" s="4" t="s">
        <v>146</v>
      </c>
      <c r="C333" s="4" t="s">
        <v>20</v>
      </c>
      <c r="D333" s="4" t="s">
        <v>233</v>
      </c>
      <c r="E333" s="4" t="s">
        <v>197</v>
      </c>
      <c r="F333" s="4" t="s">
        <v>264</v>
      </c>
      <c r="G333" s="4" t="s">
        <v>111</v>
      </c>
      <c r="H333" s="4" t="s">
        <v>53</v>
      </c>
      <c r="I333" s="4" t="s">
        <v>109</v>
      </c>
      <c r="J333" s="4" t="s">
        <v>53</v>
      </c>
      <c r="K333" s="4" t="s">
        <v>278</v>
      </c>
      <c r="L333" s="4" t="s">
        <v>239</v>
      </c>
      <c r="M333" s="4" t="s">
        <v>23</v>
      </c>
      <c r="N333" s="4" t="s">
        <v>33</v>
      </c>
      <c r="O333" s="4" t="s">
        <v>23</v>
      </c>
      <c r="P333" s="4" t="s">
        <v>278</v>
      </c>
      <c r="Q333" s="4" t="s">
        <v>33</v>
      </c>
      <c r="R333" s="4" t="s">
        <v>239</v>
      </c>
      <c r="S333">
        <v>9509</v>
      </c>
      <c r="T333" s="1" t="s">
        <v>1040</v>
      </c>
    </row>
    <row r="334" spans="1:20" x14ac:dyDescent="0.35">
      <c r="A334" s="3" t="s">
        <v>1</v>
      </c>
      <c r="B334" s="4" t="s">
        <v>835</v>
      </c>
      <c r="C334" s="4" t="s">
        <v>37</v>
      </c>
      <c r="D334" s="4" t="s">
        <v>200</v>
      </c>
      <c r="E334" s="4" t="s">
        <v>810</v>
      </c>
      <c r="F334" s="4" t="s">
        <v>421</v>
      </c>
      <c r="G334" s="4" t="s">
        <v>188</v>
      </c>
      <c r="H334" s="4" t="s">
        <v>67</v>
      </c>
      <c r="I334" s="4" t="s">
        <v>186</v>
      </c>
      <c r="J334" s="4" t="s">
        <v>200</v>
      </c>
      <c r="K334" s="4" t="s">
        <v>211</v>
      </c>
      <c r="L334" s="4" t="s">
        <v>215</v>
      </c>
      <c r="M334" s="4" t="s">
        <v>836</v>
      </c>
      <c r="N334" s="4" t="s">
        <v>81</v>
      </c>
      <c r="O334" s="4" t="s">
        <v>43</v>
      </c>
      <c r="P334" s="4" t="s">
        <v>121</v>
      </c>
      <c r="Q334" s="4" t="s">
        <v>37</v>
      </c>
      <c r="R334" s="4" t="s">
        <v>246</v>
      </c>
      <c r="S334">
        <v>9511</v>
      </c>
      <c r="T334" s="1" t="s">
        <v>1040</v>
      </c>
    </row>
    <row r="335" spans="1:20" x14ac:dyDescent="0.35">
      <c r="A335" s="3" t="s">
        <v>18</v>
      </c>
      <c r="B335" s="4" t="s">
        <v>376</v>
      </c>
      <c r="C335" s="4" t="s">
        <v>137</v>
      </c>
      <c r="D335" s="4" t="s">
        <v>34</v>
      </c>
      <c r="E335" s="4" t="s">
        <v>277</v>
      </c>
      <c r="F335" s="4" t="s">
        <v>161</v>
      </c>
      <c r="G335" s="4" t="s">
        <v>220</v>
      </c>
      <c r="H335" s="4" t="s">
        <v>30</v>
      </c>
      <c r="I335" s="4" t="s">
        <v>93</v>
      </c>
      <c r="J335" s="4" t="s">
        <v>29</v>
      </c>
      <c r="K335" s="4" t="s">
        <v>93</v>
      </c>
      <c r="L335" s="4" t="s">
        <v>70</v>
      </c>
      <c r="M335" s="4" t="s">
        <v>370</v>
      </c>
      <c r="N335" s="4" t="s">
        <v>75</v>
      </c>
      <c r="O335" s="4" t="s">
        <v>55</v>
      </c>
      <c r="P335" s="4" t="s">
        <v>71</v>
      </c>
      <c r="Q335" s="4" t="s">
        <v>137</v>
      </c>
      <c r="R335" s="4" t="s">
        <v>87</v>
      </c>
      <c r="S335">
        <v>9511</v>
      </c>
      <c r="T335" s="1" t="s">
        <v>1040</v>
      </c>
    </row>
    <row r="336" spans="1:20" x14ac:dyDescent="0.35">
      <c r="A336" s="3" t="s">
        <v>1</v>
      </c>
      <c r="B336" s="4" t="s">
        <v>837</v>
      </c>
      <c r="C336" s="4" t="s">
        <v>36</v>
      </c>
      <c r="D336" s="4" t="s">
        <v>43</v>
      </c>
      <c r="E336" s="4" t="s">
        <v>246</v>
      </c>
      <c r="F336" s="4" t="s">
        <v>284</v>
      </c>
      <c r="G336" s="4" t="s">
        <v>43</v>
      </c>
      <c r="H336" s="4" t="s">
        <v>172</v>
      </c>
      <c r="I336" s="4" t="s">
        <v>131</v>
      </c>
      <c r="J336" s="4" t="s">
        <v>201</v>
      </c>
      <c r="K336" s="4" t="s">
        <v>322</v>
      </c>
      <c r="L336" s="4" t="s">
        <v>228</v>
      </c>
      <c r="M336" s="4" t="s">
        <v>564</v>
      </c>
      <c r="N336" s="4" t="s">
        <v>187</v>
      </c>
      <c r="O336" s="4" t="s">
        <v>271</v>
      </c>
      <c r="P336" s="4" t="s">
        <v>62</v>
      </c>
      <c r="Q336" s="4" t="s">
        <v>82</v>
      </c>
      <c r="R336" s="4" t="s">
        <v>15</v>
      </c>
      <c r="S336">
        <v>9513.01</v>
      </c>
      <c r="T336" s="1" t="s">
        <v>1040</v>
      </c>
    </row>
    <row r="337" spans="1:20" x14ac:dyDescent="0.35">
      <c r="A337" s="3" t="s">
        <v>18</v>
      </c>
      <c r="B337" s="4" t="s">
        <v>216</v>
      </c>
      <c r="C337" s="4" t="s">
        <v>263</v>
      </c>
      <c r="D337" s="4" t="s">
        <v>166</v>
      </c>
      <c r="E337" s="4" t="s">
        <v>87</v>
      </c>
      <c r="F337" s="4" t="s">
        <v>52</v>
      </c>
      <c r="G337" s="4" t="s">
        <v>233</v>
      </c>
      <c r="H337" s="4" t="s">
        <v>88</v>
      </c>
      <c r="I337" s="4" t="s">
        <v>138</v>
      </c>
      <c r="J337" s="4" t="s">
        <v>233</v>
      </c>
      <c r="K337" s="4" t="s">
        <v>87</v>
      </c>
      <c r="L337" s="4" t="s">
        <v>33</v>
      </c>
      <c r="M337" s="4" t="s">
        <v>107</v>
      </c>
      <c r="N337" s="4" t="s">
        <v>123</v>
      </c>
      <c r="O337" s="4" t="s">
        <v>89</v>
      </c>
      <c r="P337" s="4" t="s">
        <v>166</v>
      </c>
      <c r="Q337" s="4" t="s">
        <v>93</v>
      </c>
      <c r="R337" s="4" t="s">
        <v>32</v>
      </c>
      <c r="S337">
        <v>9513.01</v>
      </c>
      <c r="T337" s="1" t="s">
        <v>1040</v>
      </c>
    </row>
    <row r="338" spans="1:20" x14ac:dyDescent="0.35">
      <c r="A338" s="3" t="s">
        <v>1</v>
      </c>
      <c r="B338" s="4" t="s">
        <v>838</v>
      </c>
      <c r="C338" s="4" t="s">
        <v>15</v>
      </c>
      <c r="D338" s="4" t="s">
        <v>284</v>
      </c>
      <c r="E338" s="4" t="s">
        <v>64</v>
      </c>
      <c r="F338" s="4" t="s">
        <v>505</v>
      </c>
      <c r="G338" s="4" t="s">
        <v>322</v>
      </c>
      <c r="H338" s="4" t="s">
        <v>45</v>
      </c>
      <c r="I338" s="4" t="s">
        <v>85</v>
      </c>
      <c r="J338" s="4" t="s">
        <v>62</v>
      </c>
      <c r="K338" s="4" t="s">
        <v>40</v>
      </c>
      <c r="L338" s="4" t="s">
        <v>4</v>
      </c>
      <c r="M338" s="4" t="s">
        <v>120</v>
      </c>
      <c r="N338" s="4" t="s">
        <v>226</v>
      </c>
      <c r="O338" s="4" t="s">
        <v>245</v>
      </c>
      <c r="P338" s="4" t="s">
        <v>63</v>
      </c>
      <c r="Q338" s="4" t="s">
        <v>77</v>
      </c>
      <c r="R338" s="4" t="s">
        <v>116</v>
      </c>
      <c r="S338">
        <v>9513.02</v>
      </c>
      <c r="T338" s="1" t="s">
        <v>1040</v>
      </c>
    </row>
    <row r="339" spans="1:20" x14ac:dyDescent="0.35">
      <c r="A339" s="3" t="s">
        <v>18</v>
      </c>
      <c r="B339" s="4" t="s">
        <v>179</v>
      </c>
      <c r="C339" s="4" t="s">
        <v>32</v>
      </c>
      <c r="D339" s="4" t="s">
        <v>111</v>
      </c>
      <c r="E339" s="4" t="s">
        <v>197</v>
      </c>
      <c r="F339" s="4" t="s">
        <v>25</v>
      </c>
      <c r="G339" s="4" t="s">
        <v>23</v>
      </c>
      <c r="H339" s="4" t="s">
        <v>51</v>
      </c>
      <c r="I339" s="4" t="s">
        <v>74</v>
      </c>
      <c r="J339" s="4" t="s">
        <v>166</v>
      </c>
      <c r="K339" s="4" t="s">
        <v>24</v>
      </c>
      <c r="L339" s="4" t="s">
        <v>233</v>
      </c>
      <c r="M339" s="4" t="s">
        <v>27</v>
      </c>
      <c r="N339" s="4" t="s">
        <v>124</v>
      </c>
      <c r="O339" s="4" t="s">
        <v>89</v>
      </c>
      <c r="P339" s="4" t="s">
        <v>126</v>
      </c>
      <c r="Q339" s="4" t="s">
        <v>32</v>
      </c>
      <c r="R339" s="4" t="s">
        <v>21</v>
      </c>
      <c r="S339">
        <v>9513.02</v>
      </c>
      <c r="T339" s="1" t="s">
        <v>1040</v>
      </c>
    </row>
    <row r="340" spans="1:20" x14ac:dyDescent="0.35">
      <c r="A340" s="3" t="s">
        <v>1</v>
      </c>
      <c r="B340" s="4" t="s">
        <v>839</v>
      </c>
      <c r="C340" s="4" t="s">
        <v>15</v>
      </c>
      <c r="D340" s="4" t="s">
        <v>15</v>
      </c>
      <c r="E340" s="4" t="s">
        <v>5</v>
      </c>
      <c r="F340" s="4" t="s">
        <v>782</v>
      </c>
      <c r="G340" s="4" t="s">
        <v>505</v>
      </c>
      <c r="H340" s="4" t="s">
        <v>253</v>
      </c>
      <c r="I340" s="4" t="s">
        <v>114</v>
      </c>
      <c r="J340" s="4" t="s">
        <v>282</v>
      </c>
      <c r="K340" s="4" t="s">
        <v>67</v>
      </c>
      <c r="L340" s="4" t="s">
        <v>14</v>
      </c>
      <c r="M340" s="4" t="s">
        <v>495</v>
      </c>
      <c r="N340" s="4" t="s">
        <v>10</v>
      </c>
      <c r="O340" s="4" t="s">
        <v>614</v>
      </c>
      <c r="P340" s="4" t="s">
        <v>62</v>
      </c>
      <c r="Q340" s="4" t="s">
        <v>15</v>
      </c>
      <c r="R340" s="4" t="s">
        <v>41</v>
      </c>
      <c r="S340">
        <v>9514.01</v>
      </c>
      <c r="T340" s="1" t="s">
        <v>1040</v>
      </c>
    </row>
    <row r="341" spans="1:20" x14ac:dyDescent="0.35">
      <c r="A341" s="3" t="s">
        <v>18</v>
      </c>
      <c r="B341" s="4" t="s">
        <v>348</v>
      </c>
      <c r="C341" s="4" t="s">
        <v>32</v>
      </c>
      <c r="D341" s="4" t="s">
        <v>32</v>
      </c>
      <c r="E341" s="4" t="s">
        <v>277</v>
      </c>
      <c r="F341" s="4" t="s">
        <v>276</v>
      </c>
      <c r="G341" s="4" t="s">
        <v>105</v>
      </c>
      <c r="H341" s="4" t="s">
        <v>349</v>
      </c>
      <c r="I341" s="4" t="s">
        <v>89</v>
      </c>
      <c r="J341" s="4" t="s">
        <v>195</v>
      </c>
      <c r="K341" s="4" t="s">
        <v>179</v>
      </c>
      <c r="L341" s="4" t="s">
        <v>146</v>
      </c>
      <c r="M341" s="4" t="s">
        <v>180</v>
      </c>
      <c r="N341" s="4" t="s">
        <v>399</v>
      </c>
      <c r="O341" s="4" t="s">
        <v>104</v>
      </c>
      <c r="P341" s="4" t="s">
        <v>34</v>
      </c>
      <c r="Q341" s="4" t="s">
        <v>32</v>
      </c>
      <c r="R341" s="4" t="s">
        <v>89</v>
      </c>
      <c r="S341">
        <v>9514.01</v>
      </c>
      <c r="T341" s="1" t="s">
        <v>1040</v>
      </c>
    </row>
    <row r="342" spans="1:20" x14ac:dyDescent="0.35">
      <c r="A342" s="3" t="s">
        <v>1</v>
      </c>
      <c r="B342" s="4" t="s">
        <v>840</v>
      </c>
      <c r="C342" s="4" t="s">
        <v>15</v>
      </c>
      <c r="D342" s="4" t="s">
        <v>15</v>
      </c>
      <c r="E342" s="4" t="s">
        <v>315</v>
      </c>
      <c r="F342" s="4" t="s">
        <v>114</v>
      </c>
      <c r="G342" s="4" t="s">
        <v>271</v>
      </c>
      <c r="H342" s="4" t="s">
        <v>187</v>
      </c>
      <c r="I342" s="4" t="s">
        <v>312</v>
      </c>
      <c r="J342" s="4" t="s">
        <v>39</v>
      </c>
      <c r="K342" s="4" t="s">
        <v>15</v>
      </c>
      <c r="L342" s="4" t="s">
        <v>173</v>
      </c>
      <c r="M342" s="4" t="s">
        <v>841</v>
      </c>
      <c r="N342" s="4" t="s">
        <v>449</v>
      </c>
      <c r="O342" s="4" t="s">
        <v>274</v>
      </c>
      <c r="P342" s="4" t="s">
        <v>209</v>
      </c>
      <c r="Q342" s="4" t="s">
        <v>15</v>
      </c>
      <c r="R342" s="4" t="s">
        <v>15</v>
      </c>
      <c r="S342">
        <v>9514.02</v>
      </c>
      <c r="T342" s="1" t="s">
        <v>1040</v>
      </c>
    </row>
    <row r="343" spans="1:20" x14ac:dyDescent="0.35">
      <c r="A343" s="3" t="s">
        <v>18</v>
      </c>
      <c r="B343" s="4" t="s">
        <v>328</v>
      </c>
      <c r="C343" s="4" t="s">
        <v>32</v>
      </c>
      <c r="D343" s="4" t="s">
        <v>32</v>
      </c>
      <c r="E343" s="4" t="s">
        <v>31</v>
      </c>
      <c r="F343" s="4" t="s">
        <v>181</v>
      </c>
      <c r="G343" s="4" t="s">
        <v>139</v>
      </c>
      <c r="H343" s="4" t="s">
        <v>56</v>
      </c>
      <c r="I343" s="4" t="s">
        <v>125</v>
      </c>
      <c r="J343" s="4" t="s">
        <v>70</v>
      </c>
      <c r="K343" s="4" t="s">
        <v>32</v>
      </c>
      <c r="L343" s="4" t="s">
        <v>52</v>
      </c>
      <c r="M343" s="4" t="s">
        <v>371</v>
      </c>
      <c r="N343" s="4" t="s">
        <v>328</v>
      </c>
      <c r="O343" s="4" t="s">
        <v>107</v>
      </c>
      <c r="P343" s="4" t="s">
        <v>310</v>
      </c>
      <c r="Q343" s="4" t="s">
        <v>32</v>
      </c>
      <c r="R343" s="4" t="s">
        <v>32</v>
      </c>
      <c r="S343">
        <v>9514.02</v>
      </c>
      <c r="T343" s="1" t="s">
        <v>1040</v>
      </c>
    </row>
    <row r="344" spans="1:20" x14ac:dyDescent="0.35">
      <c r="A344" s="3" t="s">
        <v>1</v>
      </c>
      <c r="B344" s="4" t="s">
        <v>842</v>
      </c>
      <c r="C344" s="4" t="s">
        <v>15</v>
      </c>
      <c r="D344" s="4" t="s">
        <v>15</v>
      </c>
      <c r="E344" s="4" t="s">
        <v>15</v>
      </c>
      <c r="F344" s="4" t="s">
        <v>15</v>
      </c>
      <c r="G344" s="4" t="s">
        <v>237</v>
      </c>
      <c r="H344" s="4" t="s">
        <v>454</v>
      </c>
      <c r="I344" s="4" t="s">
        <v>510</v>
      </c>
      <c r="J344" s="4" t="s">
        <v>843</v>
      </c>
      <c r="K344" s="4" t="s">
        <v>79</v>
      </c>
      <c r="L344" s="4" t="s">
        <v>13</v>
      </c>
      <c r="M344" s="4" t="s">
        <v>188</v>
      </c>
      <c r="N344" s="4" t="s">
        <v>65</v>
      </c>
      <c r="O344" s="4" t="s">
        <v>201</v>
      </c>
      <c r="P344" s="4" t="s">
        <v>103</v>
      </c>
      <c r="Q344" s="4" t="s">
        <v>102</v>
      </c>
      <c r="R344" s="4" t="s">
        <v>99</v>
      </c>
      <c r="S344">
        <v>1</v>
      </c>
      <c r="T344" s="1" t="s">
        <v>1041</v>
      </c>
    </row>
    <row r="345" spans="1:20" x14ac:dyDescent="0.35">
      <c r="A345" s="3" t="s">
        <v>18</v>
      </c>
      <c r="B345" s="4" t="s">
        <v>653</v>
      </c>
      <c r="C345" s="4" t="s">
        <v>137</v>
      </c>
      <c r="D345" s="4" t="s">
        <v>137</v>
      </c>
      <c r="E345" s="4" t="s">
        <v>137</v>
      </c>
      <c r="F345" s="4" t="s">
        <v>137</v>
      </c>
      <c r="G345" s="4" t="s">
        <v>34</v>
      </c>
      <c r="H345" s="4" t="s">
        <v>358</v>
      </c>
      <c r="I345" s="4" t="s">
        <v>123</v>
      </c>
      <c r="J345" s="4" t="s">
        <v>106</v>
      </c>
      <c r="K345" s="4" t="s">
        <v>178</v>
      </c>
      <c r="L345" s="4" t="s">
        <v>139</v>
      </c>
      <c r="M345" s="4" t="s">
        <v>181</v>
      </c>
      <c r="N345" s="4" t="s">
        <v>88</v>
      </c>
      <c r="O345" s="4" t="s">
        <v>24</v>
      </c>
      <c r="P345" s="4" t="s">
        <v>71</v>
      </c>
      <c r="Q345" s="4" t="s">
        <v>278</v>
      </c>
      <c r="R345" s="4" t="s">
        <v>55</v>
      </c>
      <c r="S345">
        <v>1</v>
      </c>
      <c r="T345" s="1" t="s">
        <v>1041</v>
      </c>
    </row>
    <row r="346" spans="1:20" x14ac:dyDescent="0.35">
      <c r="A346" s="3" t="s">
        <v>1</v>
      </c>
      <c r="B346" s="4" t="s">
        <v>844</v>
      </c>
      <c r="C346" s="4" t="s">
        <v>15</v>
      </c>
      <c r="D346" s="4" t="s">
        <v>63</v>
      </c>
      <c r="E346" s="4" t="s">
        <v>98</v>
      </c>
      <c r="F346" s="4" t="s">
        <v>155</v>
      </c>
      <c r="G346" s="4" t="s">
        <v>84</v>
      </c>
      <c r="H346" s="4" t="s">
        <v>687</v>
      </c>
      <c r="I346" s="4" t="s">
        <v>845</v>
      </c>
      <c r="J346" s="4" t="s">
        <v>62</v>
      </c>
      <c r="K346" s="4" t="s">
        <v>189</v>
      </c>
      <c r="L346" s="4" t="s">
        <v>582</v>
      </c>
      <c r="M346" s="4" t="s">
        <v>724</v>
      </c>
      <c r="N346" s="4" t="s">
        <v>129</v>
      </c>
      <c r="O346" s="4" t="s">
        <v>261</v>
      </c>
      <c r="P346" s="4" t="s">
        <v>45</v>
      </c>
      <c r="Q346" s="4" t="s">
        <v>222</v>
      </c>
      <c r="R346" s="4" t="s">
        <v>215</v>
      </c>
      <c r="S346">
        <v>2.0099999999999998</v>
      </c>
      <c r="T346" s="1" t="s">
        <v>1041</v>
      </c>
    </row>
    <row r="347" spans="1:20" x14ac:dyDescent="0.35">
      <c r="A347" s="3" t="s">
        <v>18</v>
      </c>
      <c r="B347" s="4" t="s">
        <v>846</v>
      </c>
      <c r="C347" s="4" t="s">
        <v>32</v>
      </c>
      <c r="D347" s="4" t="s">
        <v>233</v>
      </c>
      <c r="E347" s="4" t="s">
        <v>307</v>
      </c>
      <c r="F347" s="4" t="s">
        <v>217</v>
      </c>
      <c r="G347" s="4" t="s">
        <v>105</v>
      </c>
      <c r="H347" s="4" t="s">
        <v>230</v>
      </c>
      <c r="I347" s="4" t="s">
        <v>768</v>
      </c>
      <c r="J347" s="4" t="s">
        <v>94</v>
      </c>
      <c r="K347" s="4" t="s">
        <v>232</v>
      </c>
      <c r="L347" s="4" t="s">
        <v>431</v>
      </c>
      <c r="M347" s="4" t="s">
        <v>205</v>
      </c>
      <c r="N347" s="4" t="s">
        <v>194</v>
      </c>
      <c r="O347" s="4" t="s">
        <v>195</v>
      </c>
      <c r="P347" s="4" t="s">
        <v>124</v>
      </c>
      <c r="Q347" s="4" t="s">
        <v>109</v>
      </c>
      <c r="R347" s="4" t="s">
        <v>496</v>
      </c>
      <c r="S347">
        <v>2.0099999999999998</v>
      </c>
      <c r="T347" s="1" t="s">
        <v>1041</v>
      </c>
    </row>
    <row r="348" spans="1:20" x14ac:dyDescent="0.35">
      <c r="A348" s="3" t="s">
        <v>1</v>
      </c>
      <c r="B348" s="4" t="s">
        <v>847</v>
      </c>
      <c r="C348" s="4" t="s">
        <v>15</v>
      </c>
      <c r="D348" s="4" t="s">
        <v>15</v>
      </c>
      <c r="E348" s="4" t="s">
        <v>201</v>
      </c>
      <c r="F348" s="4" t="s">
        <v>37</v>
      </c>
      <c r="G348" s="4" t="s">
        <v>114</v>
      </c>
      <c r="H348" s="4" t="s">
        <v>297</v>
      </c>
      <c r="I348" s="4" t="s">
        <v>64</v>
      </c>
      <c r="J348" s="4" t="s">
        <v>284</v>
      </c>
      <c r="K348" s="4" t="s">
        <v>211</v>
      </c>
      <c r="L348" s="4" t="s">
        <v>297</v>
      </c>
      <c r="M348" s="4" t="s">
        <v>81</v>
      </c>
      <c r="N348" s="4" t="s">
        <v>457</v>
      </c>
      <c r="O348" s="4" t="s">
        <v>236</v>
      </c>
      <c r="P348" s="4" t="s">
        <v>121</v>
      </c>
      <c r="Q348" s="4" t="s">
        <v>228</v>
      </c>
      <c r="R348" s="4" t="s">
        <v>4</v>
      </c>
      <c r="S348">
        <v>2.02</v>
      </c>
      <c r="T348" s="1" t="s">
        <v>1041</v>
      </c>
    </row>
    <row r="349" spans="1:20" x14ac:dyDescent="0.35">
      <c r="A349" s="3" t="s">
        <v>18</v>
      </c>
      <c r="B349" s="4" t="s">
        <v>136</v>
      </c>
      <c r="C349" s="4" t="s">
        <v>32</v>
      </c>
      <c r="D349" s="4" t="s">
        <v>32</v>
      </c>
      <c r="E349" s="4" t="s">
        <v>24</v>
      </c>
      <c r="F349" s="4" t="s">
        <v>28</v>
      </c>
      <c r="G349" s="4" t="s">
        <v>350</v>
      </c>
      <c r="H349" s="4" t="s">
        <v>371</v>
      </c>
      <c r="I349" s="4" t="s">
        <v>70</v>
      </c>
      <c r="J349" s="4" t="s">
        <v>34</v>
      </c>
      <c r="K349" s="4" t="s">
        <v>194</v>
      </c>
      <c r="L349" s="4" t="s">
        <v>219</v>
      </c>
      <c r="M349" s="4" t="s">
        <v>181</v>
      </c>
      <c r="N349" s="4" t="s">
        <v>431</v>
      </c>
      <c r="O349" s="4" t="s">
        <v>264</v>
      </c>
      <c r="P349" s="4" t="s">
        <v>21</v>
      </c>
      <c r="Q349" s="4" t="s">
        <v>74</v>
      </c>
      <c r="R349" s="4" t="s">
        <v>24</v>
      </c>
      <c r="S349">
        <v>2.02</v>
      </c>
      <c r="T349" s="1" t="s">
        <v>1041</v>
      </c>
    </row>
    <row r="350" spans="1:20" x14ac:dyDescent="0.35">
      <c r="A350" s="3" t="s">
        <v>1</v>
      </c>
      <c r="B350" s="4" t="s">
        <v>848</v>
      </c>
      <c r="C350" s="4" t="s">
        <v>15</v>
      </c>
      <c r="D350" s="4" t="s">
        <v>15</v>
      </c>
      <c r="E350" s="4" t="s">
        <v>15</v>
      </c>
      <c r="F350" s="4" t="s">
        <v>15</v>
      </c>
      <c r="G350" s="4" t="s">
        <v>225</v>
      </c>
      <c r="H350" s="4" t="s">
        <v>168</v>
      </c>
      <c r="I350" s="4" t="s">
        <v>305</v>
      </c>
      <c r="J350" s="4" t="s">
        <v>212</v>
      </c>
      <c r="K350" s="4" t="s">
        <v>130</v>
      </c>
      <c r="L350" s="4" t="s">
        <v>267</v>
      </c>
      <c r="M350" s="4" t="s">
        <v>849</v>
      </c>
      <c r="N350" s="4" t="s">
        <v>850</v>
      </c>
      <c r="O350" s="4" t="s">
        <v>474</v>
      </c>
      <c r="P350" s="4" t="s">
        <v>81</v>
      </c>
      <c r="Q350" s="4" t="s">
        <v>222</v>
      </c>
      <c r="R350" s="4" t="s">
        <v>15</v>
      </c>
      <c r="S350">
        <v>3</v>
      </c>
      <c r="T350" s="1" t="s">
        <v>1041</v>
      </c>
    </row>
    <row r="351" spans="1:20" x14ac:dyDescent="0.35">
      <c r="A351" s="3" t="s">
        <v>18</v>
      </c>
      <c r="B351" s="4" t="s">
        <v>561</v>
      </c>
      <c r="C351" s="4" t="s">
        <v>137</v>
      </c>
      <c r="D351" s="4" t="s">
        <v>137</v>
      </c>
      <c r="E351" s="4" t="s">
        <v>137</v>
      </c>
      <c r="F351" s="4" t="s">
        <v>137</v>
      </c>
      <c r="G351" s="4" t="s">
        <v>319</v>
      </c>
      <c r="H351" s="4" t="s">
        <v>219</v>
      </c>
      <c r="I351" s="4" t="s">
        <v>26</v>
      </c>
      <c r="J351" s="4" t="s">
        <v>138</v>
      </c>
      <c r="K351" s="4" t="s">
        <v>106</v>
      </c>
      <c r="L351" s="4" t="s">
        <v>25</v>
      </c>
      <c r="M351" s="4" t="s">
        <v>751</v>
      </c>
      <c r="N351" s="4" t="s">
        <v>851</v>
      </c>
      <c r="O351" s="4" t="s">
        <v>350</v>
      </c>
      <c r="P351" s="4" t="s">
        <v>139</v>
      </c>
      <c r="Q351" s="4" t="s">
        <v>74</v>
      </c>
      <c r="R351" s="4" t="s">
        <v>137</v>
      </c>
      <c r="S351">
        <v>3</v>
      </c>
      <c r="T351" s="1" t="s">
        <v>1041</v>
      </c>
    </row>
    <row r="352" spans="1:20" x14ac:dyDescent="0.35">
      <c r="A352" s="3" t="s">
        <v>1</v>
      </c>
      <c r="B352" s="4" t="s">
        <v>852</v>
      </c>
      <c r="C352" s="4" t="s">
        <v>61</v>
      </c>
      <c r="D352" s="4" t="s">
        <v>101</v>
      </c>
      <c r="E352" s="4" t="s">
        <v>243</v>
      </c>
      <c r="F352" s="4" t="s">
        <v>582</v>
      </c>
      <c r="G352" s="4" t="s">
        <v>11</v>
      </c>
      <c r="H352" s="4" t="s">
        <v>120</v>
      </c>
      <c r="I352" s="4" t="s">
        <v>578</v>
      </c>
      <c r="J352" s="4" t="s">
        <v>158</v>
      </c>
      <c r="K352" s="4" t="s">
        <v>853</v>
      </c>
      <c r="L352" s="4" t="s">
        <v>317</v>
      </c>
      <c r="M352" s="4" t="s">
        <v>818</v>
      </c>
      <c r="N352" s="4" t="s">
        <v>640</v>
      </c>
      <c r="O352" s="4" t="s">
        <v>443</v>
      </c>
      <c r="P352" s="4" t="s">
        <v>309</v>
      </c>
      <c r="Q352" s="4" t="s">
        <v>14</v>
      </c>
      <c r="R352" s="4" t="s">
        <v>103</v>
      </c>
      <c r="S352">
        <v>4</v>
      </c>
      <c r="T352" s="1" t="s">
        <v>1041</v>
      </c>
    </row>
    <row r="353" spans="1:20" x14ac:dyDescent="0.35">
      <c r="A353" s="3" t="s">
        <v>18</v>
      </c>
      <c r="B353" s="4" t="s">
        <v>409</v>
      </c>
      <c r="C353" s="4" t="s">
        <v>32</v>
      </c>
      <c r="D353" s="4" t="s">
        <v>21</v>
      </c>
      <c r="E353" s="4" t="s">
        <v>219</v>
      </c>
      <c r="F353" s="4" t="s">
        <v>140</v>
      </c>
      <c r="G353" s="4" t="s">
        <v>88</v>
      </c>
      <c r="H353" s="4" t="s">
        <v>110</v>
      </c>
      <c r="I353" s="4" t="s">
        <v>88</v>
      </c>
      <c r="J353" s="4" t="s">
        <v>162</v>
      </c>
      <c r="K353" s="4" t="s">
        <v>19</v>
      </c>
      <c r="L353" s="4" t="s">
        <v>294</v>
      </c>
      <c r="M353" s="4" t="s">
        <v>180</v>
      </c>
      <c r="N353" s="4" t="s">
        <v>107</v>
      </c>
      <c r="O353" s="4" t="s">
        <v>605</v>
      </c>
      <c r="P353" s="4" t="s">
        <v>88</v>
      </c>
      <c r="Q353" s="4" t="s">
        <v>124</v>
      </c>
      <c r="R353" s="4" t="s">
        <v>206</v>
      </c>
      <c r="S353">
        <v>4</v>
      </c>
      <c r="T353" s="1" t="s">
        <v>1041</v>
      </c>
    </row>
    <row r="354" spans="1:20" x14ac:dyDescent="0.35">
      <c r="A354" s="3" t="s">
        <v>1</v>
      </c>
      <c r="B354" s="4" t="s">
        <v>661</v>
      </c>
      <c r="C354" s="4" t="s">
        <v>15</v>
      </c>
      <c r="D354" s="4" t="s">
        <v>15</v>
      </c>
      <c r="E354" s="4" t="s">
        <v>15</v>
      </c>
      <c r="F354" s="4" t="s">
        <v>15</v>
      </c>
      <c r="G354" s="4" t="s">
        <v>208</v>
      </c>
      <c r="H354" s="4" t="s">
        <v>16</v>
      </c>
      <c r="I354" s="4" t="s">
        <v>80</v>
      </c>
      <c r="J354" s="4" t="s">
        <v>5</v>
      </c>
      <c r="K354" s="4" t="s">
        <v>42</v>
      </c>
      <c r="L354" s="4" t="s">
        <v>39</v>
      </c>
      <c r="M354" s="4" t="s">
        <v>854</v>
      </c>
      <c r="N354" s="4" t="s">
        <v>173</v>
      </c>
      <c r="O354" s="4" t="s">
        <v>15</v>
      </c>
      <c r="P354" s="4" t="s">
        <v>15</v>
      </c>
      <c r="Q354" s="4" t="s">
        <v>15</v>
      </c>
      <c r="R354" s="4" t="s">
        <v>99</v>
      </c>
      <c r="S354">
        <v>5</v>
      </c>
      <c r="T354" s="1" t="s">
        <v>1041</v>
      </c>
    </row>
    <row r="355" spans="1:20" x14ac:dyDescent="0.35">
      <c r="A355" s="3" t="s">
        <v>18</v>
      </c>
      <c r="B355" s="4" t="s">
        <v>90</v>
      </c>
      <c r="C355" s="4" t="s">
        <v>32</v>
      </c>
      <c r="D355" s="4" t="s">
        <v>32</v>
      </c>
      <c r="E355" s="4" t="s">
        <v>32</v>
      </c>
      <c r="F355" s="4" t="s">
        <v>32</v>
      </c>
      <c r="G355" s="4" t="s">
        <v>124</v>
      </c>
      <c r="H355" s="4" t="s">
        <v>28</v>
      </c>
      <c r="I355" s="4" t="s">
        <v>33</v>
      </c>
      <c r="J355" s="4" t="s">
        <v>109</v>
      </c>
      <c r="K355" s="4" t="s">
        <v>87</v>
      </c>
      <c r="L355" s="4" t="s">
        <v>27</v>
      </c>
      <c r="M355" s="4" t="s">
        <v>180</v>
      </c>
      <c r="N355" s="4" t="s">
        <v>166</v>
      </c>
      <c r="O355" s="4" t="s">
        <v>32</v>
      </c>
      <c r="P355" s="4" t="s">
        <v>32</v>
      </c>
      <c r="Q355" s="4" t="s">
        <v>32</v>
      </c>
      <c r="R355" s="4" t="s">
        <v>126</v>
      </c>
      <c r="S355">
        <v>5</v>
      </c>
      <c r="T355" s="1" t="s">
        <v>1041</v>
      </c>
    </row>
    <row r="356" spans="1:20" x14ac:dyDescent="0.35">
      <c r="A356" s="3" t="s">
        <v>1</v>
      </c>
      <c r="B356" s="4" t="s">
        <v>855</v>
      </c>
      <c r="C356" s="4" t="s">
        <v>15</v>
      </c>
      <c r="D356" s="4" t="s">
        <v>15</v>
      </c>
      <c r="E356" s="4" t="s">
        <v>15</v>
      </c>
      <c r="F356" s="4" t="s">
        <v>15</v>
      </c>
      <c r="G356" s="4" t="s">
        <v>121</v>
      </c>
      <c r="H356" s="4" t="s">
        <v>81</v>
      </c>
      <c r="I356" s="4" t="s">
        <v>856</v>
      </c>
      <c r="J356" s="4" t="s">
        <v>592</v>
      </c>
      <c r="K356" s="4" t="s">
        <v>857</v>
      </c>
      <c r="L356" s="4" t="s">
        <v>858</v>
      </c>
      <c r="M356" s="4" t="s">
        <v>755</v>
      </c>
      <c r="N356" s="4" t="s">
        <v>776</v>
      </c>
      <c r="O356" s="4" t="s">
        <v>435</v>
      </c>
      <c r="P356" s="4" t="s">
        <v>15</v>
      </c>
      <c r="Q356" s="4" t="s">
        <v>15</v>
      </c>
      <c r="R356" s="4" t="s">
        <v>15</v>
      </c>
      <c r="S356">
        <v>6.01</v>
      </c>
      <c r="T356" s="1" t="s">
        <v>1041</v>
      </c>
    </row>
    <row r="357" spans="1:20" x14ac:dyDescent="0.35">
      <c r="A357" s="3" t="s">
        <v>18</v>
      </c>
      <c r="B357" s="4" t="s">
        <v>859</v>
      </c>
      <c r="C357" s="4" t="s">
        <v>32</v>
      </c>
      <c r="D357" s="4" t="s">
        <v>32</v>
      </c>
      <c r="E357" s="4" t="s">
        <v>32</v>
      </c>
      <c r="F357" s="4" t="s">
        <v>32</v>
      </c>
      <c r="G357" s="4" t="s">
        <v>87</v>
      </c>
      <c r="H357" s="4" t="s">
        <v>69</v>
      </c>
      <c r="I357" s="4" t="s">
        <v>177</v>
      </c>
      <c r="J357" s="4" t="s">
        <v>400</v>
      </c>
      <c r="K357" s="4" t="s">
        <v>851</v>
      </c>
      <c r="L357" s="4" t="s">
        <v>335</v>
      </c>
      <c r="M357" s="4" t="s">
        <v>726</v>
      </c>
      <c r="N357" s="4" t="s">
        <v>413</v>
      </c>
      <c r="O357" s="4" t="s">
        <v>28</v>
      </c>
      <c r="P357" s="4" t="s">
        <v>32</v>
      </c>
      <c r="Q357" s="4" t="s">
        <v>32</v>
      </c>
      <c r="R357" s="4" t="s">
        <v>32</v>
      </c>
      <c r="S357">
        <v>6.01</v>
      </c>
      <c r="T357" s="1" t="s">
        <v>1041</v>
      </c>
    </row>
    <row r="358" spans="1:20" x14ac:dyDescent="0.35">
      <c r="A358" s="3" t="s">
        <v>1</v>
      </c>
      <c r="B358" s="4" t="s">
        <v>860</v>
      </c>
      <c r="C358" s="4" t="s">
        <v>15</v>
      </c>
      <c r="D358" s="4" t="s">
        <v>15</v>
      </c>
      <c r="E358" s="4" t="s">
        <v>77</v>
      </c>
      <c r="F358" s="4" t="s">
        <v>222</v>
      </c>
      <c r="G358" s="4" t="s">
        <v>121</v>
      </c>
      <c r="H358" s="4" t="s">
        <v>510</v>
      </c>
      <c r="I358" s="4" t="s">
        <v>479</v>
      </c>
      <c r="J358" s="4" t="s">
        <v>344</v>
      </c>
      <c r="K358" s="4" t="s">
        <v>744</v>
      </c>
      <c r="L358" s="4" t="s">
        <v>292</v>
      </c>
      <c r="M358" s="4" t="s">
        <v>861</v>
      </c>
      <c r="N358" s="4" t="s">
        <v>298</v>
      </c>
      <c r="O358" s="4" t="s">
        <v>15</v>
      </c>
      <c r="P358" s="4" t="s">
        <v>101</v>
      </c>
      <c r="Q358" s="4" t="s">
        <v>314</v>
      </c>
      <c r="R358" s="4" t="s">
        <v>15</v>
      </c>
      <c r="S358">
        <v>6.02</v>
      </c>
      <c r="T358" s="1" t="s">
        <v>1041</v>
      </c>
    </row>
    <row r="359" spans="1:20" x14ac:dyDescent="0.35">
      <c r="A359" s="3" t="s">
        <v>18</v>
      </c>
      <c r="B359" s="4" t="s">
        <v>862</v>
      </c>
      <c r="C359" s="4" t="s">
        <v>32</v>
      </c>
      <c r="D359" s="4" t="s">
        <v>32</v>
      </c>
      <c r="E359" s="4" t="s">
        <v>21</v>
      </c>
      <c r="F359" s="4" t="s">
        <v>25</v>
      </c>
      <c r="G359" s="4" t="s">
        <v>126</v>
      </c>
      <c r="H359" s="4" t="s">
        <v>399</v>
      </c>
      <c r="I359" s="4" t="s">
        <v>177</v>
      </c>
      <c r="J359" s="4" t="s">
        <v>394</v>
      </c>
      <c r="K359" s="4" t="s">
        <v>328</v>
      </c>
      <c r="L359" s="4" t="s">
        <v>340</v>
      </c>
      <c r="M359" s="4" t="s">
        <v>506</v>
      </c>
      <c r="N359" s="4" t="s">
        <v>257</v>
      </c>
      <c r="O359" s="4" t="s">
        <v>32</v>
      </c>
      <c r="P359" s="4" t="s">
        <v>233</v>
      </c>
      <c r="Q359" s="4" t="s">
        <v>197</v>
      </c>
      <c r="R359" s="4" t="s">
        <v>32</v>
      </c>
      <c r="S359">
        <v>6.02</v>
      </c>
      <c r="T359" s="1" t="s">
        <v>1041</v>
      </c>
    </row>
    <row r="360" spans="1:20" x14ac:dyDescent="0.35">
      <c r="A360" s="3" t="s">
        <v>1</v>
      </c>
      <c r="B360" s="4" t="s">
        <v>863</v>
      </c>
      <c r="C360" s="4" t="s">
        <v>228</v>
      </c>
      <c r="D360" s="4" t="s">
        <v>201</v>
      </c>
      <c r="E360" s="4" t="s">
        <v>83</v>
      </c>
      <c r="F360" s="4" t="s">
        <v>352</v>
      </c>
      <c r="G360" s="4" t="s">
        <v>187</v>
      </c>
      <c r="H360" s="4" t="s">
        <v>261</v>
      </c>
      <c r="I360" s="4" t="s">
        <v>452</v>
      </c>
      <c r="J360" s="4" t="s">
        <v>287</v>
      </c>
      <c r="K360" s="4" t="s">
        <v>215</v>
      </c>
      <c r="L360" s="4" t="s">
        <v>309</v>
      </c>
      <c r="M360" s="4" t="s">
        <v>673</v>
      </c>
      <c r="N360" s="4" t="s">
        <v>499</v>
      </c>
      <c r="O360" s="4" t="s">
        <v>322</v>
      </c>
      <c r="P360" s="4" t="s">
        <v>45</v>
      </c>
      <c r="Q360" s="4" t="s">
        <v>229</v>
      </c>
      <c r="R360" s="4" t="s">
        <v>316</v>
      </c>
      <c r="S360">
        <v>7</v>
      </c>
      <c r="T360" s="1" t="s">
        <v>1041</v>
      </c>
    </row>
    <row r="361" spans="1:20" x14ac:dyDescent="0.35">
      <c r="A361" s="3" t="s">
        <v>18</v>
      </c>
      <c r="B361" s="4" t="s">
        <v>289</v>
      </c>
      <c r="C361" s="4" t="s">
        <v>137</v>
      </c>
      <c r="D361" s="4" t="s">
        <v>71</v>
      </c>
      <c r="E361" s="4" t="s">
        <v>31</v>
      </c>
      <c r="F361" s="4" t="s">
        <v>70</v>
      </c>
      <c r="G361" s="4" t="s">
        <v>25</v>
      </c>
      <c r="H361" s="4" t="s">
        <v>52</v>
      </c>
      <c r="I361" s="4" t="s">
        <v>264</v>
      </c>
      <c r="J361" s="4" t="s">
        <v>54</v>
      </c>
      <c r="K361" s="4" t="s">
        <v>52</v>
      </c>
      <c r="L361" s="4" t="s">
        <v>74</v>
      </c>
      <c r="M361" s="4" t="s">
        <v>123</v>
      </c>
      <c r="N361" s="4" t="s">
        <v>93</v>
      </c>
      <c r="O361" s="4" t="s">
        <v>32</v>
      </c>
      <c r="P361" s="4" t="s">
        <v>29</v>
      </c>
      <c r="Q361" s="4" t="s">
        <v>265</v>
      </c>
      <c r="R361" s="4" t="s">
        <v>166</v>
      </c>
      <c r="S361">
        <v>7</v>
      </c>
      <c r="T361" s="1" t="s">
        <v>1041</v>
      </c>
    </row>
    <row r="362" spans="1:20" x14ac:dyDescent="0.35">
      <c r="A362" s="3" t="s">
        <v>1</v>
      </c>
      <c r="B362" s="4" t="s">
        <v>864</v>
      </c>
      <c r="C362" s="4" t="s">
        <v>15</v>
      </c>
      <c r="D362" s="4" t="s">
        <v>103</v>
      </c>
      <c r="E362" s="4" t="s">
        <v>66</v>
      </c>
      <c r="F362" s="4" t="s">
        <v>299</v>
      </c>
      <c r="G362" s="4" t="s">
        <v>281</v>
      </c>
      <c r="H362" s="4" t="s">
        <v>270</v>
      </c>
      <c r="I362" s="4" t="s">
        <v>291</v>
      </c>
      <c r="J362" s="4" t="s">
        <v>439</v>
      </c>
      <c r="K362" s="4" t="s">
        <v>273</v>
      </c>
      <c r="L362" s="4" t="s">
        <v>85</v>
      </c>
      <c r="M362" s="4" t="s">
        <v>843</v>
      </c>
      <c r="N362" s="4" t="s">
        <v>568</v>
      </c>
      <c r="O362" s="4" t="s">
        <v>200</v>
      </c>
      <c r="P362" s="4" t="s">
        <v>68</v>
      </c>
      <c r="Q362" s="4" t="s">
        <v>121</v>
      </c>
      <c r="R362" s="4" t="s">
        <v>201</v>
      </c>
      <c r="S362">
        <v>8</v>
      </c>
      <c r="T362" s="1" t="s">
        <v>1041</v>
      </c>
    </row>
    <row r="363" spans="1:20" x14ac:dyDescent="0.35">
      <c r="A363" s="3" t="s">
        <v>18</v>
      </c>
      <c r="B363" s="4" t="s">
        <v>865</v>
      </c>
      <c r="C363" s="4" t="s">
        <v>32</v>
      </c>
      <c r="D363" s="4" t="s">
        <v>33</v>
      </c>
      <c r="E363" s="4" t="s">
        <v>88</v>
      </c>
      <c r="F363" s="4" t="s">
        <v>257</v>
      </c>
      <c r="G363" s="4" t="s">
        <v>218</v>
      </c>
      <c r="H363" s="4" t="s">
        <v>125</v>
      </c>
      <c r="I363" s="4" t="s">
        <v>139</v>
      </c>
      <c r="J363" s="4" t="s">
        <v>163</v>
      </c>
      <c r="K363" s="4" t="s">
        <v>123</v>
      </c>
      <c r="L363" s="4" t="s">
        <v>111</v>
      </c>
      <c r="M363" s="4" t="s">
        <v>294</v>
      </c>
      <c r="N363" s="4" t="s">
        <v>307</v>
      </c>
      <c r="O363" s="4" t="s">
        <v>88</v>
      </c>
      <c r="P363" s="4" t="s">
        <v>126</v>
      </c>
      <c r="Q363" s="4" t="s">
        <v>33</v>
      </c>
      <c r="R363" s="4" t="s">
        <v>94</v>
      </c>
      <c r="S363">
        <v>8</v>
      </c>
      <c r="T363" s="1" t="s">
        <v>1041</v>
      </c>
    </row>
    <row r="364" spans="1:20" x14ac:dyDescent="0.35">
      <c r="A364" s="3" t="s">
        <v>1</v>
      </c>
      <c r="B364" s="4" t="s">
        <v>866</v>
      </c>
      <c r="C364" s="4" t="s">
        <v>46</v>
      </c>
      <c r="D364" s="4" t="s">
        <v>211</v>
      </c>
      <c r="E364" s="4" t="s">
        <v>261</v>
      </c>
      <c r="F364" s="4" t="s">
        <v>288</v>
      </c>
      <c r="G364" s="4" t="s">
        <v>270</v>
      </c>
      <c r="H364" s="4" t="s">
        <v>129</v>
      </c>
      <c r="I364" s="4" t="s">
        <v>272</v>
      </c>
      <c r="J364" s="4" t="s">
        <v>8</v>
      </c>
      <c r="K364" s="4" t="s">
        <v>578</v>
      </c>
      <c r="L364" s="4" t="s">
        <v>243</v>
      </c>
      <c r="M364" s="4" t="s">
        <v>867</v>
      </c>
      <c r="N364" s="4" t="s">
        <v>270</v>
      </c>
      <c r="O364" s="4" t="s">
        <v>37</v>
      </c>
      <c r="P364" s="4" t="s">
        <v>15</v>
      </c>
      <c r="Q364" s="4" t="s">
        <v>102</v>
      </c>
      <c r="R364" s="4" t="s">
        <v>131</v>
      </c>
      <c r="S364">
        <v>9</v>
      </c>
      <c r="T364" s="1" t="s">
        <v>1041</v>
      </c>
    </row>
    <row r="365" spans="1:20" x14ac:dyDescent="0.35">
      <c r="A365" s="3" t="s">
        <v>18</v>
      </c>
      <c r="B365" s="4" t="s">
        <v>394</v>
      </c>
      <c r="C365" s="4" t="s">
        <v>57</v>
      </c>
      <c r="D365" s="4" t="s">
        <v>94</v>
      </c>
      <c r="E365" s="4" t="s">
        <v>74</v>
      </c>
      <c r="F365" s="4" t="s">
        <v>123</v>
      </c>
      <c r="G365" s="4" t="s">
        <v>54</v>
      </c>
      <c r="H365" s="4" t="s">
        <v>124</v>
      </c>
      <c r="I365" s="4" t="s">
        <v>34</v>
      </c>
      <c r="J365" s="4" t="s">
        <v>109</v>
      </c>
      <c r="K365" s="4" t="s">
        <v>109</v>
      </c>
      <c r="L365" s="4" t="s">
        <v>166</v>
      </c>
      <c r="M365" s="4" t="s">
        <v>160</v>
      </c>
      <c r="N365" s="4" t="s">
        <v>94</v>
      </c>
      <c r="O365" s="4" t="s">
        <v>206</v>
      </c>
      <c r="P365" s="4" t="s">
        <v>32</v>
      </c>
      <c r="Q365" s="4" t="s">
        <v>265</v>
      </c>
      <c r="R365" s="4" t="s">
        <v>109</v>
      </c>
      <c r="S365">
        <v>9</v>
      </c>
      <c r="T365" s="1" t="s">
        <v>1041</v>
      </c>
    </row>
    <row r="366" spans="1:20" x14ac:dyDescent="0.35">
      <c r="A366" s="3" t="s">
        <v>1</v>
      </c>
      <c r="B366" s="4" t="s">
        <v>868</v>
      </c>
      <c r="C366" s="4" t="s">
        <v>15</v>
      </c>
      <c r="D366" s="4" t="s">
        <v>99</v>
      </c>
      <c r="E366" s="4" t="s">
        <v>282</v>
      </c>
      <c r="F366" s="4" t="s">
        <v>202</v>
      </c>
      <c r="G366" s="4" t="s">
        <v>132</v>
      </c>
      <c r="H366" s="4" t="s">
        <v>270</v>
      </c>
      <c r="I366" s="4" t="s">
        <v>446</v>
      </c>
      <c r="J366" s="4" t="s">
        <v>65</v>
      </c>
      <c r="K366" s="4" t="s">
        <v>43</v>
      </c>
      <c r="L366" s="4" t="s">
        <v>314</v>
      </c>
      <c r="M366" s="4" t="s">
        <v>353</v>
      </c>
      <c r="N366" s="4" t="s">
        <v>298</v>
      </c>
      <c r="O366" s="4" t="s">
        <v>77</v>
      </c>
      <c r="P366" s="4" t="s">
        <v>121</v>
      </c>
      <c r="Q366" s="4" t="s">
        <v>36</v>
      </c>
      <c r="R366" s="4" t="s">
        <v>41</v>
      </c>
      <c r="S366">
        <v>10</v>
      </c>
      <c r="T366" s="1" t="s">
        <v>1041</v>
      </c>
    </row>
    <row r="367" spans="1:20" x14ac:dyDescent="0.35">
      <c r="A367" s="3" t="s">
        <v>18</v>
      </c>
      <c r="B367" s="4" t="s">
        <v>104</v>
      </c>
      <c r="C367" s="4" t="s">
        <v>32</v>
      </c>
      <c r="D367" s="4" t="s">
        <v>278</v>
      </c>
      <c r="E367" s="4" t="s">
        <v>87</v>
      </c>
      <c r="F367" s="4" t="s">
        <v>24</v>
      </c>
      <c r="G367" s="4" t="s">
        <v>142</v>
      </c>
      <c r="H367" s="4" t="s">
        <v>74</v>
      </c>
      <c r="I367" s="4" t="s">
        <v>55</v>
      </c>
      <c r="J367" s="4" t="s">
        <v>87</v>
      </c>
      <c r="K367" s="4" t="s">
        <v>32</v>
      </c>
      <c r="L367" s="4" t="s">
        <v>126</v>
      </c>
      <c r="M367" s="4" t="s">
        <v>105</v>
      </c>
      <c r="N367" s="4" t="s">
        <v>74</v>
      </c>
      <c r="O367" s="4" t="s">
        <v>234</v>
      </c>
      <c r="P367" s="4" t="s">
        <v>234</v>
      </c>
      <c r="Q367" s="4" t="s">
        <v>49</v>
      </c>
      <c r="R367" s="4" t="s">
        <v>54</v>
      </c>
      <c r="S367">
        <v>10</v>
      </c>
      <c r="T367" s="1" t="s">
        <v>1041</v>
      </c>
    </row>
    <row r="368" spans="1:20" ht="29" x14ac:dyDescent="0.35">
      <c r="A368" s="3" t="s">
        <v>1</v>
      </c>
      <c r="B368" s="4" t="s">
        <v>869</v>
      </c>
      <c r="C368" s="4" t="s">
        <v>316</v>
      </c>
      <c r="D368" s="4" t="s">
        <v>267</v>
      </c>
      <c r="E368" s="4" t="s">
        <v>156</v>
      </c>
      <c r="F368" s="4" t="s">
        <v>870</v>
      </c>
      <c r="G368" s="4" t="s">
        <v>871</v>
      </c>
      <c r="H368" s="4" t="s">
        <v>872</v>
      </c>
      <c r="I368" s="4" t="s">
        <v>755</v>
      </c>
      <c r="J368" s="4" t="s">
        <v>873</v>
      </c>
      <c r="K368" s="4" t="s">
        <v>874</v>
      </c>
      <c r="L368" s="4" t="s">
        <v>730</v>
      </c>
      <c r="M368" s="4" t="s">
        <v>875</v>
      </c>
      <c r="N368" s="4" t="s">
        <v>876</v>
      </c>
      <c r="O368" s="4" t="s">
        <v>281</v>
      </c>
      <c r="P368" s="4" t="s">
        <v>43</v>
      </c>
      <c r="Q368" s="4" t="s">
        <v>43</v>
      </c>
      <c r="R368" s="4" t="s">
        <v>396</v>
      </c>
      <c r="S368" s="1" t="s">
        <v>1042</v>
      </c>
      <c r="T368" s="1" t="s">
        <v>1033</v>
      </c>
    </row>
    <row r="369" spans="1:20" ht="29" x14ac:dyDescent="0.35">
      <c r="A369" s="3" t="s">
        <v>18</v>
      </c>
      <c r="B369" s="4" t="s">
        <v>393</v>
      </c>
      <c r="C369" s="4" t="s">
        <v>143</v>
      </c>
      <c r="D369" s="4" t="s">
        <v>166</v>
      </c>
      <c r="E369" s="4" t="s">
        <v>216</v>
      </c>
      <c r="F369" s="4" t="s">
        <v>556</v>
      </c>
      <c r="G369" s="4" t="s">
        <v>136</v>
      </c>
      <c r="H369" s="4" t="s">
        <v>726</v>
      </c>
      <c r="I369" s="4" t="s">
        <v>408</v>
      </c>
      <c r="J369" s="4" t="s">
        <v>877</v>
      </c>
      <c r="K369" s="4" t="s">
        <v>749</v>
      </c>
      <c r="L369" s="4" t="s">
        <v>350</v>
      </c>
      <c r="M369" s="4" t="s">
        <v>617</v>
      </c>
      <c r="N369" s="4" t="s">
        <v>162</v>
      </c>
      <c r="O369" s="4" t="s">
        <v>310</v>
      </c>
      <c r="P369" s="4" t="s">
        <v>22</v>
      </c>
      <c r="Q369" s="4" t="s">
        <v>51</v>
      </c>
      <c r="R369" s="4" t="s">
        <v>142</v>
      </c>
      <c r="S369" s="1" t="s">
        <v>1042</v>
      </c>
      <c r="T369" s="1" t="s">
        <v>1033</v>
      </c>
    </row>
    <row r="370" spans="1:20" ht="29" x14ac:dyDescent="0.35">
      <c r="A370" s="3" t="s">
        <v>1</v>
      </c>
      <c r="B370" s="4" t="s">
        <v>878</v>
      </c>
      <c r="C370" s="4" t="s">
        <v>96</v>
      </c>
      <c r="D370" s="4" t="s">
        <v>611</v>
      </c>
      <c r="E370" s="4" t="s">
        <v>879</v>
      </c>
      <c r="F370" s="4" t="s">
        <v>880</v>
      </c>
      <c r="G370" s="4" t="s">
        <v>881</v>
      </c>
      <c r="H370" s="4" t="s">
        <v>882</v>
      </c>
      <c r="I370" s="4" t="s">
        <v>883</v>
      </c>
      <c r="J370" s="4" t="s">
        <v>884</v>
      </c>
      <c r="K370" s="4" t="s">
        <v>357</v>
      </c>
      <c r="L370" s="4" t="s">
        <v>174</v>
      </c>
      <c r="M370" s="4" t="s">
        <v>885</v>
      </c>
      <c r="N370" s="4" t="s">
        <v>886</v>
      </c>
      <c r="O370" s="4" t="s">
        <v>683</v>
      </c>
      <c r="P370" s="4" t="s">
        <v>836</v>
      </c>
      <c r="Q370" s="4" t="s">
        <v>248</v>
      </c>
      <c r="R370" s="4" t="s">
        <v>800</v>
      </c>
      <c r="S370" s="1" t="s">
        <v>1043</v>
      </c>
      <c r="T370" s="1" t="s">
        <v>1034</v>
      </c>
    </row>
    <row r="371" spans="1:20" ht="29" x14ac:dyDescent="0.35">
      <c r="A371" s="3" t="s">
        <v>18</v>
      </c>
      <c r="B371" s="4" t="s">
        <v>348</v>
      </c>
      <c r="C371" s="4" t="s">
        <v>125</v>
      </c>
      <c r="D371" s="4" t="s">
        <v>310</v>
      </c>
      <c r="E371" s="4" t="s">
        <v>340</v>
      </c>
      <c r="F371" s="4" t="s">
        <v>769</v>
      </c>
      <c r="G371" s="4" t="s">
        <v>165</v>
      </c>
      <c r="H371" s="4" t="s">
        <v>177</v>
      </c>
      <c r="I371" s="4" t="s">
        <v>538</v>
      </c>
      <c r="J371" s="4" t="s">
        <v>376</v>
      </c>
      <c r="K371" s="4" t="s">
        <v>562</v>
      </c>
      <c r="L371" s="4" t="s">
        <v>515</v>
      </c>
      <c r="M371" s="4" t="s">
        <v>819</v>
      </c>
      <c r="N371" s="4" t="s">
        <v>533</v>
      </c>
      <c r="O371" s="4" t="s">
        <v>56</v>
      </c>
      <c r="P371" s="4" t="s">
        <v>749</v>
      </c>
      <c r="Q371" s="4" t="s">
        <v>30</v>
      </c>
      <c r="R371" s="4" t="s">
        <v>431</v>
      </c>
      <c r="S371" s="1" t="s">
        <v>1043</v>
      </c>
      <c r="T371" s="1" t="s">
        <v>1034</v>
      </c>
    </row>
    <row r="372" spans="1:20" ht="29" x14ac:dyDescent="0.35">
      <c r="A372" s="3" t="s">
        <v>1</v>
      </c>
      <c r="B372" s="4" t="s">
        <v>887</v>
      </c>
      <c r="C372" s="4" t="s">
        <v>60</v>
      </c>
      <c r="D372" s="4" t="s">
        <v>403</v>
      </c>
      <c r="E372" s="4" t="s">
        <v>888</v>
      </c>
      <c r="F372" s="4" t="s">
        <v>511</v>
      </c>
      <c r="G372" s="4" t="s">
        <v>889</v>
      </c>
      <c r="H372" s="4" t="s">
        <v>592</v>
      </c>
      <c r="I372" s="4" t="s">
        <v>565</v>
      </c>
      <c r="J372" s="4" t="s">
        <v>757</v>
      </c>
      <c r="K372" s="4" t="s">
        <v>8</v>
      </c>
      <c r="L372" s="4" t="s">
        <v>223</v>
      </c>
      <c r="M372" s="4" t="s">
        <v>890</v>
      </c>
      <c r="N372" s="4" t="s">
        <v>640</v>
      </c>
      <c r="O372" s="4" t="s">
        <v>6</v>
      </c>
      <c r="P372" s="4" t="s">
        <v>3</v>
      </c>
      <c r="Q372" s="4" t="s">
        <v>302</v>
      </c>
      <c r="R372" s="4" t="s">
        <v>487</v>
      </c>
      <c r="S372" s="1" t="s">
        <v>1044</v>
      </c>
      <c r="T372" s="1" t="s">
        <v>1035</v>
      </c>
    </row>
    <row r="373" spans="1:20" ht="29" x14ac:dyDescent="0.35">
      <c r="A373" s="3" t="s">
        <v>18</v>
      </c>
      <c r="B373" s="4" t="s">
        <v>769</v>
      </c>
      <c r="C373" s="4" t="s">
        <v>23</v>
      </c>
      <c r="D373" s="4" t="s">
        <v>163</v>
      </c>
      <c r="E373" s="4" t="s">
        <v>556</v>
      </c>
      <c r="F373" s="4" t="s">
        <v>107</v>
      </c>
      <c r="G373" s="4" t="s">
        <v>389</v>
      </c>
      <c r="H373" s="4" t="s">
        <v>160</v>
      </c>
      <c r="I373" s="4" t="s">
        <v>140</v>
      </c>
      <c r="J373" s="4" t="s">
        <v>26</v>
      </c>
      <c r="K373" s="4" t="s">
        <v>264</v>
      </c>
      <c r="L373" s="4" t="s">
        <v>220</v>
      </c>
      <c r="M373" s="4" t="s">
        <v>142</v>
      </c>
      <c r="N373" s="4" t="s">
        <v>138</v>
      </c>
      <c r="O373" s="4" t="s">
        <v>92</v>
      </c>
      <c r="P373" s="4" t="s">
        <v>32</v>
      </c>
      <c r="Q373" s="4" t="s">
        <v>34</v>
      </c>
      <c r="R373" s="4" t="s">
        <v>140</v>
      </c>
      <c r="S373" s="1" t="s">
        <v>1044</v>
      </c>
      <c r="T373" s="1" t="s">
        <v>1035</v>
      </c>
    </row>
    <row r="374" spans="1:20" ht="29" x14ac:dyDescent="0.35">
      <c r="A374" s="3" t="s">
        <v>1</v>
      </c>
      <c r="B374" s="4" t="s">
        <v>258</v>
      </c>
      <c r="C374" s="4" t="s">
        <v>229</v>
      </c>
      <c r="D374" s="4" t="s">
        <v>222</v>
      </c>
      <c r="E374" s="4" t="s">
        <v>215</v>
      </c>
      <c r="F374" s="4" t="s">
        <v>259</v>
      </c>
      <c r="G374" s="4" t="s">
        <v>260</v>
      </c>
      <c r="H374" s="4" t="s">
        <v>9</v>
      </c>
      <c r="I374" s="4" t="s">
        <v>261</v>
      </c>
      <c r="J374" s="4" t="s">
        <v>17</v>
      </c>
      <c r="K374" s="4" t="s">
        <v>222</v>
      </c>
      <c r="L374" s="4" t="s">
        <v>16</v>
      </c>
      <c r="M374" s="4" t="s">
        <v>262</v>
      </c>
      <c r="N374" s="4" t="s">
        <v>41</v>
      </c>
      <c r="O374" s="4" t="s">
        <v>16</v>
      </c>
      <c r="P374" s="4" t="s">
        <v>229</v>
      </c>
      <c r="Q374" s="4" t="s">
        <v>229</v>
      </c>
      <c r="R374" s="4" t="s">
        <v>208</v>
      </c>
      <c r="S374" s="1" t="s">
        <v>1045</v>
      </c>
      <c r="T374" s="1" t="s">
        <v>1036</v>
      </c>
    </row>
    <row r="375" spans="1:20" ht="29" x14ac:dyDescent="0.35">
      <c r="A375" s="3" t="s">
        <v>18</v>
      </c>
      <c r="B375" s="4" t="s">
        <v>219</v>
      </c>
      <c r="C375" s="4" t="s">
        <v>263</v>
      </c>
      <c r="D375" s="4" t="s">
        <v>53</v>
      </c>
      <c r="E375" s="4" t="s">
        <v>29</v>
      </c>
      <c r="F375" s="4" t="s">
        <v>25</v>
      </c>
      <c r="G375" s="4" t="s">
        <v>251</v>
      </c>
      <c r="H375" s="4" t="s">
        <v>30</v>
      </c>
      <c r="I375" s="4" t="s">
        <v>264</v>
      </c>
      <c r="J375" s="4" t="s">
        <v>24</v>
      </c>
      <c r="K375" s="4" t="s">
        <v>70</v>
      </c>
      <c r="L375" s="4" t="s">
        <v>55</v>
      </c>
      <c r="M375" s="4" t="s">
        <v>27</v>
      </c>
      <c r="N375" s="4" t="s">
        <v>29</v>
      </c>
      <c r="O375" s="4" t="s">
        <v>33</v>
      </c>
      <c r="P375" s="4" t="s">
        <v>265</v>
      </c>
      <c r="Q375" s="4" t="s">
        <v>20</v>
      </c>
      <c r="R375" s="4" t="s">
        <v>52</v>
      </c>
      <c r="S375" s="1" t="s">
        <v>1045</v>
      </c>
      <c r="T375" s="1" t="s">
        <v>1036</v>
      </c>
    </row>
    <row r="376" spans="1:20" ht="29" x14ac:dyDescent="0.35">
      <c r="A376" s="3" t="s">
        <v>1</v>
      </c>
      <c r="B376" s="4" t="s">
        <v>891</v>
      </c>
      <c r="C376" s="4" t="s">
        <v>4</v>
      </c>
      <c r="D376" s="4" t="s">
        <v>47</v>
      </c>
      <c r="E376" s="4" t="s">
        <v>722</v>
      </c>
      <c r="F376" s="4" t="s">
        <v>373</v>
      </c>
      <c r="G376" s="4" t="s">
        <v>892</v>
      </c>
      <c r="H376" s="4" t="s">
        <v>893</v>
      </c>
      <c r="I376" s="4" t="s">
        <v>574</v>
      </c>
      <c r="J376" s="4" t="s">
        <v>894</v>
      </c>
      <c r="K376" s="4" t="s">
        <v>559</v>
      </c>
      <c r="L376" s="4" t="s">
        <v>343</v>
      </c>
      <c r="M376" s="4" t="s">
        <v>868</v>
      </c>
      <c r="N376" s="4" t="s">
        <v>895</v>
      </c>
      <c r="O376" s="4" t="s">
        <v>9</v>
      </c>
      <c r="P376" s="4" t="s">
        <v>43</v>
      </c>
      <c r="Q376" s="4" t="s">
        <v>62</v>
      </c>
      <c r="R376" s="4" t="s">
        <v>771</v>
      </c>
      <c r="S376" s="1" t="s">
        <v>1046</v>
      </c>
      <c r="T376" s="1" t="s">
        <v>1037</v>
      </c>
    </row>
    <row r="377" spans="1:20" ht="29" x14ac:dyDescent="0.35">
      <c r="A377" s="3" t="s">
        <v>18</v>
      </c>
      <c r="B377" s="4" t="s">
        <v>256</v>
      </c>
      <c r="C377" s="4" t="s">
        <v>137</v>
      </c>
      <c r="D377" s="4" t="s">
        <v>22</v>
      </c>
      <c r="E377" s="4" t="s">
        <v>251</v>
      </c>
      <c r="F377" s="4" t="s">
        <v>328</v>
      </c>
      <c r="G377" s="4" t="s">
        <v>145</v>
      </c>
      <c r="H377" s="4" t="s">
        <v>145</v>
      </c>
      <c r="I377" s="4" t="s">
        <v>69</v>
      </c>
      <c r="J377" s="4" t="s">
        <v>56</v>
      </c>
      <c r="K377" s="4" t="s">
        <v>105</v>
      </c>
      <c r="L377" s="4" t="s">
        <v>220</v>
      </c>
      <c r="M377" s="4" t="s">
        <v>701</v>
      </c>
      <c r="N377" s="4" t="s">
        <v>180</v>
      </c>
      <c r="O377" s="4" t="s">
        <v>75</v>
      </c>
      <c r="P377" s="4" t="s">
        <v>126</v>
      </c>
      <c r="Q377" s="4" t="s">
        <v>21</v>
      </c>
      <c r="R377" s="4" t="s">
        <v>30</v>
      </c>
      <c r="S377" s="1" t="s">
        <v>1046</v>
      </c>
      <c r="T377" s="1" t="s">
        <v>1037</v>
      </c>
    </row>
    <row r="378" spans="1:20" ht="43.5" x14ac:dyDescent="0.35">
      <c r="A378" s="3" t="s">
        <v>1</v>
      </c>
      <c r="B378" s="4" t="s">
        <v>896</v>
      </c>
      <c r="C378" s="4" t="s">
        <v>186</v>
      </c>
      <c r="D378" s="4" t="s">
        <v>897</v>
      </c>
      <c r="E378" s="4" t="s">
        <v>898</v>
      </c>
      <c r="F378" s="4" t="s">
        <v>849</v>
      </c>
      <c r="G378" s="4" t="s">
        <v>899</v>
      </c>
      <c r="H378" s="4" t="s">
        <v>744</v>
      </c>
      <c r="I378" s="4" t="s">
        <v>900</v>
      </c>
      <c r="J378" s="4" t="s">
        <v>434</v>
      </c>
      <c r="K378" s="4" t="s">
        <v>901</v>
      </c>
      <c r="L378" s="4" t="s">
        <v>834</v>
      </c>
      <c r="M378" s="4" t="s">
        <v>902</v>
      </c>
      <c r="N378" s="4" t="s">
        <v>903</v>
      </c>
      <c r="O378" s="4" t="s">
        <v>904</v>
      </c>
      <c r="P378" s="4" t="s">
        <v>210</v>
      </c>
      <c r="Q378" s="4" t="s">
        <v>267</v>
      </c>
      <c r="R378" s="4" t="s">
        <v>587</v>
      </c>
      <c r="S378" s="1" t="s">
        <v>1047</v>
      </c>
      <c r="T378" s="1" t="s">
        <v>1038</v>
      </c>
    </row>
    <row r="379" spans="1:20" ht="43.5" x14ac:dyDescent="0.35">
      <c r="A379" s="3" t="s">
        <v>18</v>
      </c>
      <c r="B379" s="4" t="s">
        <v>632</v>
      </c>
      <c r="C379" s="4" t="s">
        <v>123</v>
      </c>
      <c r="D379" s="4" t="s">
        <v>107</v>
      </c>
      <c r="E379" s="4" t="s">
        <v>90</v>
      </c>
      <c r="F379" s="4" t="s">
        <v>595</v>
      </c>
      <c r="G379" s="4" t="s">
        <v>556</v>
      </c>
      <c r="H379" s="4" t="s">
        <v>268</v>
      </c>
      <c r="I379" s="4" t="s">
        <v>413</v>
      </c>
      <c r="J379" s="4" t="s">
        <v>231</v>
      </c>
      <c r="K379" s="4" t="s">
        <v>69</v>
      </c>
      <c r="L379" s="4" t="s">
        <v>108</v>
      </c>
      <c r="M379" s="4" t="s">
        <v>183</v>
      </c>
      <c r="N379" s="4" t="s">
        <v>418</v>
      </c>
      <c r="O379" s="4" t="s">
        <v>145</v>
      </c>
      <c r="P379" s="4" t="s">
        <v>73</v>
      </c>
      <c r="Q379" s="4" t="s">
        <v>31</v>
      </c>
      <c r="R379" s="4" t="s">
        <v>294</v>
      </c>
      <c r="S379" s="1" t="s">
        <v>1047</v>
      </c>
      <c r="T379" s="1" t="s">
        <v>1038</v>
      </c>
    </row>
    <row r="380" spans="1:20" ht="29" x14ac:dyDescent="0.35">
      <c r="A380" s="3" t="s">
        <v>1</v>
      </c>
      <c r="B380" s="4" t="s">
        <v>905</v>
      </c>
      <c r="C380" s="4" t="s">
        <v>906</v>
      </c>
      <c r="D380" s="4" t="s">
        <v>907</v>
      </c>
      <c r="E380" s="4" t="s">
        <v>908</v>
      </c>
      <c r="F380" s="4" t="s">
        <v>909</v>
      </c>
      <c r="G380" s="4" t="s">
        <v>910</v>
      </c>
      <c r="H380" s="4" t="s">
        <v>911</v>
      </c>
      <c r="I380" s="4" t="s">
        <v>912</v>
      </c>
      <c r="J380" s="4" t="s">
        <v>913</v>
      </c>
      <c r="K380" s="4" t="s">
        <v>914</v>
      </c>
      <c r="L380" s="4" t="s">
        <v>915</v>
      </c>
      <c r="M380" s="4" t="s">
        <v>916</v>
      </c>
      <c r="N380" s="4" t="s">
        <v>917</v>
      </c>
      <c r="O380" s="4" t="s">
        <v>918</v>
      </c>
      <c r="P380" s="4" t="s">
        <v>919</v>
      </c>
      <c r="Q380" s="4" t="s">
        <v>920</v>
      </c>
      <c r="R380" s="4" t="s">
        <v>852</v>
      </c>
      <c r="S380" s="1" t="s">
        <v>1048</v>
      </c>
      <c r="T380" s="1" t="s">
        <v>1039</v>
      </c>
    </row>
    <row r="381" spans="1:20" ht="29" x14ac:dyDescent="0.35">
      <c r="A381" s="3" t="s">
        <v>18</v>
      </c>
      <c r="B381" s="4" t="s">
        <v>921</v>
      </c>
      <c r="C381" s="4" t="s">
        <v>335</v>
      </c>
      <c r="D381" s="4" t="s">
        <v>547</v>
      </c>
      <c r="E381" s="4" t="s">
        <v>922</v>
      </c>
      <c r="F381" s="4" t="s">
        <v>923</v>
      </c>
      <c r="G381" s="4" t="s">
        <v>924</v>
      </c>
      <c r="H381" s="4" t="s">
        <v>925</v>
      </c>
      <c r="I381" s="4" t="s">
        <v>926</v>
      </c>
      <c r="J381" s="4" t="s">
        <v>927</v>
      </c>
      <c r="K381" s="4" t="s">
        <v>928</v>
      </c>
      <c r="L381" s="4" t="s">
        <v>929</v>
      </c>
      <c r="M381" s="4" t="s">
        <v>930</v>
      </c>
      <c r="N381" s="4" t="s">
        <v>931</v>
      </c>
      <c r="O381" s="4" t="s">
        <v>932</v>
      </c>
      <c r="P381" s="4" t="s">
        <v>933</v>
      </c>
      <c r="Q381" s="4" t="s">
        <v>934</v>
      </c>
      <c r="R381" s="4" t="s">
        <v>935</v>
      </c>
      <c r="S381" s="1" t="s">
        <v>1048</v>
      </c>
      <c r="T381" s="1" t="s">
        <v>1039</v>
      </c>
    </row>
    <row r="382" spans="1:20" ht="29" x14ac:dyDescent="0.35">
      <c r="A382" s="3" t="s">
        <v>1</v>
      </c>
      <c r="B382" s="4" t="s">
        <v>936</v>
      </c>
      <c r="C382" s="4" t="s">
        <v>224</v>
      </c>
      <c r="D382" s="4" t="s">
        <v>937</v>
      </c>
      <c r="E382" s="4" t="s">
        <v>938</v>
      </c>
      <c r="F382" s="4" t="s">
        <v>939</v>
      </c>
      <c r="G382" s="4" t="s">
        <v>940</v>
      </c>
      <c r="H382" s="4" t="s">
        <v>624</v>
      </c>
      <c r="I382" s="4" t="s">
        <v>941</v>
      </c>
      <c r="J382" s="4" t="s">
        <v>942</v>
      </c>
      <c r="K382" s="4" t="s">
        <v>943</v>
      </c>
      <c r="L382" s="4" t="s">
        <v>944</v>
      </c>
      <c r="M382" s="4" t="s">
        <v>945</v>
      </c>
      <c r="N382" s="4" t="s">
        <v>946</v>
      </c>
      <c r="O382" s="4" t="s">
        <v>947</v>
      </c>
      <c r="P382" s="4" t="s">
        <v>718</v>
      </c>
      <c r="Q382" s="4" t="s">
        <v>170</v>
      </c>
      <c r="R382" s="4" t="s">
        <v>948</v>
      </c>
      <c r="S382" s="1" t="s">
        <v>1049</v>
      </c>
      <c r="T382" s="1" t="s">
        <v>1040</v>
      </c>
    </row>
    <row r="383" spans="1:20" ht="29" x14ac:dyDescent="0.35">
      <c r="A383" s="3" t="s">
        <v>18</v>
      </c>
      <c r="B383" s="4" t="s">
        <v>949</v>
      </c>
      <c r="C383" s="4" t="s">
        <v>88</v>
      </c>
      <c r="D383" s="4" t="s">
        <v>204</v>
      </c>
      <c r="E383" s="4" t="s">
        <v>652</v>
      </c>
      <c r="F383" s="4" t="s">
        <v>950</v>
      </c>
      <c r="G383" s="4" t="s">
        <v>951</v>
      </c>
      <c r="H383" s="4" t="s">
        <v>952</v>
      </c>
      <c r="I383" s="4" t="s">
        <v>348</v>
      </c>
      <c r="J383" s="4" t="s">
        <v>769</v>
      </c>
      <c r="K383" s="4" t="s">
        <v>620</v>
      </c>
      <c r="L383" s="4" t="s">
        <v>951</v>
      </c>
      <c r="M383" s="4" t="s">
        <v>793</v>
      </c>
      <c r="N383" s="4" t="s">
        <v>953</v>
      </c>
      <c r="O383" s="4" t="s">
        <v>393</v>
      </c>
      <c r="P383" s="4" t="s">
        <v>162</v>
      </c>
      <c r="Q383" s="4" t="s">
        <v>219</v>
      </c>
      <c r="R383" s="4" t="s">
        <v>726</v>
      </c>
      <c r="S383" s="1" t="s">
        <v>1049</v>
      </c>
      <c r="T383" s="1" t="s">
        <v>1040</v>
      </c>
    </row>
    <row r="384" spans="1:20" ht="29" x14ac:dyDescent="0.35">
      <c r="A384" s="3" t="s">
        <v>1</v>
      </c>
      <c r="B384" s="4" t="s">
        <v>954</v>
      </c>
      <c r="C384" s="4" t="s">
        <v>322</v>
      </c>
      <c r="D384" s="4" t="s">
        <v>590</v>
      </c>
      <c r="E384" s="4" t="s">
        <v>955</v>
      </c>
      <c r="F384" s="4" t="s">
        <v>956</v>
      </c>
      <c r="G384" s="4" t="s">
        <v>957</v>
      </c>
      <c r="H384" s="4" t="s">
        <v>958</v>
      </c>
      <c r="I384" s="4" t="s">
        <v>959</v>
      </c>
      <c r="J384" s="4" t="s">
        <v>960</v>
      </c>
      <c r="K384" s="4" t="s">
        <v>961</v>
      </c>
      <c r="L384" s="4" t="s">
        <v>962</v>
      </c>
      <c r="M384" s="4" t="s">
        <v>963</v>
      </c>
      <c r="N384" s="4" t="s">
        <v>964</v>
      </c>
      <c r="O384" s="4" t="s">
        <v>965</v>
      </c>
      <c r="P384" s="4" t="s">
        <v>650</v>
      </c>
      <c r="Q384" s="4" t="s">
        <v>474</v>
      </c>
      <c r="R384" s="4" t="s">
        <v>530</v>
      </c>
      <c r="S384" s="1" t="s">
        <v>1050</v>
      </c>
      <c r="T384" s="1" t="s">
        <v>1041</v>
      </c>
    </row>
    <row r="385" spans="1:20" ht="29" x14ac:dyDescent="0.35">
      <c r="A385" s="3" t="s">
        <v>18</v>
      </c>
      <c r="B385" s="4" t="s">
        <v>966</v>
      </c>
      <c r="C385" s="4" t="s">
        <v>87</v>
      </c>
      <c r="D385" s="4" t="s">
        <v>105</v>
      </c>
      <c r="E385" s="4" t="s">
        <v>276</v>
      </c>
      <c r="F385" s="4" t="s">
        <v>370</v>
      </c>
      <c r="G385" s="4" t="s">
        <v>967</v>
      </c>
      <c r="H385" s="4" t="s">
        <v>712</v>
      </c>
      <c r="I385" s="4" t="s">
        <v>968</v>
      </c>
      <c r="J385" s="4" t="s">
        <v>969</v>
      </c>
      <c r="K385" s="4" t="s">
        <v>970</v>
      </c>
      <c r="L385" s="4" t="s">
        <v>407</v>
      </c>
      <c r="M385" s="4" t="s">
        <v>702</v>
      </c>
      <c r="N385" s="4" t="s">
        <v>702</v>
      </c>
      <c r="O385" s="4" t="s">
        <v>409</v>
      </c>
      <c r="P385" s="4" t="s">
        <v>232</v>
      </c>
      <c r="Q385" s="4" t="s">
        <v>399</v>
      </c>
      <c r="R385" s="4" t="s">
        <v>515</v>
      </c>
      <c r="S385" s="1" t="s">
        <v>1050</v>
      </c>
      <c r="T385" s="1" t="s">
        <v>1041</v>
      </c>
    </row>
    <row r="386" spans="1:20" ht="29" x14ac:dyDescent="0.35">
      <c r="A386" s="3" t="s">
        <v>1</v>
      </c>
      <c r="B386" s="4" t="s">
        <v>971</v>
      </c>
      <c r="C386" s="4" t="s">
        <v>611</v>
      </c>
      <c r="D386" s="4" t="s">
        <v>972</v>
      </c>
      <c r="E386" s="4" t="s">
        <v>973</v>
      </c>
      <c r="F386" s="4" t="s">
        <v>974</v>
      </c>
      <c r="G386" s="4" t="s">
        <v>975</v>
      </c>
      <c r="H386" s="4" t="s">
        <v>976</v>
      </c>
      <c r="I386" s="4" t="s">
        <v>977</v>
      </c>
      <c r="J386" s="4" t="s">
        <v>978</v>
      </c>
      <c r="K386" s="4" t="s">
        <v>979</v>
      </c>
      <c r="L386" s="4" t="s">
        <v>980</v>
      </c>
      <c r="M386" s="4" t="s">
        <v>981</v>
      </c>
      <c r="N386" s="4" t="s">
        <v>982</v>
      </c>
      <c r="O386" s="4" t="s">
        <v>983</v>
      </c>
      <c r="P386" s="4" t="s">
        <v>984</v>
      </c>
      <c r="Q386" s="4" t="s">
        <v>985</v>
      </c>
      <c r="R386" s="4" t="s">
        <v>986</v>
      </c>
      <c r="S386" s="1" t="s">
        <v>1051</v>
      </c>
      <c r="T386" s="1" t="s">
        <v>1039</v>
      </c>
    </row>
    <row r="387" spans="1:20" ht="29" x14ac:dyDescent="0.35">
      <c r="A387" s="3" t="s">
        <v>18</v>
      </c>
      <c r="B387" s="4" t="s">
        <v>987</v>
      </c>
      <c r="C387" s="4" t="s">
        <v>389</v>
      </c>
      <c r="D387" s="4" t="s">
        <v>204</v>
      </c>
      <c r="E387" s="4" t="s">
        <v>988</v>
      </c>
      <c r="F387" s="4" t="s">
        <v>989</v>
      </c>
      <c r="G387" s="4" t="s">
        <v>990</v>
      </c>
      <c r="H387" s="4" t="s">
        <v>991</v>
      </c>
      <c r="I387" s="4" t="s">
        <v>992</v>
      </c>
      <c r="J387" s="4" t="s">
        <v>993</v>
      </c>
      <c r="K387" s="4" t="s">
        <v>994</v>
      </c>
      <c r="L387" s="4" t="s">
        <v>995</v>
      </c>
      <c r="M387" s="4" t="s">
        <v>996</v>
      </c>
      <c r="N387" s="4" t="s">
        <v>997</v>
      </c>
      <c r="O387" s="4" t="s">
        <v>998</v>
      </c>
      <c r="P387" s="4" t="s">
        <v>521</v>
      </c>
      <c r="Q387" s="4" t="s">
        <v>472</v>
      </c>
      <c r="R387" s="4" t="s">
        <v>805</v>
      </c>
      <c r="S387" s="1" t="s">
        <v>1051</v>
      </c>
      <c r="T387" s="1" t="s">
        <v>1039</v>
      </c>
    </row>
    <row r="388" spans="1:20" ht="29" x14ac:dyDescent="0.35">
      <c r="A388" s="3" t="s">
        <v>1</v>
      </c>
      <c r="B388" s="4" t="s">
        <v>999</v>
      </c>
      <c r="C388" s="4" t="s">
        <v>1000</v>
      </c>
      <c r="D388" s="4" t="s">
        <v>1001</v>
      </c>
      <c r="E388" s="4" t="s">
        <v>1002</v>
      </c>
      <c r="F388" s="4" t="s">
        <v>1003</v>
      </c>
      <c r="G388" s="4" t="s">
        <v>1004</v>
      </c>
      <c r="H388" s="4" t="s">
        <v>1005</v>
      </c>
      <c r="I388" s="4" t="s">
        <v>1006</v>
      </c>
      <c r="J388" s="4" t="s">
        <v>1007</v>
      </c>
      <c r="K388" s="4" t="s">
        <v>1008</v>
      </c>
      <c r="L388" s="4" t="s">
        <v>1009</v>
      </c>
      <c r="M388" s="4" t="s">
        <v>1010</v>
      </c>
      <c r="N388" s="4" t="s">
        <v>1011</v>
      </c>
      <c r="O388" s="4" t="s">
        <v>1012</v>
      </c>
      <c r="P388" s="4" t="s">
        <v>1013</v>
      </c>
      <c r="Q388" s="4" t="s">
        <v>1014</v>
      </c>
      <c r="R388" s="4" t="s">
        <v>1015</v>
      </c>
      <c r="S388" s="1" t="s">
        <v>1052</v>
      </c>
      <c r="T388" s="1" t="s">
        <v>1039</v>
      </c>
    </row>
    <row r="389" spans="1:20" ht="29" x14ac:dyDescent="0.35">
      <c r="A389" s="3" t="s">
        <v>18</v>
      </c>
      <c r="B389" s="4" t="s">
        <v>1016</v>
      </c>
      <c r="C389" s="4" t="s">
        <v>773</v>
      </c>
      <c r="D389" s="4" t="s">
        <v>1017</v>
      </c>
      <c r="E389" s="4" t="s">
        <v>1018</v>
      </c>
      <c r="F389" s="4" t="s">
        <v>1019</v>
      </c>
      <c r="G389" s="4" t="s">
        <v>762</v>
      </c>
      <c r="H389" s="4" t="s">
        <v>1020</v>
      </c>
      <c r="I389" s="4" t="s">
        <v>1021</v>
      </c>
      <c r="J389" s="4" t="s">
        <v>1022</v>
      </c>
      <c r="K389" s="4" t="s">
        <v>1023</v>
      </c>
      <c r="L389" s="4" t="s">
        <v>1024</v>
      </c>
      <c r="M389" s="4" t="s">
        <v>1025</v>
      </c>
      <c r="N389" s="4" t="s">
        <v>1026</v>
      </c>
      <c r="O389" s="4" t="s">
        <v>1027</v>
      </c>
      <c r="P389" s="4" t="s">
        <v>1028</v>
      </c>
      <c r="Q389" s="4" t="s">
        <v>1029</v>
      </c>
      <c r="R389" s="4" t="s">
        <v>1030</v>
      </c>
      <c r="S389" s="1" t="s">
        <v>1052</v>
      </c>
      <c r="T389" s="1" t="s">
        <v>1039</v>
      </c>
    </row>
    <row r="390" spans="1:20" x14ac:dyDescent="0.35">
      <c r="T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ACSDT5Y2020.B25104</oddHeader>
    <oddFooter>&amp;L&amp;Bdata.census.gov&amp;B | Measuring America's People, Places, and Economy &amp;R&amp;P</oddFooter>
    <evenHeader>&amp;LTable: ACSDT5Y2020.B25104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5359-F204-43AD-9F66-2ECB9FA0B144}">
  <dimension ref="A1:AL195"/>
  <sheetViews>
    <sheetView tabSelected="1" topLeftCell="V1" workbookViewId="0">
      <selection activeCell="AM1" sqref="AM1"/>
    </sheetView>
  </sheetViews>
  <sheetFormatPr defaultRowHeight="14.5" x14ac:dyDescent="0.35"/>
  <cols>
    <col min="1" max="1" width="8.36328125" bestFit="1" customWidth="1"/>
  </cols>
  <sheetData>
    <row r="1" spans="1:38" ht="58" x14ac:dyDescent="0.35">
      <c r="A1" s="2" t="s">
        <v>0</v>
      </c>
      <c r="B1" s="2" t="s">
        <v>1053</v>
      </c>
      <c r="C1" s="2" t="s">
        <v>1054</v>
      </c>
      <c r="D1" s="2" t="s">
        <v>1055</v>
      </c>
      <c r="E1" s="2" t="s">
        <v>1056</v>
      </c>
      <c r="F1" s="2" t="s">
        <v>1057</v>
      </c>
      <c r="G1" s="2" t="s">
        <v>1058</v>
      </c>
      <c r="H1" s="2" t="s">
        <v>1059</v>
      </c>
      <c r="I1" s="2" t="s">
        <v>1060</v>
      </c>
      <c r="J1" s="2" t="s">
        <v>1061</v>
      </c>
      <c r="K1" s="2" t="s">
        <v>1062</v>
      </c>
      <c r="L1" s="2" t="s">
        <v>1063</v>
      </c>
      <c r="M1" s="2" t="s">
        <v>1064</v>
      </c>
      <c r="N1" s="2" t="s">
        <v>1065</v>
      </c>
      <c r="O1" s="2" t="s">
        <v>1066</v>
      </c>
      <c r="P1" s="2" t="s">
        <v>1067</v>
      </c>
      <c r="Q1" s="2" t="s">
        <v>1068</v>
      </c>
      <c r="R1" s="2" t="s">
        <v>1069</v>
      </c>
      <c r="S1" s="6" t="s">
        <v>1031</v>
      </c>
      <c r="T1" s="6" t="s">
        <v>1032</v>
      </c>
      <c r="U1" s="2" t="s">
        <v>1053</v>
      </c>
      <c r="V1" s="2" t="s">
        <v>1071</v>
      </c>
      <c r="W1" s="2" t="s">
        <v>1072</v>
      </c>
      <c r="X1" s="2" t="s">
        <v>1073</v>
      </c>
      <c r="Y1" s="2" t="s">
        <v>1074</v>
      </c>
      <c r="Z1" s="2" t="s">
        <v>1075</v>
      </c>
      <c r="AA1" s="2" t="s">
        <v>1076</v>
      </c>
      <c r="AB1" s="2" t="s">
        <v>1077</v>
      </c>
      <c r="AC1" s="2" t="s">
        <v>1078</v>
      </c>
      <c r="AD1" s="2" t="s">
        <v>1079</v>
      </c>
      <c r="AE1" s="2" t="s">
        <v>1080</v>
      </c>
      <c r="AF1" s="2" t="s">
        <v>1081</v>
      </c>
      <c r="AG1" s="2" t="s">
        <v>1082</v>
      </c>
      <c r="AH1" s="2" t="s">
        <v>1083</v>
      </c>
      <c r="AI1" s="2" t="s">
        <v>1084</v>
      </c>
      <c r="AJ1" s="2" t="s">
        <v>1085</v>
      </c>
      <c r="AK1" s="2" t="s">
        <v>1086</v>
      </c>
      <c r="AL1" t="s">
        <v>1070</v>
      </c>
    </row>
    <row r="2" spans="1:38" ht="29" x14ac:dyDescent="0.35">
      <c r="A2" s="3" t="s">
        <v>1</v>
      </c>
      <c r="B2" s="7">
        <v>1099</v>
      </c>
      <c r="C2">
        <v>7</v>
      </c>
      <c r="D2" s="1">
        <v>25</v>
      </c>
      <c r="E2" s="1">
        <v>43</v>
      </c>
      <c r="F2" s="1">
        <v>78</v>
      </c>
      <c r="G2" s="1">
        <v>101</v>
      </c>
      <c r="H2" s="1">
        <v>130</v>
      </c>
      <c r="I2" s="1">
        <v>116</v>
      </c>
      <c r="J2" s="1">
        <v>100</v>
      </c>
      <c r="K2" s="1">
        <v>62</v>
      </c>
      <c r="L2" s="1">
        <v>89</v>
      </c>
      <c r="M2" s="1">
        <v>174</v>
      </c>
      <c r="N2" s="1">
        <v>52</v>
      </c>
      <c r="O2" s="1">
        <v>25</v>
      </c>
      <c r="P2" s="1">
        <v>0</v>
      </c>
      <c r="Q2" s="1">
        <v>18</v>
      </c>
      <c r="R2" s="1">
        <v>79</v>
      </c>
      <c r="S2">
        <v>9501</v>
      </c>
      <c r="T2" s="1" t="s">
        <v>1033</v>
      </c>
      <c r="U2">
        <f>STANDARDIZE(B2,AVERAGE($B$2:$B$184),_xlfn.STDEV.S($B$2:$B$184))</f>
        <v>-0.68252203490223462</v>
      </c>
      <c r="V2">
        <f>STANDARDIZE(C2,AVERAGE($C$2:$C$184),_xlfn.STDEV.S($C$2:$C$184))</f>
        <v>0.13878815449259368</v>
      </c>
      <c r="W2">
        <f>STANDARDIZE(D2,AVERAGE($D$2:$D$184),_xlfn.STDEV.S($D$2:$D$184))</f>
        <v>0.17097255678262213</v>
      </c>
      <c r="X2">
        <f>STANDARDIZE(E2,AVERAGE($E$2:$E$184),_xlfn.STDEV.S($E$2:$E$184))</f>
        <v>-0.16934791666215274</v>
      </c>
      <c r="Y2">
        <f>STANDARDIZE(F2,AVERAGE($F$2:$F$184),_xlfn.STDEV.S($F$2:$F$184))</f>
        <v>-2.9051166544497471E-2</v>
      </c>
      <c r="Z2">
        <f>STANDARDIZE(G2,AVERAGE($G$2:$G$184),_xlfn.STDEV.S($G$2:$G$184))</f>
        <v>0.2608006639907427</v>
      </c>
      <c r="AA2">
        <f>STANDARDIZE(H2,AVERAGE($H$2:$H$184),_xlfn.STDEV.S($H$2:$H$184))</f>
        <v>0.45327883461835589</v>
      </c>
      <c r="AB2">
        <f>STANDARDIZE(I2,AVERAGE($I$2:$I$184),_xlfn.STDEV.S($I$2:$I$184))</f>
        <v>0.14438152854515782</v>
      </c>
      <c r="AC2">
        <f>STANDARDIZE(J2,AVERAGE($J$2:$J$184),_xlfn.STDEV.S($J$2:$J$184))</f>
        <v>-1.0523985746101886E-2</v>
      </c>
      <c r="AD2">
        <f>STANDARDIZE(K2,AVERAGE($K$2:$K$184),_xlfn.STDEV.S($K$2:$K$184))</f>
        <v>-0.42939176142884056</v>
      </c>
      <c r="AE2">
        <f>STANDARDIZE(L2,AVERAGE($L$2:$L$184),_xlfn.STDEV.S($L$2:$L$184))</f>
        <v>-0.12480739346807106</v>
      </c>
      <c r="AF2">
        <f>STANDARDIZE(M2,AVERAGE($M$2:$M$184),_xlfn.STDEV.S($M$2:$M$184))</f>
        <v>-0.90311970253152596</v>
      </c>
      <c r="AG2">
        <f>STANDARDIZE(N2,AVERAGE($N$2:$N$184),_xlfn.STDEV.S($N$2:$N$184))</f>
        <v>-0.93695229256377632</v>
      </c>
      <c r="AH2">
        <f>STANDARDIZE(O2,AVERAGE($O$2:$O$184),_xlfn.STDEV.S($O$2:$O$184))</f>
        <v>-0.60434429567995329</v>
      </c>
      <c r="AI2">
        <f>STANDARDIZE(P2,AVERAGE($P$2:$P$184),_xlfn.STDEV.S($P$2:$P$184))</f>
        <v>-0.63453716931531534</v>
      </c>
      <c r="AJ2">
        <f>STANDARDIZE(Q2,AVERAGE($Q$2:$Q$184),_xlfn.STDEV.S($Q$2:$Q$184))</f>
        <v>-0.24594878240146462</v>
      </c>
      <c r="AK2">
        <f>STANDARDIZE(R2,AVERAGE($R$2:$R$184),_xlfn.STDEV.S($R$2:$R$184))</f>
        <v>2.3252276551053859</v>
      </c>
      <c r="AL2">
        <f t="shared" ref="AL2:AL33" si="0">SUM(U2:AK2)</f>
        <v>-1.2770971077090763</v>
      </c>
    </row>
    <row r="3" spans="1:38" ht="29" x14ac:dyDescent="0.35">
      <c r="A3" s="3" t="s">
        <v>1</v>
      </c>
      <c r="B3" s="1">
        <v>612</v>
      </c>
      <c r="C3" s="1">
        <v>3</v>
      </c>
      <c r="D3" s="1">
        <v>17</v>
      </c>
      <c r="E3" s="1">
        <v>56</v>
      </c>
      <c r="F3" s="1">
        <v>56</v>
      </c>
      <c r="G3" s="1">
        <v>57</v>
      </c>
      <c r="H3" s="1">
        <v>43</v>
      </c>
      <c r="I3" s="1">
        <v>49</v>
      </c>
      <c r="J3" s="1">
        <v>40</v>
      </c>
      <c r="K3" s="1">
        <v>22</v>
      </c>
      <c r="L3" s="1">
        <v>29</v>
      </c>
      <c r="M3" s="1">
        <v>135</v>
      </c>
      <c r="N3" s="1">
        <v>33</v>
      </c>
      <c r="O3" s="1">
        <v>1</v>
      </c>
      <c r="P3" s="1">
        <v>0</v>
      </c>
      <c r="Q3" s="1">
        <v>1</v>
      </c>
      <c r="R3" s="1">
        <v>70</v>
      </c>
      <c r="S3">
        <v>9502</v>
      </c>
      <c r="T3" s="1" t="s">
        <v>1033</v>
      </c>
      <c r="U3">
        <f t="shared" ref="U3:U66" si="1">STANDARDIZE(B3,AVERAGE($B$2:$B$184),_xlfn.STDEV.S($B$2:$B$184))</f>
        <v>-1.5313386335056876</v>
      </c>
      <c r="V3">
        <f t="shared" ref="V3:V66" si="2">STANDARDIZE(C3,AVERAGE($C$2:$C$184),_xlfn.STDEV.S($C$2:$C$184))</f>
        <v>-0.21274447211148437</v>
      </c>
      <c r="W3">
        <f t="shared" ref="W3:W66" si="3">STANDARDIZE(D3,AVERAGE($D$2:$D$184),_xlfn.STDEV.S($D$2:$D$184))</f>
        <v>-0.11940310810108881</v>
      </c>
      <c r="X3">
        <f t="shared" ref="X3:X66" si="4">STANDARDIZE(E3,AVERAGE($E$2:$E$184),_xlfn.STDEV.S($E$2:$E$184))</f>
        <v>7.586127003246762E-2</v>
      </c>
      <c r="Y3">
        <f t="shared" ref="Y3:Y66" si="5">STANDARDIZE(F3,AVERAGE($F$2:$F$184),_xlfn.STDEV.S($F$2:$F$184))</f>
        <v>-0.39801014606546603</v>
      </c>
      <c r="Z3">
        <f t="shared" ref="Z3:Z66" si="6">STANDARDIZE(G3,AVERAGE($G$2:$G$184),_xlfn.STDEV.S($G$2:$G$184))</f>
        <v>-0.6001943940057558</v>
      </c>
      <c r="AA3">
        <f t="shared" ref="AA3:AA66" si="7">STANDARDIZE(H3,AVERAGE($H$2:$H$184),_xlfn.STDEV.S($H$2:$H$184))</f>
        <v>-0.90094378237523465</v>
      </c>
      <c r="AB3">
        <f t="shared" ref="AB3:AB66" si="8">STANDARDIZE(I3,AVERAGE($I$2:$I$184),_xlfn.STDEV.S($I$2:$I$184))</f>
        <v>-0.70957984216983472</v>
      </c>
      <c r="AC3">
        <f t="shared" ref="AC3:AC66" si="9">STANDARDIZE(J3,AVERAGE($J$2:$J$184),_xlfn.STDEV.S($J$2:$J$184))</f>
        <v>-0.84184314756048051</v>
      </c>
      <c r="AD3">
        <f t="shared" ref="AD3:AD66" si="10">STANDARDIZE(K3,AVERAGE($K$2:$K$184),_xlfn.STDEV.S($K$2:$K$184))</f>
        <v>-0.85471621253291541</v>
      </c>
      <c r="AE3">
        <f t="shared" ref="AE3:AE66" si="11">STANDARDIZE(L3,AVERAGE($L$2:$L$184),_xlfn.STDEV.S($L$2:$L$184))</f>
        <v>-0.73576824067244895</v>
      </c>
      <c r="AF3">
        <f t="shared" ref="AF3:AF66" si="12">STANDARDIZE(M3,AVERAGE($M$2:$M$184),_xlfn.STDEV.S($M$2:$M$184))</f>
        <v>-1.0742802877184052</v>
      </c>
      <c r="AG3">
        <f t="shared" ref="AG3:AG66" si="13">STANDARDIZE(N3,AVERAGE($N$2:$N$184),_xlfn.STDEV.S($N$2:$N$184))</f>
        <v>-1.0609874390036869</v>
      </c>
      <c r="AH3">
        <f t="shared" ref="AH3:AH66" si="14">STANDARDIZE(O3,AVERAGE($O$2:$O$184),_xlfn.STDEV.S($O$2:$O$184))</f>
        <v>-0.87812254700809711</v>
      </c>
      <c r="AI3">
        <f t="shared" ref="AI3:AI66" si="15">STANDARDIZE(P3,AVERAGE($P$2:$P$184),_xlfn.STDEV.S($P$2:$P$184))</f>
        <v>-0.63453716931531534</v>
      </c>
      <c r="AJ3">
        <f t="shared" ref="AJ3:AJ66" si="16">STANDARDIZE(Q3,AVERAGE($Q$2:$Q$184),_xlfn.STDEV.S($Q$2:$Q$184))</f>
        <v>-0.61864564652760023</v>
      </c>
      <c r="AK3">
        <f t="shared" ref="AK3:AK66" si="17">STANDARDIZE(R3,AVERAGE($R$2:$R$184),_xlfn.STDEV.S($R$2:$R$184))</f>
        <v>1.9607767655014108</v>
      </c>
      <c r="AL3">
        <f t="shared" si="0"/>
        <v>-9.134477033139623</v>
      </c>
    </row>
    <row r="4" spans="1:38" ht="29" x14ac:dyDescent="0.35">
      <c r="A4" s="3" t="s">
        <v>1</v>
      </c>
      <c r="B4" s="1">
        <v>501</v>
      </c>
      <c r="C4" s="1">
        <v>44</v>
      </c>
      <c r="D4" s="1">
        <v>0</v>
      </c>
      <c r="E4" s="1">
        <v>8</v>
      </c>
      <c r="F4" s="1">
        <v>34</v>
      </c>
      <c r="G4" s="1">
        <v>14</v>
      </c>
      <c r="H4" s="1">
        <v>41</v>
      </c>
      <c r="I4" s="1">
        <v>36</v>
      </c>
      <c r="J4" s="1">
        <v>70</v>
      </c>
      <c r="K4" s="1">
        <v>17</v>
      </c>
      <c r="L4" s="1">
        <v>63</v>
      </c>
      <c r="M4" s="1">
        <v>99</v>
      </c>
      <c r="N4" s="1">
        <v>29</v>
      </c>
      <c r="O4" s="1">
        <v>13</v>
      </c>
      <c r="P4" s="1">
        <v>0</v>
      </c>
      <c r="Q4" s="1">
        <v>0</v>
      </c>
      <c r="R4" s="1">
        <v>33</v>
      </c>
      <c r="S4">
        <v>9503.01</v>
      </c>
      <c r="T4" s="1" t="s">
        <v>1033</v>
      </c>
      <c r="U4">
        <f t="shared" si="1"/>
        <v>-1.7248060717910743</v>
      </c>
      <c r="V4">
        <f t="shared" si="2"/>
        <v>3.3904649505803155</v>
      </c>
      <c r="W4">
        <f t="shared" si="3"/>
        <v>-0.73645139597897458</v>
      </c>
      <c r="X4">
        <f t="shared" si="4"/>
        <v>-0.82952649622459218</v>
      </c>
      <c r="Y4">
        <f t="shared" si="5"/>
        <v>-0.7669691255864346</v>
      </c>
      <c r="Z4">
        <f t="shared" si="6"/>
        <v>-1.4416213825023338</v>
      </c>
      <c r="AA4">
        <f t="shared" si="7"/>
        <v>-0.93207533678888044</v>
      </c>
      <c r="AB4">
        <f t="shared" si="8"/>
        <v>-0.87527383947274362</v>
      </c>
      <c r="AC4">
        <f t="shared" si="9"/>
        <v>-0.42618356665329121</v>
      </c>
      <c r="AD4">
        <f t="shared" si="10"/>
        <v>-0.90788176892092476</v>
      </c>
      <c r="AE4">
        <f t="shared" si="11"/>
        <v>-0.38955709392330151</v>
      </c>
      <c r="AF4">
        <f t="shared" si="12"/>
        <v>-1.2322746740447554</v>
      </c>
      <c r="AG4">
        <f t="shared" si="13"/>
        <v>-1.0871001014120891</v>
      </c>
      <c r="AH4">
        <f t="shared" si="14"/>
        <v>-0.74123342134402526</v>
      </c>
      <c r="AI4">
        <f t="shared" si="15"/>
        <v>-0.63453716931531534</v>
      </c>
      <c r="AJ4">
        <f t="shared" si="16"/>
        <v>-0.6405689914761965</v>
      </c>
      <c r="AK4">
        <f t="shared" si="17"/>
        <v>0.46247866379617969</v>
      </c>
      <c r="AL4">
        <f t="shared" si="0"/>
        <v>-9.5131168210584374</v>
      </c>
    </row>
    <row r="5" spans="1:38" ht="29" x14ac:dyDescent="0.35">
      <c r="A5" s="3" t="s">
        <v>1</v>
      </c>
      <c r="B5" s="1">
        <v>621</v>
      </c>
      <c r="C5" s="1">
        <v>12</v>
      </c>
      <c r="D5" s="1">
        <v>6</v>
      </c>
      <c r="E5" s="1">
        <v>55</v>
      </c>
      <c r="F5" s="1">
        <v>23</v>
      </c>
      <c r="G5" s="1">
        <v>117</v>
      </c>
      <c r="H5" s="1">
        <v>64</v>
      </c>
      <c r="I5" s="1">
        <v>6</v>
      </c>
      <c r="J5" s="1">
        <v>93</v>
      </c>
      <c r="K5" s="1">
        <v>82</v>
      </c>
      <c r="L5" s="1">
        <v>0</v>
      </c>
      <c r="M5" s="1">
        <v>55</v>
      </c>
      <c r="N5" s="1">
        <v>56</v>
      </c>
      <c r="O5" s="1">
        <v>35</v>
      </c>
      <c r="P5" s="1">
        <v>0</v>
      </c>
      <c r="Q5" s="1">
        <v>0</v>
      </c>
      <c r="R5" s="1">
        <v>17</v>
      </c>
      <c r="S5">
        <v>9503.02</v>
      </c>
      <c r="T5" s="1" t="s">
        <v>1033</v>
      </c>
      <c r="U5">
        <f t="shared" si="1"/>
        <v>-1.5156520844555212</v>
      </c>
      <c r="V5">
        <f t="shared" si="2"/>
        <v>0.57820393774769119</v>
      </c>
      <c r="W5">
        <f t="shared" si="3"/>
        <v>-0.51866964731619136</v>
      </c>
      <c r="X5">
        <f t="shared" si="4"/>
        <v>5.6999024902112207E-2</v>
      </c>
      <c r="Y5">
        <f t="shared" si="5"/>
        <v>-0.95144861534691882</v>
      </c>
      <c r="Z5">
        <f t="shared" si="6"/>
        <v>0.57388977598946944</v>
      </c>
      <c r="AA5">
        <f t="shared" si="7"/>
        <v>-0.57406246103195424</v>
      </c>
      <c r="AB5">
        <f t="shared" si="8"/>
        <v>-1.2576446024794568</v>
      </c>
      <c r="AC5">
        <f t="shared" si="9"/>
        <v>-0.10751122129111272</v>
      </c>
      <c r="AD5">
        <f t="shared" si="10"/>
        <v>-0.21672953587680313</v>
      </c>
      <c r="AE5">
        <f t="shared" si="11"/>
        <v>-1.0310659834878984</v>
      </c>
      <c r="AF5">
        <f t="shared" si="12"/>
        <v>-1.4253789239991832</v>
      </c>
      <c r="AG5">
        <f t="shared" si="13"/>
        <v>-0.91083963015537406</v>
      </c>
      <c r="AH5">
        <f t="shared" si="14"/>
        <v>-0.49027002429322669</v>
      </c>
      <c r="AI5">
        <f t="shared" si="15"/>
        <v>-0.63453716931531534</v>
      </c>
      <c r="AJ5">
        <f t="shared" si="16"/>
        <v>-0.6405689914761965</v>
      </c>
      <c r="AK5">
        <f t="shared" si="17"/>
        <v>-0.18543402883310942</v>
      </c>
      <c r="AL5">
        <f t="shared" si="0"/>
        <v>-9.2507201807189894</v>
      </c>
    </row>
    <row r="6" spans="1:38" ht="29" x14ac:dyDescent="0.35">
      <c r="A6" s="3" t="s">
        <v>1</v>
      </c>
      <c r="B6" s="1">
        <v>632</v>
      </c>
      <c r="C6" s="1">
        <v>0</v>
      </c>
      <c r="D6" s="1">
        <v>0</v>
      </c>
      <c r="E6" s="1">
        <v>50</v>
      </c>
      <c r="F6" s="1">
        <v>117</v>
      </c>
      <c r="G6" s="1">
        <v>172</v>
      </c>
      <c r="H6" s="1">
        <v>76</v>
      </c>
      <c r="I6" s="1">
        <v>35</v>
      </c>
      <c r="J6" s="1">
        <v>6</v>
      </c>
      <c r="K6" s="1">
        <v>3</v>
      </c>
      <c r="L6" s="1">
        <v>9</v>
      </c>
      <c r="M6" s="1">
        <v>23</v>
      </c>
      <c r="N6" s="1">
        <v>102</v>
      </c>
      <c r="O6" s="1">
        <v>16</v>
      </c>
      <c r="P6" s="1">
        <v>5</v>
      </c>
      <c r="Q6" s="1">
        <v>10</v>
      </c>
      <c r="R6" s="1">
        <v>8</v>
      </c>
      <c r="S6">
        <v>9503.0300000000007</v>
      </c>
      <c r="T6" s="1" t="s">
        <v>1033</v>
      </c>
      <c r="U6">
        <f t="shared" si="1"/>
        <v>-1.4964796356164287</v>
      </c>
      <c r="V6">
        <f t="shared" si="2"/>
        <v>-0.47639394206454289</v>
      </c>
      <c r="W6">
        <f t="shared" si="3"/>
        <v>-0.73645139597897458</v>
      </c>
      <c r="X6">
        <f t="shared" si="4"/>
        <v>-3.7312200749664855E-2</v>
      </c>
      <c r="Y6">
        <f t="shared" si="5"/>
        <v>0.62501247896994683</v>
      </c>
      <c r="Z6">
        <f t="shared" si="6"/>
        <v>1.6501335984850927</v>
      </c>
      <c r="AA6">
        <f t="shared" si="7"/>
        <v>-0.38727313455007961</v>
      </c>
      <c r="AB6">
        <f t="shared" si="8"/>
        <v>-0.88801953157296742</v>
      </c>
      <c r="AC6">
        <f t="shared" si="9"/>
        <v>-1.3129240059219618</v>
      </c>
      <c r="AD6">
        <f t="shared" si="10"/>
        <v>-1.056745326807351</v>
      </c>
      <c r="AE6">
        <f t="shared" si="11"/>
        <v>-0.93942185640724163</v>
      </c>
      <c r="AF6">
        <f t="shared" si="12"/>
        <v>-1.5658183785114945</v>
      </c>
      <c r="AG6">
        <f t="shared" si="13"/>
        <v>-0.61054401245874856</v>
      </c>
      <c r="AH6">
        <f t="shared" si="14"/>
        <v>-0.70701113992800724</v>
      </c>
      <c r="AI6">
        <f t="shared" si="15"/>
        <v>-0.53370328429907476</v>
      </c>
      <c r="AJ6">
        <f t="shared" si="16"/>
        <v>-0.42133554199023432</v>
      </c>
      <c r="AK6">
        <f t="shared" si="17"/>
        <v>-0.54988491843708454</v>
      </c>
      <c r="AL6">
        <f t="shared" si="0"/>
        <v>-9.444172227838818</v>
      </c>
    </row>
    <row r="7" spans="1:38" ht="29" x14ac:dyDescent="0.35">
      <c r="A7" s="3" t="s">
        <v>1</v>
      </c>
      <c r="B7" s="1">
        <v>876</v>
      </c>
      <c r="C7" s="1">
        <v>0</v>
      </c>
      <c r="D7" s="1">
        <v>0</v>
      </c>
      <c r="E7" s="1">
        <v>65</v>
      </c>
      <c r="F7" s="1">
        <v>74</v>
      </c>
      <c r="G7" s="1">
        <v>22</v>
      </c>
      <c r="H7" s="1">
        <v>74</v>
      </c>
      <c r="I7" s="1">
        <v>75</v>
      </c>
      <c r="J7" s="1">
        <v>24</v>
      </c>
      <c r="K7" s="1">
        <v>132</v>
      </c>
      <c r="L7" s="1">
        <v>26</v>
      </c>
      <c r="M7" s="1">
        <v>234</v>
      </c>
      <c r="N7" s="1">
        <v>109</v>
      </c>
      <c r="O7" s="1">
        <v>22</v>
      </c>
      <c r="P7" s="1">
        <v>8</v>
      </c>
      <c r="Q7" s="1">
        <v>0</v>
      </c>
      <c r="R7" s="1">
        <v>11</v>
      </c>
      <c r="S7">
        <v>9504</v>
      </c>
      <c r="T7" s="1" t="s">
        <v>1033</v>
      </c>
      <c r="U7">
        <f t="shared" si="1"/>
        <v>-1.0711998613674709</v>
      </c>
      <c r="V7">
        <f t="shared" si="2"/>
        <v>-0.47639394206454289</v>
      </c>
      <c r="W7">
        <f t="shared" si="3"/>
        <v>-0.73645139597897458</v>
      </c>
      <c r="X7">
        <f t="shared" si="4"/>
        <v>0.24562147620566632</v>
      </c>
      <c r="Y7">
        <f t="shared" si="5"/>
        <v>-9.6134617366491759E-2</v>
      </c>
      <c r="Z7">
        <f t="shared" si="6"/>
        <v>-1.2850768265029706</v>
      </c>
      <c r="AA7">
        <f t="shared" si="7"/>
        <v>-0.4184046889637254</v>
      </c>
      <c r="AB7">
        <f t="shared" si="8"/>
        <v>-0.37819184756401669</v>
      </c>
      <c r="AC7">
        <f t="shared" si="9"/>
        <v>-1.0635282573776481</v>
      </c>
      <c r="AD7">
        <f t="shared" si="10"/>
        <v>0.31492602800329045</v>
      </c>
      <c r="AE7">
        <f t="shared" si="11"/>
        <v>-0.76631628303266786</v>
      </c>
      <c r="AF7">
        <f t="shared" si="12"/>
        <v>-0.63979572532094242</v>
      </c>
      <c r="AG7">
        <f t="shared" si="13"/>
        <v>-0.56484685324404471</v>
      </c>
      <c r="AH7">
        <f t="shared" si="14"/>
        <v>-0.63856657709597131</v>
      </c>
      <c r="AI7">
        <f t="shared" si="15"/>
        <v>-0.47320295328933037</v>
      </c>
      <c r="AJ7">
        <f t="shared" si="16"/>
        <v>-0.6405689914761965</v>
      </c>
      <c r="AK7">
        <f t="shared" si="17"/>
        <v>-0.42840128856909282</v>
      </c>
      <c r="AL7">
        <f t="shared" si="0"/>
        <v>-9.1165326050051316</v>
      </c>
    </row>
    <row r="8" spans="1:38" ht="29" x14ac:dyDescent="0.35">
      <c r="A8" s="3" t="s">
        <v>1</v>
      </c>
      <c r="B8" s="7">
        <v>1694</v>
      </c>
      <c r="C8" s="1">
        <v>0</v>
      </c>
      <c r="D8" s="1">
        <v>0</v>
      </c>
      <c r="E8" s="1">
        <v>68</v>
      </c>
      <c r="F8" s="1">
        <v>147</v>
      </c>
      <c r="G8" s="1">
        <v>155</v>
      </c>
      <c r="H8" s="1">
        <v>95</v>
      </c>
      <c r="I8" s="1">
        <v>101</v>
      </c>
      <c r="J8" s="1">
        <v>156</v>
      </c>
      <c r="K8" s="1">
        <v>89</v>
      </c>
      <c r="L8" s="1">
        <v>62</v>
      </c>
      <c r="M8" s="1">
        <v>537</v>
      </c>
      <c r="N8" s="1">
        <v>165</v>
      </c>
      <c r="O8" s="1">
        <v>47</v>
      </c>
      <c r="P8" s="1">
        <v>16</v>
      </c>
      <c r="Q8" s="1">
        <v>0</v>
      </c>
      <c r="R8" s="1">
        <v>56</v>
      </c>
      <c r="S8">
        <v>9505</v>
      </c>
      <c r="T8" s="1" t="s">
        <v>1033</v>
      </c>
      <c r="U8">
        <f t="shared" si="1"/>
        <v>0.35453315230321608</v>
      </c>
      <c r="V8">
        <f t="shared" si="2"/>
        <v>-0.47639394206454289</v>
      </c>
      <c r="W8">
        <f t="shared" si="3"/>
        <v>-0.73645139597897458</v>
      </c>
      <c r="X8">
        <f t="shared" si="4"/>
        <v>0.30220821159673256</v>
      </c>
      <c r="Y8">
        <f t="shared" si="5"/>
        <v>1.128138360134904</v>
      </c>
      <c r="Z8">
        <f t="shared" si="6"/>
        <v>1.3174764169864455</v>
      </c>
      <c r="AA8">
        <f t="shared" si="7"/>
        <v>-9.1523367620444912E-2</v>
      </c>
      <c r="AB8">
        <f t="shared" si="8"/>
        <v>-4.6803852958198715E-2</v>
      </c>
      <c r="AC8">
        <f t="shared" si="9"/>
        <v>0.76537389861398486</v>
      </c>
      <c r="AD8">
        <f t="shared" si="10"/>
        <v>-0.14229775693359004</v>
      </c>
      <c r="AE8">
        <f t="shared" si="11"/>
        <v>-0.39973977471004113</v>
      </c>
      <c r="AF8">
        <f t="shared" si="12"/>
        <v>0.68999035959250432</v>
      </c>
      <c r="AG8">
        <f t="shared" si="13"/>
        <v>-0.19926957952641361</v>
      </c>
      <c r="AH8">
        <f t="shared" si="14"/>
        <v>-0.35338089862915473</v>
      </c>
      <c r="AI8">
        <f t="shared" si="15"/>
        <v>-0.31186873726334535</v>
      </c>
      <c r="AJ8">
        <f t="shared" si="16"/>
        <v>-0.6405689914761965</v>
      </c>
      <c r="AK8">
        <f t="shared" si="17"/>
        <v>1.3938531594507828</v>
      </c>
      <c r="AL8">
        <f t="shared" si="0"/>
        <v>2.5532752615176677</v>
      </c>
    </row>
    <row r="9" spans="1:38" ht="29" x14ac:dyDescent="0.35">
      <c r="A9" s="3" t="s">
        <v>1</v>
      </c>
      <c r="B9" s="7">
        <v>1782</v>
      </c>
      <c r="C9" s="1">
        <v>0</v>
      </c>
      <c r="D9" s="1">
        <v>30</v>
      </c>
      <c r="E9" s="1">
        <v>86</v>
      </c>
      <c r="F9" s="1">
        <v>131</v>
      </c>
      <c r="G9" s="1">
        <v>137</v>
      </c>
      <c r="H9" s="1">
        <v>148</v>
      </c>
      <c r="I9" s="1">
        <v>214</v>
      </c>
      <c r="J9" s="1">
        <v>123</v>
      </c>
      <c r="K9" s="1">
        <v>60</v>
      </c>
      <c r="L9" s="1">
        <v>10</v>
      </c>
      <c r="M9" s="1">
        <v>345</v>
      </c>
      <c r="N9" s="1">
        <v>123</v>
      </c>
      <c r="O9" s="1">
        <v>104</v>
      </c>
      <c r="P9" s="1">
        <v>230</v>
      </c>
      <c r="Q9" s="1">
        <v>30</v>
      </c>
      <c r="R9" s="1">
        <v>11</v>
      </c>
      <c r="S9">
        <v>9601</v>
      </c>
      <c r="T9" s="1" t="s">
        <v>1034</v>
      </c>
      <c r="U9">
        <f t="shared" si="1"/>
        <v>0.50791274301595501</v>
      </c>
      <c r="V9">
        <f t="shared" si="2"/>
        <v>-0.47639394206454289</v>
      </c>
      <c r="W9">
        <f t="shared" si="3"/>
        <v>0.3524573473349415</v>
      </c>
      <c r="X9">
        <f t="shared" si="4"/>
        <v>0.64172862394312991</v>
      </c>
      <c r="Y9">
        <f t="shared" si="5"/>
        <v>0.8598045568469268</v>
      </c>
      <c r="Z9">
        <f t="shared" si="6"/>
        <v>0.96525116598787786</v>
      </c>
      <c r="AA9">
        <f t="shared" si="7"/>
        <v>0.73346282434116772</v>
      </c>
      <c r="AB9">
        <f t="shared" si="8"/>
        <v>1.393459354367087</v>
      </c>
      <c r="AC9">
        <f t="shared" si="9"/>
        <v>0.30814835961607656</v>
      </c>
      <c r="AD9">
        <f t="shared" si="10"/>
        <v>-0.45065798398404427</v>
      </c>
      <c r="AE9">
        <f t="shared" si="11"/>
        <v>-0.92923917562050196</v>
      </c>
      <c r="AF9">
        <f t="shared" si="12"/>
        <v>-0.15264636748136295</v>
      </c>
      <c r="AG9">
        <f t="shared" si="13"/>
        <v>-0.47345253481463695</v>
      </c>
      <c r="AH9">
        <f t="shared" si="14"/>
        <v>0.29684244827518691</v>
      </c>
      <c r="AI9">
        <f t="shared" si="15"/>
        <v>4.0038215414317539</v>
      </c>
      <c r="AJ9">
        <f t="shared" si="16"/>
        <v>1.7131356981689973E-2</v>
      </c>
      <c r="AK9">
        <f t="shared" si="17"/>
        <v>-0.42840128856909282</v>
      </c>
      <c r="AL9">
        <f t="shared" si="0"/>
        <v>7.1692290296076111</v>
      </c>
    </row>
    <row r="10" spans="1:38" ht="29" x14ac:dyDescent="0.35">
      <c r="A10" s="3" t="s">
        <v>1</v>
      </c>
      <c r="B10" s="7">
        <v>2014</v>
      </c>
      <c r="C10" s="1">
        <v>33</v>
      </c>
      <c r="D10" s="1">
        <v>29</v>
      </c>
      <c r="E10" s="1">
        <v>49</v>
      </c>
      <c r="F10" s="1">
        <v>146</v>
      </c>
      <c r="G10" s="1">
        <v>196</v>
      </c>
      <c r="H10" s="1">
        <v>227</v>
      </c>
      <c r="I10" s="1">
        <v>121</v>
      </c>
      <c r="J10" s="1">
        <v>77</v>
      </c>
      <c r="K10" s="1">
        <v>33</v>
      </c>
      <c r="L10" s="1">
        <v>15</v>
      </c>
      <c r="M10" s="1">
        <v>456</v>
      </c>
      <c r="N10" s="1">
        <v>429</v>
      </c>
      <c r="O10" s="1">
        <v>23</v>
      </c>
      <c r="P10" s="1">
        <v>109</v>
      </c>
      <c r="Q10" s="1">
        <v>0</v>
      </c>
      <c r="R10" s="1">
        <v>71</v>
      </c>
      <c r="S10">
        <v>9602</v>
      </c>
      <c r="T10" s="1" t="s">
        <v>1034</v>
      </c>
      <c r="U10">
        <f t="shared" si="1"/>
        <v>0.91227711853135773</v>
      </c>
      <c r="V10">
        <f t="shared" si="2"/>
        <v>2.423750227419101</v>
      </c>
      <c r="W10">
        <f t="shared" si="3"/>
        <v>0.31616038922447759</v>
      </c>
      <c r="X10">
        <f t="shared" si="4"/>
        <v>-5.6174445880020261E-2</v>
      </c>
      <c r="Y10">
        <f t="shared" si="5"/>
        <v>1.1113674974294054</v>
      </c>
      <c r="Z10">
        <f t="shared" si="6"/>
        <v>2.1197672664831826</v>
      </c>
      <c r="AA10">
        <f t="shared" si="7"/>
        <v>1.9631592236801751</v>
      </c>
      <c r="AB10">
        <f t="shared" si="8"/>
        <v>0.20810998904627664</v>
      </c>
      <c r="AC10">
        <f t="shared" si="9"/>
        <v>-0.32919633110828034</v>
      </c>
      <c r="AD10">
        <f t="shared" si="10"/>
        <v>-0.7377519884792948</v>
      </c>
      <c r="AE10">
        <f t="shared" si="11"/>
        <v>-0.87832577168680381</v>
      </c>
      <c r="AF10">
        <f t="shared" si="12"/>
        <v>0.33450299035821657</v>
      </c>
      <c r="AG10">
        <f t="shared" si="13"/>
        <v>1.5241661394281329</v>
      </c>
      <c r="AH10">
        <f t="shared" si="14"/>
        <v>-0.6271591499572986</v>
      </c>
      <c r="AI10">
        <f t="shared" si="15"/>
        <v>1.5636415240387305</v>
      </c>
      <c r="AJ10">
        <f t="shared" si="16"/>
        <v>-0.6405689914761965</v>
      </c>
      <c r="AK10">
        <f t="shared" si="17"/>
        <v>2.0012713087907414</v>
      </c>
      <c r="AL10">
        <f t="shared" si="0"/>
        <v>11.208996995841902</v>
      </c>
    </row>
    <row r="11" spans="1:38" ht="29" x14ac:dyDescent="0.35">
      <c r="A11" s="3" t="s">
        <v>1</v>
      </c>
      <c r="B11" s="7">
        <v>1364</v>
      </c>
      <c r="C11" s="1">
        <v>0</v>
      </c>
      <c r="D11" s="1">
        <v>49</v>
      </c>
      <c r="E11" s="1">
        <v>88</v>
      </c>
      <c r="F11" s="1">
        <v>126</v>
      </c>
      <c r="G11" s="1">
        <v>105</v>
      </c>
      <c r="H11" s="1">
        <v>88</v>
      </c>
      <c r="I11" s="1">
        <v>149</v>
      </c>
      <c r="J11" s="1">
        <v>177</v>
      </c>
      <c r="K11" s="1">
        <v>55</v>
      </c>
      <c r="L11" s="1">
        <v>82</v>
      </c>
      <c r="M11" s="1">
        <v>338</v>
      </c>
      <c r="N11" s="1">
        <v>42</v>
      </c>
      <c r="O11" s="1">
        <v>13</v>
      </c>
      <c r="P11" s="1">
        <v>13</v>
      </c>
      <c r="Q11" s="1">
        <v>22</v>
      </c>
      <c r="R11" s="1">
        <v>17</v>
      </c>
      <c r="S11">
        <v>9603</v>
      </c>
      <c r="T11" s="1" t="s">
        <v>1034</v>
      </c>
      <c r="U11">
        <f t="shared" si="1"/>
        <v>-0.22064031286955491</v>
      </c>
      <c r="V11">
        <f t="shared" si="2"/>
        <v>-0.47639394206454289</v>
      </c>
      <c r="W11">
        <f t="shared" si="3"/>
        <v>1.042099551433755</v>
      </c>
      <c r="X11">
        <f t="shared" si="4"/>
        <v>0.6794531142038408</v>
      </c>
      <c r="Y11">
        <f t="shared" si="5"/>
        <v>0.77595024331943396</v>
      </c>
      <c r="Z11">
        <f t="shared" si="6"/>
        <v>0.33907294199042437</v>
      </c>
      <c r="AA11">
        <f t="shared" si="7"/>
        <v>-0.20048380806820507</v>
      </c>
      <c r="AB11">
        <f t="shared" si="8"/>
        <v>0.56498936785254217</v>
      </c>
      <c r="AC11">
        <f t="shared" si="9"/>
        <v>1.0563356052490174</v>
      </c>
      <c r="AD11">
        <f t="shared" si="10"/>
        <v>-0.50382354037205368</v>
      </c>
      <c r="AE11">
        <f t="shared" si="11"/>
        <v>-0.19608615897524848</v>
      </c>
      <c r="AF11">
        <f t="shared" si="12"/>
        <v>-0.18336749815593104</v>
      </c>
      <c r="AG11">
        <f t="shared" si="13"/>
        <v>-1.002233948584782</v>
      </c>
      <c r="AH11">
        <f t="shared" si="14"/>
        <v>-0.74123342134402526</v>
      </c>
      <c r="AI11">
        <f t="shared" si="15"/>
        <v>-0.37236906827308974</v>
      </c>
      <c r="AJ11">
        <f t="shared" si="16"/>
        <v>-0.15825540260707974</v>
      </c>
      <c r="AK11">
        <f t="shared" si="17"/>
        <v>-0.18543402883310942</v>
      </c>
      <c r="AL11">
        <f t="shared" si="0"/>
        <v>0.21757969390139156</v>
      </c>
    </row>
    <row r="12" spans="1:38" ht="29" x14ac:dyDescent="0.35">
      <c r="A12" s="3" t="s">
        <v>1</v>
      </c>
      <c r="B12" s="1">
        <v>994</v>
      </c>
      <c r="C12" s="1">
        <v>17</v>
      </c>
      <c r="D12" s="1">
        <v>23</v>
      </c>
      <c r="E12" s="1">
        <v>50</v>
      </c>
      <c r="F12" s="1">
        <v>153</v>
      </c>
      <c r="G12" s="1">
        <v>82</v>
      </c>
      <c r="H12" s="1">
        <v>67</v>
      </c>
      <c r="I12" s="1">
        <v>37</v>
      </c>
      <c r="J12" s="1">
        <v>71</v>
      </c>
      <c r="K12" s="1">
        <v>92</v>
      </c>
      <c r="L12" s="1">
        <v>99</v>
      </c>
      <c r="M12" s="1">
        <v>224</v>
      </c>
      <c r="N12" s="1">
        <v>43</v>
      </c>
      <c r="O12" s="1">
        <v>14</v>
      </c>
      <c r="P12" s="1">
        <v>0</v>
      </c>
      <c r="Q12" s="1">
        <v>0</v>
      </c>
      <c r="R12" s="1">
        <v>22</v>
      </c>
      <c r="S12">
        <v>9604</v>
      </c>
      <c r="T12" s="1" t="s">
        <v>1034</v>
      </c>
      <c r="U12">
        <f t="shared" si="1"/>
        <v>-0.86553177382084356</v>
      </c>
      <c r="V12">
        <f t="shared" si="2"/>
        <v>1.0176197210027889</v>
      </c>
      <c r="W12">
        <f t="shared" si="3"/>
        <v>9.8378640561694403E-2</v>
      </c>
      <c r="X12">
        <f t="shared" si="4"/>
        <v>-3.7312200749664855E-2</v>
      </c>
      <c r="Y12">
        <f t="shared" si="5"/>
        <v>1.2287635363678953</v>
      </c>
      <c r="Z12">
        <f t="shared" si="6"/>
        <v>-0.11099265650774527</v>
      </c>
      <c r="AA12">
        <f t="shared" si="7"/>
        <v>-0.5273651294114855</v>
      </c>
      <c r="AB12">
        <f t="shared" si="8"/>
        <v>-0.86252814737251993</v>
      </c>
      <c r="AC12">
        <f t="shared" si="9"/>
        <v>-0.41232824728971823</v>
      </c>
      <c r="AD12">
        <f t="shared" si="10"/>
        <v>-0.11039842310078442</v>
      </c>
      <c r="AE12">
        <f t="shared" si="11"/>
        <v>-2.2980585600674733E-2</v>
      </c>
      <c r="AF12">
        <f t="shared" si="12"/>
        <v>-0.68368305485603975</v>
      </c>
      <c r="AG12">
        <f t="shared" si="13"/>
        <v>-0.99570578298268131</v>
      </c>
      <c r="AH12">
        <f t="shared" si="14"/>
        <v>-0.72982599420535255</v>
      </c>
      <c r="AI12">
        <f t="shared" si="15"/>
        <v>-0.63453716931531534</v>
      </c>
      <c r="AJ12">
        <f t="shared" si="16"/>
        <v>-0.6405689914761965</v>
      </c>
      <c r="AK12">
        <f t="shared" si="17"/>
        <v>1.7038687613543418E-2</v>
      </c>
      <c r="AL12">
        <f t="shared" si="0"/>
        <v>-4.2719575711431004</v>
      </c>
    </row>
    <row r="13" spans="1:38" ht="29" x14ac:dyDescent="0.35">
      <c r="A13" s="3" t="s">
        <v>1</v>
      </c>
      <c r="B13" s="7">
        <v>1526</v>
      </c>
      <c r="C13" s="1">
        <v>0</v>
      </c>
      <c r="D13" s="1">
        <v>38</v>
      </c>
      <c r="E13" s="1">
        <v>74</v>
      </c>
      <c r="F13" s="1">
        <v>111</v>
      </c>
      <c r="G13" s="1">
        <v>108</v>
      </c>
      <c r="H13" s="1">
        <v>85</v>
      </c>
      <c r="I13" s="1">
        <v>155</v>
      </c>
      <c r="J13" s="1">
        <v>151</v>
      </c>
      <c r="K13" s="1">
        <v>193</v>
      </c>
      <c r="L13" s="1">
        <v>177</v>
      </c>
      <c r="M13" s="1">
        <v>308</v>
      </c>
      <c r="N13" s="1">
        <v>61</v>
      </c>
      <c r="O13" s="1">
        <v>8</v>
      </c>
      <c r="P13" s="1">
        <v>0</v>
      </c>
      <c r="Q13" s="1">
        <v>24</v>
      </c>
      <c r="R13" s="1">
        <v>33</v>
      </c>
      <c r="S13">
        <v>9605</v>
      </c>
      <c r="T13" s="1" t="s">
        <v>1034</v>
      </c>
      <c r="U13">
        <f t="shared" si="1"/>
        <v>6.171757003344177E-2</v>
      </c>
      <c r="V13">
        <f t="shared" si="2"/>
        <v>-0.47639394206454289</v>
      </c>
      <c r="W13">
        <f t="shared" si="3"/>
        <v>0.64283301221865241</v>
      </c>
      <c r="X13">
        <f t="shared" si="4"/>
        <v>0.41538168237886502</v>
      </c>
      <c r="Y13">
        <f t="shared" si="5"/>
        <v>0.52438730273695533</v>
      </c>
      <c r="Z13">
        <f t="shared" si="6"/>
        <v>0.39777715049018564</v>
      </c>
      <c r="AA13">
        <f t="shared" si="7"/>
        <v>-0.24718113968867372</v>
      </c>
      <c r="AB13">
        <f t="shared" si="8"/>
        <v>0.64146352045388477</v>
      </c>
      <c r="AC13">
        <f t="shared" si="9"/>
        <v>0.69609730179611995</v>
      </c>
      <c r="AD13">
        <f t="shared" si="10"/>
        <v>0.96354581593700461</v>
      </c>
      <c r="AE13">
        <f t="shared" si="11"/>
        <v>0.77126851576501654</v>
      </c>
      <c r="AF13">
        <f t="shared" si="12"/>
        <v>-0.31502948676122278</v>
      </c>
      <c r="AG13">
        <f t="shared" si="13"/>
        <v>-0.87819880214487134</v>
      </c>
      <c r="AH13">
        <f t="shared" si="14"/>
        <v>-0.79827055703738847</v>
      </c>
      <c r="AI13">
        <f t="shared" si="15"/>
        <v>-0.63453716931531534</v>
      </c>
      <c r="AJ13">
        <f t="shared" si="16"/>
        <v>-0.11440871270988731</v>
      </c>
      <c r="AK13">
        <f t="shared" si="17"/>
        <v>0.46247866379617969</v>
      </c>
      <c r="AL13">
        <f t="shared" si="0"/>
        <v>2.1129307258844037</v>
      </c>
    </row>
    <row r="14" spans="1:38" ht="29" x14ac:dyDescent="0.35">
      <c r="A14" s="3" t="s">
        <v>1</v>
      </c>
      <c r="B14" s="7">
        <v>1606</v>
      </c>
      <c r="C14" s="1">
        <v>0</v>
      </c>
      <c r="D14" s="1">
        <v>46</v>
      </c>
      <c r="E14" s="1">
        <v>89</v>
      </c>
      <c r="F14" s="1">
        <v>196</v>
      </c>
      <c r="G14" s="1">
        <v>135</v>
      </c>
      <c r="H14" s="1">
        <v>95</v>
      </c>
      <c r="I14" s="1">
        <v>127</v>
      </c>
      <c r="J14" s="1">
        <v>187</v>
      </c>
      <c r="K14" s="1">
        <v>166</v>
      </c>
      <c r="L14" s="1">
        <v>73</v>
      </c>
      <c r="M14" s="1">
        <v>340</v>
      </c>
      <c r="N14" s="1">
        <v>104</v>
      </c>
      <c r="O14" s="1">
        <v>7</v>
      </c>
      <c r="P14" s="1">
        <v>19</v>
      </c>
      <c r="Q14" s="1">
        <v>18</v>
      </c>
      <c r="R14" s="1">
        <v>4</v>
      </c>
      <c r="S14">
        <v>9606</v>
      </c>
      <c r="T14" s="1" t="s">
        <v>1034</v>
      </c>
      <c r="U14">
        <f t="shared" si="1"/>
        <v>0.20115356159047718</v>
      </c>
      <c r="V14">
        <f t="shared" si="2"/>
        <v>-0.47639394206454289</v>
      </c>
      <c r="W14">
        <f t="shared" si="3"/>
        <v>0.93320867710236333</v>
      </c>
      <c r="X14">
        <f t="shared" si="4"/>
        <v>0.6983153593341962</v>
      </c>
      <c r="Y14">
        <f t="shared" si="5"/>
        <v>1.9499106327043338</v>
      </c>
      <c r="Z14">
        <f t="shared" si="6"/>
        <v>0.92611502698803705</v>
      </c>
      <c r="AA14">
        <f t="shared" si="7"/>
        <v>-9.1523367620444912E-2</v>
      </c>
      <c r="AB14">
        <f t="shared" si="8"/>
        <v>0.28458414164761925</v>
      </c>
      <c r="AC14">
        <f t="shared" si="9"/>
        <v>1.1948887988847472</v>
      </c>
      <c r="AD14">
        <f t="shared" si="10"/>
        <v>0.67645181144175404</v>
      </c>
      <c r="AE14">
        <f t="shared" si="11"/>
        <v>-0.28773028605590517</v>
      </c>
      <c r="AF14">
        <f t="shared" si="12"/>
        <v>-0.17459003224891159</v>
      </c>
      <c r="AG14">
        <f t="shared" si="13"/>
        <v>-0.59748768125454743</v>
      </c>
      <c r="AH14">
        <f t="shared" si="14"/>
        <v>-0.80967798417606118</v>
      </c>
      <c r="AI14">
        <f t="shared" si="15"/>
        <v>-0.25136840625360096</v>
      </c>
      <c r="AJ14">
        <f t="shared" si="16"/>
        <v>-0.24594878240146462</v>
      </c>
      <c r="AK14">
        <f t="shared" si="17"/>
        <v>-0.71186309159440686</v>
      </c>
      <c r="AL14">
        <f t="shared" si="0"/>
        <v>3.2180444360236438</v>
      </c>
    </row>
    <row r="15" spans="1:38" ht="29" x14ac:dyDescent="0.35">
      <c r="A15" s="3" t="s">
        <v>1</v>
      </c>
      <c r="B15" s="1">
        <v>650</v>
      </c>
      <c r="C15" s="1">
        <v>22</v>
      </c>
      <c r="D15" s="1">
        <v>127</v>
      </c>
      <c r="E15" s="1">
        <v>71</v>
      </c>
      <c r="F15" s="1">
        <v>67</v>
      </c>
      <c r="G15" s="1">
        <v>54</v>
      </c>
      <c r="H15" s="1">
        <v>93</v>
      </c>
      <c r="I15" s="1">
        <v>37</v>
      </c>
      <c r="J15" s="1">
        <v>30</v>
      </c>
      <c r="K15" s="1">
        <v>29</v>
      </c>
      <c r="L15" s="1">
        <v>16</v>
      </c>
      <c r="M15" s="1">
        <v>33</v>
      </c>
      <c r="N15" s="1">
        <v>8</v>
      </c>
      <c r="O15" s="1">
        <v>12</v>
      </c>
      <c r="P15" s="1">
        <v>0</v>
      </c>
      <c r="Q15" s="1">
        <v>0</v>
      </c>
      <c r="R15" s="1">
        <v>51</v>
      </c>
      <c r="S15">
        <v>9400</v>
      </c>
      <c r="T15" s="1" t="s">
        <v>1035</v>
      </c>
      <c r="U15">
        <f t="shared" si="1"/>
        <v>-1.4651065375160959</v>
      </c>
      <c r="V15">
        <f t="shared" si="2"/>
        <v>1.4570355042578864</v>
      </c>
      <c r="W15">
        <f t="shared" si="3"/>
        <v>3.8732622840499369</v>
      </c>
      <c r="X15">
        <f t="shared" si="4"/>
        <v>0.35879494698779879</v>
      </c>
      <c r="Y15">
        <f t="shared" si="5"/>
        <v>-0.21353065630498175</v>
      </c>
      <c r="Z15">
        <f t="shared" si="6"/>
        <v>-0.65889860250551702</v>
      </c>
      <c r="AA15">
        <f t="shared" si="7"/>
        <v>-0.12265492203409067</v>
      </c>
      <c r="AB15">
        <f t="shared" si="8"/>
        <v>-0.86252814737251993</v>
      </c>
      <c r="AC15">
        <f t="shared" si="9"/>
        <v>-0.98039634119621033</v>
      </c>
      <c r="AD15">
        <f t="shared" si="10"/>
        <v>-0.78028443358970234</v>
      </c>
      <c r="AE15">
        <f t="shared" si="11"/>
        <v>-0.86814309090006425</v>
      </c>
      <c r="AF15">
        <f t="shared" si="12"/>
        <v>-1.5219310489763973</v>
      </c>
      <c r="AG15">
        <f t="shared" si="13"/>
        <v>-1.2241915790562008</v>
      </c>
      <c r="AH15">
        <f t="shared" si="14"/>
        <v>-0.75264084848269786</v>
      </c>
      <c r="AI15">
        <f t="shared" si="15"/>
        <v>-0.63453716931531534</v>
      </c>
      <c r="AJ15">
        <f t="shared" si="16"/>
        <v>-0.6405689914761965</v>
      </c>
      <c r="AK15">
        <f t="shared" si="17"/>
        <v>1.1913804430041299</v>
      </c>
      <c r="AL15">
        <f t="shared" si="0"/>
        <v>-3.8449391904262376</v>
      </c>
    </row>
    <row r="16" spans="1:38" ht="29" x14ac:dyDescent="0.35">
      <c r="A16" s="3" t="s">
        <v>1</v>
      </c>
      <c r="B16" s="7">
        <v>1264</v>
      </c>
      <c r="C16" s="1">
        <v>22</v>
      </c>
      <c r="D16" s="1">
        <v>100</v>
      </c>
      <c r="E16" s="1">
        <v>200</v>
      </c>
      <c r="F16" s="1">
        <v>125</v>
      </c>
      <c r="G16" s="1">
        <v>81</v>
      </c>
      <c r="H16" s="1">
        <v>90</v>
      </c>
      <c r="I16" s="1">
        <v>53</v>
      </c>
      <c r="J16" s="1">
        <v>27</v>
      </c>
      <c r="K16" s="1">
        <v>65</v>
      </c>
      <c r="L16" s="1">
        <v>30</v>
      </c>
      <c r="M16" s="1">
        <v>246</v>
      </c>
      <c r="N16" s="1">
        <v>94</v>
      </c>
      <c r="O16" s="1">
        <v>47</v>
      </c>
      <c r="P16" s="1">
        <v>7</v>
      </c>
      <c r="Q16" s="1">
        <v>22</v>
      </c>
      <c r="R16" s="1">
        <v>55</v>
      </c>
      <c r="S16">
        <v>9701</v>
      </c>
      <c r="T16" s="1" t="s">
        <v>1035</v>
      </c>
      <c r="U16">
        <f t="shared" si="1"/>
        <v>-0.39493530231584917</v>
      </c>
      <c r="V16">
        <f t="shared" si="2"/>
        <v>1.4570355042578864</v>
      </c>
      <c r="W16">
        <f t="shared" si="3"/>
        <v>2.8932444150674121</v>
      </c>
      <c r="X16">
        <f t="shared" si="4"/>
        <v>2.7920245688036469</v>
      </c>
      <c r="Y16">
        <f t="shared" si="5"/>
        <v>0.75917938061393531</v>
      </c>
      <c r="Z16">
        <f t="shared" si="6"/>
        <v>-0.13056072600766569</v>
      </c>
      <c r="AA16">
        <f t="shared" si="7"/>
        <v>-0.1693522536545593</v>
      </c>
      <c r="AB16">
        <f t="shared" si="8"/>
        <v>-0.65859707376893961</v>
      </c>
      <c r="AC16">
        <f t="shared" si="9"/>
        <v>-1.0219622992869293</v>
      </c>
      <c r="AD16">
        <f t="shared" si="10"/>
        <v>-0.39749242759603493</v>
      </c>
      <c r="AE16">
        <f t="shared" si="11"/>
        <v>-0.72558555988570939</v>
      </c>
      <c r="AF16">
        <f t="shared" si="12"/>
        <v>-0.58713092987882576</v>
      </c>
      <c r="AG16">
        <f t="shared" si="13"/>
        <v>-0.66276933727555298</v>
      </c>
      <c r="AH16">
        <f t="shared" si="14"/>
        <v>-0.35338089862915473</v>
      </c>
      <c r="AI16">
        <f t="shared" si="15"/>
        <v>-0.49336973029257847</v>
      </c>
      <c r="AJ16">
        <f t="shared" si="16"/>
        <v>-0.15825540260707974</v>
      </c>
      <c r="AK16">
        <f t="shared" si="17"/>
        <v>1.3533586161614521</v>
      </c>
      <c r="AL16">
        <f t="shared" si="0"/>
        <v>3.5014505437054551</v>
      </c>
    </row>
    <row r="17" spans="1:38" ht="29" x14ac:dyDescent="0.35">
      <c r="A17" s="3" t="s">
        <v>1</v>
      </c>
      <c r="B17" s="7">
        <v>1261</v>
      </c>
      <c r="C17" s="1">
        <v>0</v>
      </c>
      <c r="D17" s="1">
        <v>67</v>
      </c>
      <c r="E17" s="1">
        <v>92</v>
      </c>
      <c r="F17" s="1">
        <v>154</v>
      </c>
      <c r="G17" s="1">
        <v>165</v>
      </c>
      <c r="H17" s="1">
        <v>50</v>
      </c>
      <c r="I17" s="1">
        <v>133</v>
      </c>
      <c r="J17" s="1">
        <v>154</v>
      </c>
      <c r="K17" s="1">
        <v>36</v>
      </c>
      <c r="L17" s="1">
        <v>81</v>
      </c>
      <c r="M17" s="1">
        <v>110</v>
      </c>
      <c r="N17" s="1">
        <v>89</v>
      </c>
      <c r="O17" s="1">
        <v>19</v>
      </c>
      <c r="P17" s="1">
        <v>0</v>
      </c>
      <c r="Q17" s="1">
        <v>37</v>
      </c>
      <c r="R17" s="1">
        <v>74</v>
      </c>
      <c r="S17">
        <v>9702</v>
      </c>
      <c r="T17" s="1" t="s">
        <v>1035</v>
      </c>
      <c r="U17">
        <f t="shared" si="1"/>
        <v>-0.40016415199923799</v>
      </c>
      <c r="V17">
        <f t="shared" si="2"/>
        <v>-0.47639394206454289</v>
      </c>
      <c r="W17">
        <f t="shared" si="3"/>
        <v>1.6954447974221045</v>
      </c>
      <c r="X17">
        <f t="shared" si="4"/>
        <v>0.75490209472526237</v>
      </c>
      <c r="Y17">
        <f t="shared" si="5"/>
        <v>1.2455343990733938</v>
      </c>
      <c r="Z17">
        <f t="shared" si="6"/>
        <v>1.5131571119856497</v>
      </c>
      <c r="AA17">
        <f t="shared" si="7"/>
        <v>-0.79198334192747455</v>
      </c>
      <c r="AB17">
        <f t="shared" si="8"/>
        <v>0.36105829424896185</v>
      </c>
      <c r="AC17">
        <f t="shared" si="9"/>
        <v>0.7376632598868389</v>
      </c>
      <c r="AD17">
        <f t="shared" si="10"/>
        <v>-0.70585265464648916</v>
      </c>
      <c r="AE17">
        <f t="shared" si="11"/>
        <v>-0.20626883976198812</v>
      </c>
      <c r="AF17">
        <f t="shared" si="12"/>
        <v>-1.1839986115561485</v>
      </c>
      <c r="AG17">
        <f t="shared" si="13"/>
        <v>-0.69541016528605581</v>
      </c>
      <c r="AH17">
        <f t="shared" si="14"/>
        <v>-0.67278885851198922</v>
      </c>
      <c r="AI17">
        <f t="shared" si="15"/>
        <v>-0.63453716931531534</v>
      </c>
      <c r="AJ17">
        <f t="shared" si="16"/>
        <v>0.17059477162186348</v>
      </c>
      <c r="AK17">
        <f t="shared" si="17"/>
        <v>2.122754938658733</v>
      </c>
      <c r="AL17">
        <f t="shared" si="0"/>
        <v>2.8337119325535665</v>
      </c>
    </row>
    <row r="18" spans="1:38" ht="29" x14ac:dyDescent="0.35">
      <c r="A18" s="3" t="s">
        <v>1</v>
      </c>
      <c r="B18" s="1">
        <v>986</v>
      </c>
      <c r="C18" s="1">
        <v>4</v>
      </c>
      <c r="D18" s="1">
        <v>46</v>
      </c>
      <c r="E18" s="1">
        <v>61</v>
      </c>
      <c r="F18" s="1">
        <v>96</v>
      </c>
      <c r="G18" s="1">
        <v>161</v>
      </c>
      <c r="H18" s="1">
        <v>116</v>
      </c>
      <c r="I18" s="1">
        <v>87</v>
      </c>
      <c r="J18" s="1">
        <v>79</v>
      </c>
      <c r="K18" s="1">
        <v>46</v>
      </c>
      <c r="L18" s="1">
        <v>18</v>
      </c>
      <c r="M18" s="1">
        <v>168</v>
      </c>
      <c r="N18" s="1">
        <v>40</v>
      </c>
      <c r="O18" s="1">
        <v>18</v>
      </c>
      <c r="P18" s="1">
        <v>4</v>
      </c>
      <c r="Q18" s="1">
        <v>4</v>
      </c>
      <c r="R18" s="1">
        <v>38</v>
      </c>
      <c r="S18">
        <v>9703</v>
      </c>
      <c r="T18" s="1" t="s">
        <v>1036</v>
      </c>
      <c r="U18">
        <f t="shared" si="1"/>
        <v>-0.8794753729765471</v>
      </c>
      <c r="V18">
        <f t="shared" si="2"/>
        <v>-0.12486131546046486</v>
      </c>
      <c r="W18">
        <f t="shared" si="3"/>
        <v>0.93320867710236333</v>
      </c>
      <c r="X18">
        <f t="shared" si="4"/>
        <v>0.17017249568424467</v>
      </c>
      <c r="Y18">
        <f t="shared" si="5"/>
        <v>0.27282436215447681</v>
      </c>
      <c r="Z18">
        <f t="shared" si="6"/>
        <v>1.4348848339859679</v>
      </c>
      <c r="AA18">
        <f t="shared" si="7"/>
        <v>0.23535795372283555</v>
      </c>
      <c r="AB18">
        <f t="shared" si="8"/>
        <v>-0.22524354236133148</v>
      </c>
      <c r="AC18">
        <f t="shared" si="9"/>
        <v>-0.30148569238113443</v>
      </c>
      <c r="AD18">
        <f t="shared" si="10"/>
        <v>-0.59952154187047046</v>
      </c>
      <c r="AE18">
        <f t="shared" si="11"/>
        <v>-0.84777772932658491</v>
      </c>
      <c r="AF18">
        <f t="shared" si="12"/>
        <v>-0.92945210025258429</v>
      </c>
      <c r="AG18">
        <f t="shared" si="13"/>
        <v>-1.0152902797889829</v>
      </c>
      <c r="AH18">
        <f t="shared" si="14"/>
        <v>-0.68419628565066193</v>
      </c>
      <c r="AI18">
        <f t="shared" si="15"/>
        <v>-0.55387006130232286</v>
      </c>
      <c r="AJ18">
        <f t="shared" si="16"/>
        <v>-0.55287561168181165</v>
      </c>
      <c r="AK18">
        <f t="shared" si="17"/>
        <v>0.66495138024283251</v>
      </c>
      <c r="AL18">
        <f t="shared" si="0"/>
        <v>-3.0026498301601761</v>
      </c>
    </row>
    <row r="19" spans="1:38" ht="29" x14ac:dyDescent="0.35">
      <c r="A19" s="3" t="s">
        <v>1</v>
      </c>
      <c r="B19" s="1">
        <v>769</v>
      </c>
      <c r="C19" s="1">
        <v>4</v>
      </c>
      <c r="D19" s="1">
        <v>13</v>
      </c>
      <c r="E19" s="1">
        <v>44</v>
      </c>
      <c r="F19" s="1">
        <v>37</v>
      </c>
      <c r="G19" s="1">
        <v>93</v>
      </c>
      <c r="H19" s="1">
        <v>65</v>
      </c>
      <c r="I19" s="1">
        <v>40</v>
      </c>
      <c r="J19" s="1">
        <v>90</v>
      </c>
      <c r="K19" s="1">
        <v>48</v>
      </c>
      <c r="L19" s="1">
        <v>33</v>
      </c>
      <c r="M19" s="1">
        <v>224</v>
      </c>
      <c r="N19" s="1">
        <v>55</v>
      </c>
      <c r="O19" s="1">
        <v>3</v>
      </c>
      <c r="P19" s="1">
        <v>6</v>
      </c>
      <c r="Q19" s="1">
        <v>3</v>
      </c>
      <c r="R19" s="1">
        <v>11</v>
      </c>
      <c r="S19">
        <v>9601</v>
      </c>
      <c r="T19" s="1" t="s">
        <v>1037</v>
      </c>
      <c r="U19">
        <f t="shared" si="1"/>
        <v>-1.2576955000750056</v>
      </c>
      <c r="V19">
        <f t="shared" si="2"/>
        <v>-0.12486131546046486</v>
      </c>
      <c r="W19">
        <f t="shared" si="3"/>
        <v>-0.2645909405429443</v>
      </c>
      <c r="X19">
        <f t="shared" si="4"/>
        <v>-0.15048567153179732</v>
      </c>
      <c r="Y19">
        <f t="shared" si="5"/>
        <v>-0.71665653746993885</v>
      </c>
      <c r="Z19">
        <f t="shared" si="6"/>
        <v>0.10425610799137935</v>
      </c>
      <c r="AA19">
        <f t="shared" si="7"/>
        <v>-0.55849668382513129</v>
      </c>
      <c r="AB19">
        <f t="shared" si="8"/>
        <v>-0.82429107107184862</v>
      </c>
      <c r="AC19">
        <f t="shared" si="9"/>
        <v>-0.14907717938183165</v>
      </c>
      <c r="AD19">
        <f t="shared" si="10"/>
        <v>-0.57825531931526675</v>
      </c>
      <c r="AE19">
        <f t="shared" si="11"/>
        <v>-0.69503751752549048</v>
      </c>
      <c r="AF19">
        <f t="shared" si="12"/>
        <v>-0.68368305485603975</v>
      </c>
      <c r="AG19">
        <f t="shared" si="13"/>
        <v>-0.91736779575747462</v>
      </c>
      <c r="AH19">
        <f t="shared" si="14"/>
        <v>-0.8553076927307518</v>
      </c>
      <c r="AI19">
        <f t="shared" si="15"/>
        <v>-0.51353650729582667</v>
      </c>
      <c r="AJ19">
        <f t="shared" si="16"/>
        <v>-0.57479895663040781</v>
      </c>
      <c r="AK19">
        <f t="shared" si="17"/>
        <v>-0.42840128856909282</v>
      </c>
      <c r="AL19">
        <f t="shared" si="0"/>
        <v>-9.188286924047933</v>
      </c>
    </row>
    <row r="20" spans="1:38" ht="29" x14ac:dyDescent="0.35">
      <c r="A20" s="3" t="s">
        <v>1</v>
      </c>
      <c r="B20" s="7">
        <v>1336</v>
      </c>
      <c r="C20" s="1">
        <v>12</v>
      </c>
      <c r="D20" s="1">
        <v>3</v>
      </c>
      <c r="E20" s="1">
        <v>106</v>
      </c>
      <c r="F20" s="1">
        <v>93</v>
      </c>
      <c r="G20" s="1">
        <v>122</v>
      </c>
      <c r="H20" s="1">
        <v>109</v>
      </c>
      <c r="I20" s="1">
        <v>115</v>
      </c>
      <c r="J20" s="1">
        <v>84</v>
      </c>
      <c r="K20" s="1">
        <v>75</v>
      </c>
      <c r="L20" s="1">
        <v>49</v>
      </c>
      <c r="M20" s="1">
        <v>237</v>
      </c>
      <c r="N20" s="1">
        <v>170</v>
      </c>
      <c r="O20" s="1">
        <v>67</v>
      </c>
      <c r="P20" s="1">
        <v>9</v>
      </c>
      <c r="Q20" s="1">
        <v>15</v>
      </c>
      <c r="R20" s="1">
        <v>70</v>
      </c>
      <c r="S20">
        <v>9602</v>
      </c>
      <c r="T20" s="1" t="s">
        <v>1037</v>
      </c>
      <c r="U20">
        <f t="shared" si="1"/>
        <v>-0.2694429099145173</v>
      </c>
      <c r="V20">
        <f t="shared" si="2"/>
        <v>0.57820393774769119</v>
      </c>
      <c r="W20">
        <f t="shared" si="3"/>
        <v>-0.62756052164758291</v>
      </c>
      <c r="X20">
        <f t="shared" si="4"/>
        <v>1.0189735265502382</v>
      </c>
      <c r="Y20">
        <f t="shared" si="5"/>
        <v>0.22251177403798109</v>
      </c>
      <c r="Z20">
        <f t="shared" si="6"/>
        <v>0.67173012348907157</v>
      </c>
      <c r="AA20">
        <f t="shared" si="7"/>
        <v>0.1263975132750754</v>
      </c>
      <c r="AB20">
        <f t="shared" si="8"/>
        <v>0.13163583644493404</v>
      </c>
      <c r="AC20">
        <f t="shared" si="9"/>
        <v>-0.23220909556326952</v>
      </c>
      <c r="AD20">
        <f t="shared" si="10"/>
        <v>-0.29116131482001623</v>
      </c>
      <c r="AE20">
        <f t="shared" si="11"/>
        <v>-0.53211462493765638</v>
      </c>
      <c r="AF20">
        <f t="shared" si="12"/>
        <v>-0.62662952646041326</v>
      </c>
      <c r="AG20">
        <f t="shared" si="13"/>
        <v>-0.16662875151591083</v>
      </c>
      <c r="AH20">
        <f t="shared" si="14"/>
        <v>-0.12523235585570153</v>
      </c>
      <c r="AI20">
        <f t="shared" si="15"/>
        <v>-0.45303617628608223</v>
      </c>
      <c r="AJ20">
        <f t="shared" si="16"/>
        <v>-0.31171881724725325</v>
      </c>
      <c r="AK20">
        <f t="shared" si="17"/>
        <v>1.9607767655014108</v>
      </c>
      <c r="AL20">
        <f t="shared" si="0"/>
        <v>1.0744953827979993</v>
      </c>
    </row>
    <row r="21" spans="1:38" ht="29" x14ac:dyDescent="0.35">
      <c r="A21" s="3" t="s">
        <v>1</v>
      </c>
      <c r="B21" s="7">
        <v>1134</v>
      </c>
      <c r="C21" s="1">
        <v>0</v>
      </c>
      <c r="D21" s="1">
        <v>14</v>
      </c>
      <c r="E21" s="1">
        <v>76</v>
      </c>
      <c r="F21" s="1">
        <v>145</v>
      </c>
      <c r="G21" s="1">
        <v>95</v>
      </c>
      <c r="H21" s="1">
        <v>159</v>
      </c>
      <c r="I21" s="1">
        <v>69</v>
      </c>
      <c r="J21" s="1">
        <v>81</v>
      </c>
      <c r="K21" s="1">
        <v>51</v>
      </c>
      <c r="L21" s="1">
        <v>35</v>
      </c>
      <c r="M21" s="1">
        <v>236</v>
      </c>
      <c r="N21" s="1">
        <v>88</v>
      </c>
      <c r="O21" s="1">
        <v>31</v>
      </c>
      <c r="P21" s="1">
        <v>5</v>
      </c>
      <c r="Q21" s="1">
        <v>6</v>
      </c>
      <c r="R21" s="1">
        <v>43</v>
      </c>
      <c r="S21">
        <v>9603</v>
      </c>
      <c r="T21" s="1" t="s">
        <v>1037</v>
      </c>
      <c r="U21">
        <f t="shared" si="1"/>
        <v>-0.62151878859603171</v>
      </c>
      <c r="V21">
        <f t="shared" si="2"/>
        <v>-0.47639394206454289</v>
      </c>
      <c r="W21">
        <f t="shared" si="3"/>
        <v>-0.22829398243248042</v>
      </c>
      <c r="X21">
        <f t="shared" si="4"/>
        <v>0.45310617263957587</v>
      </c>
      <c r="Y21">
        <f t="shared" si="5"/>
        <v>1.0945966347239067</v>
      </c>
      <c r="Z21">
        <f t="shared" si="6"/>
        <v>0.14339224699122019</v>
      </c>
      <c r="AA21">
        <f t="shared" si="7"/>
        <v>0.9046863736162194</v>
      </c>
      <c r="AB21">
        <f t="shared" si="8"/>
        <v>-0.4546660001653593</v>
      </c>
      <c r="AC21">
        <f t="shared" si="9"/>
        <v>-0.27377505365398846</v>
      </c>
      <c r="AD21">
        <f t="shared" si="10"/>
        <v>-0.54635598548246112</v>
      </c>
      <c r="AE21">
        <f t="shared" si="11"/>
        <v>-0.67467215595201124</v>
      </c>
      <c r="AF21">
        <f t="shared" si="12"/>
        <v>-0.63101825941392298</v>
      </c>
      <c r="AG21">
        <f t="shared" si="13"/>
        <v>-0.70193833088815638</v>
      </c>
      <c r="AH21">
        <f t="shared" si="14"/>
        <v>-0.53589973284791736</v>
      </c>
      <c r="AI21">
        <f t="shared" si="15"/>
        <v>-0.53370328429907476</v>
      </c>
      <c r="AJ21">
        <f t="shared" si="16"/>
        <v>-0.50902892178461923</v>
      </c>
      <c r="AK21">
        <f t="shared" si="17"/>
        <v>0.86742409668948539</v>
      </c>
      <c r="AL21">
        <f t="shared" si="0"/>
        <v>-2.7240589129201584</v>
      </c>
    </row>
    <row r="22" spans="1:38" ht="29" x14ac:dyDescent="0.35">
      <c r="A22" s="3" t="s">
        <v>1</v>
      </c>
      <c r="B22" s="7">
        <v>1389</v>
      </c>
      <c r="C22" s="1">
        <v>9</v>
      </c>
      <c r="D22" s="1">
        <v>40</v>
      </c>
      <c r="E22" s="1">
        <v>99</v>
      </c>
      <c r="F22" s="1">
        <v>187</v>
      </c>
      <c r="G22" s="1">
        <v>122</v>
      </c>
      <c r="H22" s="1">
        <v>226</v>
      </c>
      <c r="I22" s="1">
        <v>102</v>
      </c>
      <c r="J22" s="1">
        <v>109</v>
      </c>
      <c r="K22" s="1">
        <v>57</v>
      </c>
      <c r="L22" s="1">
        <v>72</v>
      </c>
      <c r="M22" s="1">
        <v>186</v>
      </c>
      <c r="N22" s="1">
        <v>65</v>
      </c>
      <c r="O22" s="1">
        <v>15</v>
      </c>
      <c r="P22" s="1">
        <v>9</v>
      </c>
      <c r="Q22" s="1">
        <v>10</v>
      </c>
      <c r="R22" s="1">
        <v>81</v>
      </c>
      <c r="S22">
        <v>9604</v>
      </c>
      <c r="T22" s="1" t="s">
        <v>1037</v>
      </c>
      <c r="U22">
        <f t="shared" si="1"/>
        <v>-0.17706656550798133</v>
      </c>
      <c r="V22">
        <f t="shared" si="2"/>
        <v>0.3145544677946327</v>
      </c>
      <c r="W22">
        <f t="shared" si="3"/>
        <v>0.71542692843958011</v>
      </c>
      <c r="X22">
        <f t="shared" si="4"/>
        <v>0.88693781063775035</v>
      </c>
      <c r="Y22">
        <f t="shared" si="5"/>
        <v>1.7989728683548467</v>
      </c>
      <c r="Z22">
        <f t="shared" si="6"/>
        <v>0.67173012348907157</v>
      </c>
      <c r="AA22">
        <f t="shared" si="7"/>
        <v>1.9475934464733524</v>
      </c>
      <c r="AB22">
        <f t="shared" si="8"/>
        <v>-3.4058160857974952E-2</v>
      </c>
      <c r="AC22">
        <f t="shared" si="9"/>
        <v>0.11417388852605491</v>
      </c>
      <c r="AD22">
        <f t="shared" si="10"/>
        <v>-0.48255731781684991</v>
      </c>
      <c r="AE22">
        <f t="shared" si="11"/>
        <v>-0.29791296684264479</v>
      </c>
      <c r="AF22">
        <f t="shared" si="12"/>
        <v>-0.8504549070894093</v>
      </c>
      <c r="AG22">
        <f t="shared" si="13"/>
        <v>-0.85208613973646907</v>
      </c>
      <c r="AH22">
        <f t="shared" si="14"/>
        <v>-0.71841856706667984</v>
      </c>
      <c r="AI22">
        <f t="shared" si="15"/>
        <v>-0.45303617628608223</v>
      </c>
      <c r="AJ22">
        <f t="shared" si="16"/>
        <v>-0.42133554199023432</v>
      </c>
      <c r="AK22">
        <f t="shared" si="17"/>
        <v>2.4062167416840468</v>
      </c>
      <c r="AL22">
        <f t="shared" si="0"/>
        <v>4.5686799322050078</v>
      </c>
    </row>
    <row r="23" spans="1:38" ht="29" x14ac:dyDescent="0.35">
      <c r="A23" s="3" t="s">
        <v>1</v>
      </c>
      <c r="B23" s="1">
        <v>932</v>
      </c>
      <c r="C23" s="1">
        <v>4</v>
      </c>
      <c r="D23" s="1">
        <v>40</v>
      </c>
      <c r="E23" s="1">
        <v>78</v>
      </c>
      <c r="F23" s="1">
        <v>135</v>
      </c>
      <c r="G23" s="1">
        <v>143</v>
      </c>
      <c r="H23" s="1">
        <v>62</v>
      </c>
      <c r="I23" s="1">
        <v>43</v>
      </c>
      <c r="J23" s="1">
        <v>27</v>
      </c>
      <c r="K23" s="1">
        <v>53</v>
      </c>
      <c r="L23" s="1">
        <v>41</v>
      </c>
      <c r="M23" s="1">
        <v>152</v>
      </c>
      <c r="N23" s="1">
        <v>47</v>
      </c>
      <c r="O23" s="1">
        <v>27</v>
      </c>
      <c r="P23" s="1">
        <v>24</v>
      </c>
      <c r="Q23" s="1">
        <v>0</v>
      </c>
      <c r="R23" s="1">
        <v>56</v>
      </c>
      <c r="S23">
        <v>9701</v>
      </c>
      <c r="T23" s="1" t="s">
        <v>1038</v>
      </c>
      <c r="U23">
        <f t="shared" si="1"/>
        <v>-0.97359466727754607</v>
      </c>
      <c r="V23">
        <f t="shared" si="2"/>
        <v>-0.12486131546046486</v>
      </c>
      <c r="W23">
        <f t="shared" si="3"/>
        <v>0.71542692843958011</v>
      </c>
      <c r="X23">
        <f t="shared" si="4"/>
        <v>0.49083066290028665</v>
      </c>
      <c r="Y23">
        <f t="shared" si="5"/>
        <v>0.9268880076689211</v>
      </c>
      <c r="Z23">
        <f t="shared" si="6"/>
        <v>1.0826595829874004</v>
      </c>
      <c r="AA23">
        <f t="shared" si="7"/>
        <v>-0.60519401544559992</v>
      </c>
      <c r="AB23">
        <f t="shared" si="8"/>
        <v>-0.78605399477117732</v>
      </c>
      <c r="AC23">
        <f t="shared" si="9"/>
        <v>-1.0219622992869293</v>
      </c>
      <c r="AD23">
        <f t="shared" si="10"/>
        <v>-0.5250897629272574</v>
      </c>
      <c r="AE23">
        <f t="shared" si="11"/>
        <v>-0.61357607123157343</v>
      </c>
      <c r="AF23">
        <f t="shared" si="12"/>
        <v>-0.99967182750873995</v>
      </c>
      <c r="AG23">
        <f t="shared" si="13"/>
        <v>-0.96959312057427915</v>
      </c>
      <c r="AH23">
        <f t="shared" si="14"/>
        <v>-0.58152944140260798</v>
      </c>
      <c r="AI23">
        <f t="shared" si="15"/>
        <v>-0.15053452123736036</v>
      </c>
      <c r="AJ23">
        <f t="shared" si="16"/>
        <v>-0.6405689914761965</v>
      </c>
      <c r="AK23">
        <f t="shared" si="17"/>
        <v>1.3938531594507828</v>
      </c>
      <c r="AL23">
        <f t="shared" si="0"/>
        <v>-3.3825716871527614</v>
      </c>
    </row>
    <row r="24" spans="1:38" ht="29" x14ac:dyDescent="0.35">
      <c r="A24" s="3" t="s">
        <v>1</v>
      </c>
      <c r="B24" s="7">
        <v>1193</v>
      </c>
      <c r="C24" s="1">
        <v>15</v>
      </c>
      <c r="D24" s="1">
        <v>119</v>
      </c>
      <c r="E24" s="1">
        <v>125</v>
      </c>
      <c r="F24" s="1">
        <v>136</v>
      </c>
      <c r="G24" s="1">
        <v>91</v>
      </c>
      <c r="H24" s="1">
        <v>72</v>
      </c>
      <c r="I24" s="1">
        <v>68</v>
      </c>
      <c r="J24" s="1">
        <v>27</v>
      </c>
      <c r="K24" s="1">
        <v>63</v>
      </c>
      <c r="L24" s="1">
        <v>26</v>
      </c>
      <c r="M24" s="1">
        <v>179</v>
      </c>
      <c r="N24" s="1">
        <v>101</v>
      </c>
      <c r="O24" s="1">
        <v>72</v>
      </c>
      <c r="P24" s="1">
        <v>22</v>
      </c>
      <c r="Q24" s="1">
        <v>5</v>
      </c>
      <c r="R24" s="1">
        <v>72</v>
      </c>
      <c r="S24">
        <v>9702</v>
      </c>
      <c r="T24" s="1" t="s">
        <v>1038</v>
      </c>
      <c r="U24">
        <f t="shared" si="1"/>
        <v>-0.51868474482271809</v>
      </c>
      <c r="V24">
        <f t="shared" si="2"/>
        <v>0.8418534077007499</v>
      </c>
      <c r="W24">
        <f t="shared" si="3"/>
        <v>3.5828866191662256</v>
      </c>
      <c r="X24">
        <f t="shared" si="4"/>
        <v>1.377356184026991</v>
      </c>
      <c r="Y24">
        <f t="shared" si="5"/>
        <v>0.94365887037441964</v>
      </c>
      <c r="Z24">
        <f t="shared" si="6"/>
        <v>6.5119968991538504E-2</v>
      </c>
      <c r="AA24">
        <f t="shared" si="7"/>
        <v>-0.44953624337737114</v>
      </c>
      <c r="AB24">
        <f t="shared" si="8"/>
        <v>-0.46741169226558305</v>
      </c>
      <c r="AC24">
        <f t="shared" si="9"/>
        <v>-1.0219622992869293</v>
      </c>
      <c r="AD24">
        <f t="shared" si="10"/>
        <v>-0.4187586501512387</v>
      </c>
      <c r="AE24">
        <f t="shared" si="11"/>
        <v>-0.76631628303266786</v>
      </c>
      <c r="AF24">
        <f t="shared" si="12"/>
        <v>-0.88117603776397735</v>
      </c>
      <c r="AG24">
        <f t="shared" si="13"/>
        <v>-0.61707217806084913</v>
      </c>
      <c r="AH24">
        <f t="shared" si="14"/>
        <v>-6.8195220162338227E-2</v>
      </c>
      <c r="AI24">
        <f t="shared" si="15"/>
        <v>-0.1908680752438566</v>
      </c>
      <c r="AJ24">
        <f t="shared" si="16"/>
        <v>-0.53095226673321538</v>
      </c>
      <c r="AK24">
        <f t="shared" si="17"/>
        <v>2.0417658520800717</v>
      </c>
      <c r="AL24">
        <f t="shared" si="0"/>
        <v>2.9217072114392533</v>
      </c>
    </row>
    <row r="25" spans="1:38" ht="29" x14ac:dyDescent="0.35">
      <c r="A25" s="3" t="s">
        <v>1</v>
      </c>
      <c r="B25" s="7">
        <v>1373</v>
      </c>
      <c r="C25" s="1">
        <v>30</v>
      </c>
      <c r="D25" s="1">
        <v>59</v>
      </c>
      <c r="E25" s="1">
        <v>121</v>
      </c>
      <c r="F25" s="1">
        <v>129</v>
      </c>
      <c r="G25" s="1">
        <v>149</v>
      </c>
      <c r="H25" s="1">
        <v>64</v>
      </c>
      <c r="I25" s="1">
        <v>144</v>
      </c>
      <c r="J25" s="1">
        <v>88</v>
      </c>
      <c r="K25" s="1">
        <v>80</v>
      </c>
      <c r="L25" s="1">
        <v>87</v>
      </c>
      <c r="M25" s="1">
        <v>197</v>
      </c>
      <c r="N25" s="1">
        <v>104</v>
      </c>
      <c r="O25" s="1">
        <v>38</v>
      </c>
      <c r="P25" s="1">
        <v>6</v>
      </c>
      <c r="Q25" s="1">
        <v>30</v>
      </c>
      <c r="R25" s="1">
        <v>47</v>
      </c>
      <c r="S25">
        <v>9703</v>
      </c>
      <c r="T25" s="1" t="s">
        <v>1038</v>
      </c>
      <c r="U25">
        <f t="shared" si="1"/>
        <v>-0.20495376381938843</v>
      </c>
      <c r="V25">
        <f t="shared" si="2"/>
        <v>2.1601007574660427</v>
      </c>
      <c r="W25">
        <f t="shared" si="3"/>
        <v>1.4050691325383937</v>
      </c>
      <c r="X25">
        <f t="shared" si="4"/>
        <v>1.3019072035055694</v>
      </c>
      <c r="Y25">
        <f t="shared" si="5"/>
        <v>0.8262628314359296</v>
      </c>
      <c r="Z25">
        <f t="shared" si="6"/>
        <v>1.2000679999869228</v>
      </c>
      <c r="AA25">
        <f t="shared" si="7"/>
        <v>-0.57406246103195424</v>
      </c>
      <c r="AB25">
        <f t="shared" si="8"/>
        <v>0.50126090735142337</v>
      </c>
      <c r="AC25">
        <f t="shared" si="9"/>
        <v>-0.17678781810897762</v>
      </c>
      <c r="AD25">
        <f t="shared" si="10"/>
        <v>-0.23799575843200688</v>
      </c>
      <c r="AE25">
        <f t="shared" si="11"/>
        <v>-0.14517275504155033</v>
      </c>
      <c r="AF25">
        <f t="shared" si="12"/>
        <v>-0.80217884460080235</v>
      </c>
      <c r="AG25">
        <f t="shared" si="13"/>
        <v>-0.59748768125454743</v>
      </c>
      <c r="AH25">
        <f t="shared" si="14"/>
        <v>-0.45604774287720867</v>
      </c>
      <c r="AI25">
        <f t="shared" si="15"/>
        <v>-0.51353650729582667</v>
      </c>
      <c r="AJ25">
        <f t="shared" si="16"/>
        <v>1.7131356981689973E-2</v>
      </c>
      <c r="AK25">
        <f t="shared" si="17"/>
        <v>1.0294022698468077</v>
      </c>
      <c r="AL25">
        <f t="shared" si="0"/>
        <v>4.7329791266505161</v>
      </c>
    </row>
    <row r="26" spans="1:38" ht="29" x14ac:dyDescent="0.35">
      <c r="A26" s="3" t="s">
        <v>1</v>
      </c>
      <c r="B26" s="7">
        <v>1195</v>
      </c>
      <c r="C26" s="1">
        <v>0</v>
      </c>
      <c r="D26" s="1">
        <v>75</v>
      </c>
      <c r="E26" s="1">
        <v>69</v>
      </c>
      <c r="F26" s="1">
        <v>63</v>
      </c>
      <c r="G26" s="1">
        <v>83</v>
      </c>
      <c r="H26" s="1">
        <v>5</v>
      </c>
      <c r="I26" s="1">
        <v>92</v>
      </c>
      <c r="J26" s="1">
        <v>143</v>
      </c>
      <c r="K26" s="1">
        <v>91</v>
      </c>
      <c r="L26" s="1">
        <v>43</v>
      </c>
      <c r="M26" s="1">
        <v>151</v>
      </c>
      <c r="N26" s="1">
        <v>179</v>
      </c>
      <c r="O26" s="1">
        <v>65</v>
      </c>
      <c r="P26" s="1">
        <v>50</v>
      </c>
      <c r="Q26" s="1">
        <v>0</v>
      </c>
      <c r="R26" s="1">
        <v>86</v>
      </c>
      <c r="S26">
        <v>9704</v>
      </c>
      <c r="T26" s="1" t="s">
        <v>1038</v>
      </c>
      <c r="U26">
        <f t="shared" si="1"/>
        <v>-0.51519884503379221</v>
      </c>
      <c r="V26">
        <f t="shared" si="2"/>
        <v>-0.47639394206454289</v>
      </c>
      <c r="W26">
        <f t="shared" si="3"/>
        <v>1.9858204623058155</v>
      </c>
      <c r="X26">
        <f t="shared" si="4"/>
        <v>0.32107045672708795</v>
      </c>
      <c r="Y26">
        <f t="shared" si="5"/>
        <v>-0.28061410712697604</v>
      </c>
      <c r="Z26">
        <f t="shared" si="6"/>
        <v>-9.1424587007824853E-2</v>
      </c>
      <c r="AA26">
        <f t="shared" si="7"/>
        <v>-1.4924433162345041</v>
      </c>
      <c r="AB26">
        <f t="shared" si="8"/>
        <v>-0.16151508186021263</v>
      </c>
      <c r="AC26">
        <f t="shared" si="9"/>
        <v>0.58525474688753609</v>
      </c>
      <c r="AD26">
        <f t="shared" si="10"/>
        <v>-0.12103153437838629</v>
      </c>
      <c r="AE26">
        <f t="shared" si="11"/>
        <v>-0.59321070965809408</v>
      </c>
      <c r="AF26">
        <f t="shared" si="12"/>
        <v>-1.0040605604622497</v>
      </c>
      <c r="AG26">
        <f t="shared" si="13"/>
        <v>-0.10787526109700585</v>
      </c>
      <c r="AH26">
        <f t="shared" si="14"/>
        <v>-0.14804721013304686</v>
      </c>
      <c r="AI26">
        <f t="shared" si="15"/>
        <v>0.37380168084709092</v>
      </c>
      <c r="AJ26">
        <f t="shared" si="16"/>
        <v>-0.6405689914761965</v>
      </c>
      <c r="AK26">
        <f t="shared" si="17"/>
        <v>2.6086894581306996</v>
      </c>
      <c r="AL26">
        <f t="shared" si="0"/>
        <v>0.24225265836539833</v>
      </c>
    </row>
    <row r="27" spans="1:38" ht="29" x14ac:dyDescent="0.35">
      <c r="A27" s="3" t="s">
        <v>1</v>
      </c>
      <c r="B27" s="7">
        <v>1105</v>
      </c>
      <c r="C27" s="1">
        <v>39</v>
      </c>
      <c r="D27" s="1">
        <v>0</v>
      </c>
      <c r="E27" s="1">
        <v>56</v>
      </c>
      <c r="F27" s="1">
        <v>150</v>
      </c>
      <c r="G27" s="1">
        <v>136</v>
      </c>
      <c r="H27" s="1">
        <v>44</v>
      </c>
      <c r="I27" s="1">
        <v>19</v>
      </c>
      <c r="J27" s="1">
        <v>21</v>
      </c>
      <c r="K27" s="1">
        <v>32</v>
      </c>
      <c r="L27" s="1">
        <v>66</v>
      </c>
      <c r="M27" s="1">
        <v>175</v>
      </c>
      <c r="N27" s="1">
        <v>246</v>
      </c>
      <c r="O27" s="1">
        <v>102</v>
      </c>
      <c r="P27" s="1">
        <v>6</v>
      </c>
      <c r="Q27" s="1">
        <v>13</v>
      </c>
      <c r="R27" s="1">
        <v>0</v>
      </c>
      <c r="S27">
        <v>9705</v>
      </c>
      <c r="T27" s="1" t="s">
        <v>1038</v>
      </c>
      <c r="U27">
        <f t="shared" si="1"/>
        <v>-0.67206433553545697</v>
      </c>
      <c r="V27">
        <f t="shared" si="2"/>
        <v>2.9510491673252179</v>
      </c>
      <c r="W27">
        <f t="shared" si="3"/>
        <v>-0.73645139597897458</v>
      </c>
      <c r="X27">
        <f t="shared" si="4"/>
        <v>7.586127003246762E-2</v>
      </c>
      <c r="Y27">
        <f t="shared" si="5"/>
        <v>1.1784509482513996</v>
      </c>
      <c r="Z27">
        <f t="shared" si="6"/>
        <v>0.94568309648795745</v>
      </c>
      <c r="AA27">
        <f t="shared" si="7"/>
        <v>-0.88537800516841181</v>
      </c>
      <c r="AB27">
        <f t="shared" si="8"/>
        <v>-1.0919506051765477</v>
      </c>
      <c r="AC27">
        <f t="shared" si="9"/>
        <v>-1.1050942154683672</v>
      </c>
      <c r="AD27">
        <f t="shared" si="10"/>
        <v>-0.74838509975689671</v>
      </c>
      <c r="AE27">
        <f t="shared" si="11"/>
        <v>-0.3590090515630826</v>
      </c>
      <c r="AF27">
        <f t="shared" si="12"/>
        <v>-0.89873096957801624</v>
      </c>
      <c r="AG27">
        <f t="shared" si="13"/>
        <v>0.32951183424373132</v>
      </c>
      <c r="AH27">
        <f t="shared" si="14"/>
        <v>0.2740275939978416</v>
      </c>
      <c r="AI27">
        <f t="shared" si="15"/>
        <v>-0.51353650729582667</v>
      </c>
      <c r="AJ27">
        <f t="shared" si="16"/>
        <v>-0.35556550714444568</v>
      </c>
      <c r="AK27">
        <f t="shared" si="17"/>
        <v>-0.87384126475172907</v>
      </c>
      <c r="AL27">
        <f t="shared" si="0"/>
        <v>-2.4854230470791396</v>
      </c>
    </row>
    <row r="28" spans="1:38" ht="29" x14ac:dyDescent="0.35">
      <c r="A28" s="3" t="s">
        <v>1</v>
      </c>
      <c r="B28" s="7">
        <v>1295</v>
      </c>
      <c r="C28" s="1">
        <v>0</v>
      </c>
      <c r="D28" s="1">
        <v>47</v>
      </c>
      <c r="E28" s="1">
        <v>104</v>
      </c>
      <c r="F28" s="1">
        <v>116</v>
      </c>
      <c r="G28" s="1">
        <v>124</v>
      </c>
      <c r="H28" s="1">
        <v>27</v>
      </c>
      <c r="I28" s="1">
        <v>28</v>
      </c>
      <c r="J28" s="1">
        <v>216</v>
      </c>
      <c r="K28" s="1">
        <v>134</v>
      </c>
      <c r="L28" s="1">
        <v>78</v>
      </c>
      <c r="M28" s="1">
        <v>383</v>
      </c>
      <c r="N28" s="1">
        <v>38</v>
      </c>
      <c r="O28" s="1">
        <v>0</v>
      </c>
      <c r="P28" s="1">
        <v>0</v>
      </c>
      <c r="Q28" s="1">
        <v>0</v>
      </c>
      <c r="R28" s="1">
        <v>0</v>
      </c>
      <c r="S28">
        <v>2.0099999999999998</v>
      </c>
      <c r="T28" s="1" t="s">
        <v>1039</v>
      </c>
      <c r="U28">
        <f t="shared" si="1"/>
        <v>-0.34090385558749792</v>
      </c>
      <c r="V28">
        <f t="shared" si="2"/>
        <v>-0.47639394206454289</v>
      </c>
      <c r="W28">
        <f t="shared" si="3"/>
        <v>0.96950563521282718</v>
      </c>
      <c r="X28">
        <f t="shared" si="4"/>
        <v>0.98124903628952731</v>
      </c>
      <c r="Y28">
        <f t="shared" si="5"/>
        <v>0.60824161626444817</v>
      </c>
      <c r="Z28">
        <f t="shared" si="6"/>
        <v>0.71086626248891238</v>
      </c>
      <c r="AA28">
        <f t="shared" si="7"/>
        <v>-1.1499962176844007</v>
      </c>
      <c r="AB28">
        <f t="shared" si="8"/>
        <v>-0.97723937627453383</v>
      </c>
      <c r="AC28">
        <f t="shared" si="9"/>
        <v>1.5966930604283633</v>
      </c>
      <c r="AD28">
        <f t="shared" si="10"/>
        <v>0.33619225055849417</v>
      </c>
      <c r="AE28">
        <f t="shared" si="11"/>
        <v>-0.236816882122207</v>
      </c>
      <c r="AF28">
        <f t="shared" si="12"/>
        <v>1.4125484752006595E-2</v>
      </c>
      <c r="AG28">
        <f t="shared" si="13"/>
        <v>-1.028346610993184</v>
      </c>
      <c r="AH28">
        <f t="shared" si="14"/>
        <v>-0.88952997414676982</v>
      </c>
      <c r="AI28">
        <f t="shared" si="15"/>
        <v>-0.63453716931531534</v>
      </c>
      <c r="AJ28">
        <f t="shared" si="16"/>
        <v>-0.6405689914761965</v>
      </c>
      <c r="AK28">
        <f t="shared" si="17"/>
        <v>-0.87384126475172907</v>
      </c>
      <c r="AL28">
        <f t="shared" si="0"/>
        <v>-2.0313009384217984</v>
      </c>
    </row>
    <row r="29" spans="1:38" ht="29" x14ac:dyDescent="0.35">
      <c r="A29" s="3" t="s">
        <v>1</v>
      </c>
      <c r="B29" s="1">
        <v>616</v>
      </c>
      <c r="C29" s="1">
        <v>0</v>
      </c>
      <c r="D29" s="1">
        <v>0</v>
      </c>
      <c r="E29" s="1">
        <v>17</v>
      </c>
      <c r="F29" s="1">
        <v>31</v>
      </c>
      <c r="G29" s="1">
        <v>39</v>
      </c>
      <c r="H29" s="1">
        <v>17</v>
      </c>
      <c r="I29" s="1">
        <v>37</v>
      </c>
      <c r="J29" s="1">
        <v>119</v>
      </c>
      <c r="K29" s="1">
        <v>65</v>
      </c>
      <c r="L29" s="1">
        <v>63</v>
      </c>
      <c r="M29" s="1">
        <v>175</v>
      </c>
      <c r="N29" s="1">
        <v>47</v>
      </c>
      <c r="O29" s="1">
        <v>6</v>
      </c>
      <c r="P29" s="1">
        <v>0</v>
      </c>
      <c r="Q29" s="1">
        <v>0</v>
      </c>
      <c r="R29" s="1">
        <v>0</v>
      </c>
      <c r="S29">
        <v>2.02</v>
      </c>
      <c r="T29" s="1" t="s">
        <v>1039</v>
      </c>
      <c r="U29">
        <f t="shared" si="1"/>
        <v>-1.5243668339278358</v>
      </c>
      <c r="V29">
        <f t="shared" si="2"/>
        <v>-0.47639394206454289</v>
      </c>
      <c r="W29">
        <f t="shared" si="3"/>
        <v>-0.73645139597897458</v>
      </c>
      <c r="X29">
        <f t="shared" si="4"/>
        <v>-0.65976629005139342</v>
      </c>
      <c r="Y29">
        <f t="shared" si="5"/>
        <v>-0.81728171370293035</v>
      </c>
      <c r="Z29">
        <f t="shared" si="6"/>
        <v>-0.95241964500432341</v>
      </c>
      <c r="AA29">
        <f t="shared" si="7"/>
        <v>-1.3056539897526296</v>
      </c>
      <c r="AB29">
        <f t="shared" si="8"/>
        <v>-0.86252814737251993</v>
      </c>
      <c r="AC29">
        <f t="shared" si="9"/>
        <v>0.25272708216178469</v>
      </c>
      <c r="AD29">
        <f t="shared" si="10"/>
        <v>-0.39749242759603493</v>
      </c>
      <c r="AE29">
        <f t="shared" si="11"/>
        <v>-0.38955709392330151</v>
      </c>
      <c r="AF29">
        <f t="shared" si="12"/>
        <v>-0.89873096957801624</v>
      </c>
      <c r="AG29">
        <f t="shared" si="13"/>
        <v>-0.96959312057427915</v>
      </c>
      <c r="AH29">
        <f t="shared" si="14"/>
        <v>-0.82108541131473378</v>
      </c>
      <c r="AI29">
        <f t="shared" si="15"/>
        <v>-0.63453716931531534</v>
      </c>
      <c r="AJ29">
        <f t="shared" si="16"/>
        <v>-0.6405689914761965</v>
      </c>
      <c r="AK29">
        <f t="shared" si="17"/>
        <v>-0.87384126475172907</v>
      </c>
      <c r="AL29">
        <f t="shared" si="0"/>
        <v>-12.707541324222971</v>
      </c>
    </row>
    <row r="30" spans="1:38" ht="29" x14ac:dyDescent="0.35">
      <c r="A30" s="3" t="s">
        <v>1</v>
      </c>
      <c r="B30" s="7">
        <v>1095</v>
      </c>
      <c r="C30" s="1">
        <v>0</v>
      </c>
      <c r="D30" s="1">
        <v>0</v>
      </c>
      <c r="E30" s="1">
        <v>19</v>
      </c>
      <c r="F30" s="1">
        <v>82</v>
      </c>
      <c r="G30" s="1">
        <v>54</v>
      </c>
      <c r="H30" s="1">
        <v>66</v>
      </c>
      <c r="I30" s="1">
        <v>69</v>
      </c>
      <c r="J30" s="1">
        <v>96</v>
      </c>
      <c r="K30" s="1">
        <v>114</v>
      </c>
      <c r="L30" s="1">
        <v>111</v>
      </c>
      <c r="M30" s="1">
        <v>410</v>
      </c>
      <c r="N30" s="1">
        <v>46</v>
      </c>
      <c r="O30" s="1">
        <v>0</v>
      </c>
      <c r="P30" s="1">
        <v>19</v>
      </c>
      <c r="Q30" s="1">
        <v>0</v>
      </c>
      <c r="R30" s="1">
        <v>9</v>
      </c>
      <c r="S30">
        <v>3.01</v>
      </c>
      <c r="T30" s="1" t="s">
        <v>1039</v>
      </c>
      <c r="U30">
        <f t="shared" si="1"/>
        <v>-0.68949383448008639</v>
      </c>
      <c r="V30">
        <f t="shared" si="2"/>
        <v>-0.47639394206454289</v>
      </c>
      <c r="W30">
        <f t="shared" si="3"/>
        <v>-0.73645139597897458</v>
      </c>
      <c r="X30">
        <f t="shared" si="4"/>
        <v>-0.62204179979068264</v>
      </c>
      <c r="Y30">
        <f t="shared" si="5"/>
        <v>3.803228427749681E-2</v>
      </c>
      <c r="Z30">
        <f t="shared" si="6"/>
        <v>-0.65889860250551702</v>
      </c>
      <c r="AA30">
        <f t="shared" si="7"/>
        <v>-0.54293090661830845</v>
      </c>
      <c r="AB30">
        <f t="shared" si="8"/>
        <v>-0.4546660001653593</v>
      </c>
      <c r="AC30">
        <f t="shared" si="9"/>
        <v>-6.5945263200393789E-2</v>
      </c>
      <c r="AD30">
        <f t="shared" si="10"/>
        <v>0.12353002500645675</v>
      </c>
      <c r="AE30">
        <f t="shared" si="11"/>
        <v>9.9211583840200845E-2</v>
      </c>
      <c r="AF30">
        <f t="shared" si="12"/>
        <v>0.13262127449676916</v>
      </c>
      <c r="AG30">
        <f t="shared" si="13"/>
        <v>-0.97612128617637961</v>
      </c>
      <c r="AH30">
        <f t="shared" si="14"/>
        <v>-0.88952997414676982</v>
      </c>
      <c r="AI30">
        <f t="shared" si="15"/>
        <v>-0.25136840625360096</v>
      </c>
      <c r="AJ30">
        <f t="shared" si="16"/>
        <v>-0.6405689914761965</v>
      </c>
      <c r="AK30">
        <f t="shared" si="17"/>
        <v>-0.50939037514775398</v>
      </c>
      <c r="AL30">
        <f t="shared" si="0"/>
        <v>-7.1204056103836422</v>
      </c>
    </row>
    <row r="31" spans="1:38" ht="29" x14ac:dyDescent="0.35">
      <c r="A31" s="3" t="s">
        <v>1</v>
      </c>
      <c r="B31" s="7">
        <v>1035</v>
      </c>
      <c r="C31" s="1">
        <v>0</v>
      </c>
      <c r="D31" s="1">
        <v>10</v>
      </c>
      <c r="E31" s="1">
        <v>0</v>
      </c>
      <c r="F31" s="1">
        <v>44</v>
      </c>
      <c r="G31" s="1">
        <v>24</v>
      </c>
      <c r="H31" s="1">
        <v>89</v>
      </c>
      <c r="I31" s="1">
        <v>65</v>
      </c>
      <c r="J31" s="1">
        <v>40</v>
      </c>
      <c r="K31" s="1">
        <v>41</v>
      </c>
      <c r="L31" s="1">
        <v>204</v>
      </c>
      <c r="M31" s="1">
        <v>427</v>
      </c>
      <c r="N31" s="1">
        <v>27</v>
      </c>
      <c r="O31" s="1">
        <v>0</v>
      </c>
      <c r="P31" s="1">
        <v>0</v>
      </c>
      <c r="Q31" s="1">
        <v>0</v>
      </c>
      <c r="R31" s="1">
        <v>64</v>
      </c>
      <c r="S31">
        <v>3.02</v>
      </c>
      <c r="T31" s="1" t="s">
        <v>1039</v>
      </c>
      <c r="U31">
        <f t="shared" si="1"/>
        <v>-0.79407082814786301</v>
      </c>
      <c r="V31">
        <f t="shared" si="2"/>
        <v>-0.47639394206454289</v>
      </c>
      <c r="W31">
        <f t="shared" si="3"/>
        <v>-0.3734818148743359</v>
      </c>
      <c r="X31">
        <f t="shared" si="4"/>
        <v>-0.98042445726743543</v>
      </c>
      <c r="Y31">
        <f t="shared" si="5"/>
        <v>-0.59926049853144892</v>
      </c>
      <c r="Z31">
        <f t="shared" si="6"/>
        <v>-1.2459406875031296</v>
      </c>
      <c r="AA31">
        <f t="shared" si="7"/>
        <v>-0.1849180308613822</v>
      </c>
      <c r="AB31">
        <f t="shared" si="8"/>
        <v>-0.5056487685662544</v>
      </c>
      <c r="AC31">
        <f t="shared" si="9"/>
        <v>-0.84184314756048051</v>
      </c>
      <c r="AD31">
        <f t="shared" si="10"/>
        <v>-0.65268709825847981</v>
      </c>
      <c r="AE31">
        <f t="shared" si="11"/>
        <v>1.0462008970069867</v>
      </c>
      <c r="AF31">
        <f t="shared" si="12"/>
        <v>0.20722973470643452</v>
      </c>
      <c r="AG31">
        <f t="shared" si="13"/>
        <v>-1.1001564326162903</v>
      </c>
      <c r="AH31">
        <f t="shared" si="14"/>
        <v>-0.88952997414676982</v>
      </c>
      <c r="AI31">
        <f t="shared" si="15"/>
        <v>-0.63453716931531534</v>
      </c>
      <c r="AJ31">
        <f t="shared" si="16"/>
        <v>-0.6405689914761965</v>
      </c>
      <c r="AK31">
        <f t="shared" si="17"/>
        <v>1.7178095057654272</v>
      </c>
      <c r="AL31">
        <f t="shared" si="0"/>
        <v>-6.9482217037110772</v>
      </c>
    </row>
    <row r="32" spans="1:38" ht="29" x14ac:dyDescent="0.35">
      <c r="A32" s="3" t="s">
        <v>1</v>
      </c>
      <c r="B32" s="7">
        <v>1638</v>
      </c>
      <c r="C32" s="1">
        <v>0</v>
      </c>
      <c r="D32" s="1">
        <v>0</v>
      </c>
      <c r="E32" s="1">
        <v>50</v>
      </c>
      <c r="F32" s="1">
        <v>90</v>
      </c>
      <c r="G32" s="1">
        <v>77</v>
      </c>
      <c r="H32" s="1">
        <v>189</v>
      </c>
      <c r="I32" s="1">
        <v>95</v>
      </c>
      <c r="J32" s="1">
        <v>153</v>
      </c>
      <c r="K32" s="1">
        <v>275</v>
      </c>
      <c r="L32" s="1">
        <v>228</v>
      </c>
      <c r="M32" s="1">
        <v>423</v>
      </c>
      <c r="N32" s="1">
        <v>18</v>
      </c>
      <c r="O32" s="1">
        <v>0</v>
      </c>
      <c r="P32" s="1">
        <v>0</v>
      </c>
      <c r="Q32" s="1">
        <v>0</v>
      </c>
      <c r="R32" s="1">
        <v>40</v>
      </c>
      <c r="S32">
        <v>4</v>
      </c>
      <c r="T32" s="1" t="s">
        <v>1039</v>
      </c>
      <c r="U32">
        <f t="shared" si="1"/>
        <v>0.25692795821329134</v>
      </c>
      <c r="V32">
        <f t="shared" si="2"/>
        <v>-0.47639394206454289</v>
      </c>
      <c r="W32">
        <f t="shared" si="3"/>
        <v>-0.73645139597897458</v>
      </c>
      <c r="X32">
        <f t="shared" si="4"/>
        <v>-3.7312200749664855E-2</v>
      </c>
      <c r="Y32">
        <f t="shared" si="5"/>
        <v>0.17219918592148536</v>
      </c>
      <c r="Z32">
        <f t="shared" si="6"/>
        <v>-0.20883300400734739</v>
      </c>
      <c r="AA32">
        <f t="shared" si="7"/>
        <v>1.3716596898209057</v>
      </c>
      <c r="AB32">
        <f t="shared" si="8"/>
        <v>-0.12327800555954133</v>
      </c>
      <c r="AC32">
        <f t="shared" si="9"/>
        <v>0.72380794052326591</v>
      </c>
      <c r="AD32">
        <f t="shared" si="10"/>
        <v>1.8354609407003579</v>
      </c>
      <c r="AE32">
        <f t="shared" si="11"/>
        <v>1.2905852358887377</v>
      </c>
      <c r="AF32">
        <f t="shared" si="12"/>
        <v>0.18967480289239561</v>
      </c>
      <c r="AG32">
        <f t="shared" si="13"/>
        <v>-1.1589099230351951</v>
      </c>
      <c r="AH32">
        <f t="shared" si="14"/>
        <v>-0.88952997414676982</v>
      </c>
      <c r="AI32">
        <f t="shared" si="15"/>
        <v>-0.63453716931531534</v>
      </c>
      <c r="AJ32">
        <f t="shared" si="16"/>
        <v>-0.6405689914761965</v>
      </c>
      <c r="AK32">
        <f t="shared" si="17"/>
        <v>0.74594046682149362</v>
      </c>
      <c r="AL32">
        <f t="shared" si="0"/>
        <v>1.6804416144483847</v>
      </c>
    </row>
    <row r="33" spans="1:38" ht="29" x14ac:dyDescent="0.35">
      <c r="A33" s="3" t="s">
        <v>1</v>
      </c>
      <c r="B33" s="7">
        <v>1447</v>
      </c>
      <c r="C33" s="1">
        <v>0</v>
      </c>
      <c r="D33" s="1">
        <v>9</v>
      </c>
      <c r="E33" s="1">
        <v>17</v>
      </c>
      <c r="F33" s="1">
        <v>128</v>
      </c>
      <c r="G33" s="1">
        <v>78</v>
      </c>
      <c r="H33" s="1">
        <v>60</v>
      </c>
      <c r="I33" s="1">
        <v>41</v>
      </c>
      <c r="J33" s="1">
        <v>38</v>
      </c>
      <c r="K33" s="1">
        <v>104</v>
      </c>
      <c r="L33" s="1">
        <v>163</v>
      </c>
      <c r="M33" s="1">
        <v>673</v>
      </c>
      <c r="N33" s="1">
        <v>103</v>
      </c>
      <c r="O33" s="1">
        <v>17</v>
      </c>
      <c r="P33" s="1">
        <v>0</v>
      </c>
      <c r="Q33" s="1">
        <v>9</v>
      </c>
      <c r="R33" s="1">
        <v>7</v>
      </c>
      <c r="S33">
        <v>5</v>
      </c>
      <c r="T33" s="1" t="s">
        <v>1039</v>
      </c>
      <c r="U33">
        <f t="shared" si="1"/>
        <v>-7.5975471629130681E-2</v>
      </c>
      <c r="V33">
        <f t="shared" si="2"/>
        <v>-0.47639394206454289</v>
      </c>
      <c r="W33">
        <f t="shared" si="3"/>
        <v>-0.40977877298479976</v>
      </c>
      <c r="X33">
        <f t="shared" si="4"/>
        <v>-0.65976629005139342</v>
      </c>
      <c r="Y33">
        <f t="shared" si="5"/>
        <v>0.80949196873043106</v>
      </c>
      <c r="Z33">
        <f t="shared" si="6"/>
        <v>-0.18926493450742696</v>
      </c>
      <c r="AA33">
        <f t="shared" si="7"/>
        <v>-0.63632556985924571</v>
      </c>
      <c r="AB33">
        <f t="shared" si="8"/>
        <v>-0.81154537897162482</v>
      </c>
      <c r="AC33">
        <f t="shared" si="9"/>
        <v>-0.86955378628762647</v>
      </c>
      <c r="AD33">
        <f t="shared" si="10"/>
        <v>1.7198912230438037E-2</v>
      </c>
      <c r="AE33">
        <f t="shared" si="11"/>
        <v>0.62871098475066167</v>
      </c>
      <c r="AF33">
        <f t="shared" si="12"/>
        <v>1.2868580412698269</v>
      </c>
      <c r="AG33">
        <f t="shared" si="13"/>
        <v>-0.604015846856648</v>
      </c>
      <c r="AH33">
        <f t="shared" si="14"/>
        <v>-0.69560371278933453</v>
      </c>
      <c r="AI33">
        <f t="shared" si="15"/>
        <v>-0.63453716931531534</v>
      </c>
      <c r="AJ33">
        <f t="shared" si="16"/>
        <v>-0.44325888693883053</v>
      </c>
      <c r="AK33">
        <f t="shared" si="17"/>
        <v>-0.59037946172641509</v>
      </c>
      <c r="AL33">
        <f t="shared" si="0"/>
        <v>-4.3541393170009766</v>
      </c>
    </row>
    <row r="34" spans="1:38" ht="29" x14ac:dyDescent="0.35">
      <c r="A34" s="3" t="s">
        <v>1</v>
      </c>
      <c r="B34" s="7">
        <v>1286</v>
      </c>
      <c r="C34" s="1">
        <v>6</v>
      </c>
      <c r="D34" s="1">
        <v>11</v>
      </c>
      <c r="E34" s="1">
        <v>39</v>
      </c>
      <c r="F34" s="1">
        <v>49</v>
      </c>
      <c r="G34" s="1">
        <v>101</v>
      </c>
      <c r="H34" s="1">
        <v>78</v>
      </c>
      <c r="I34" s="1">
        <v>81</v>
      </c>
      <c r="J34" s="1">
        <v>105</v>
      </c>
      <c r="K34" s="1">
        <v>26</v>
      </c>
      <c r="L34" s="1">
        <v>109</v>
      </c>
      <c r="M34" s="1">
        <v>599</v>
      </c>
      <c r="N34" s="1">
        <v>53</v>
      </c>
      <c r="O34" s="1">
        <v>7</v>
      </c>
      <c r="P34" s="1">
        <v>22</v>
      </c>
      <c r="Q34" s="1">
        <v>0</v>
      </c>
      <c r="R34" s="1">
        <v>0</v>
      </c>
      <c r="S34">
        <v>6</v>
      </c>
      <c r="T34" s="1" t="s">
        <v>1039</v>
      </c>
      <c r="U34">
        <f t="shared" si="1"/>
        <v>-0.35659040463766439</v>
      </c>
      <c r="V34">
        <f t="shared" si="2"/>
        <v>5.0904997841574158E-2</v>
      </c>
      <c r="W34">
        <f t="shared" si="3"/>
        <v>-0.337184856763872</v>
      </c>
      <c r="X34">
        <f t="shared" si="4"/>
        <v>-0.24479689718357436</v>
      </c>
      <c r="Y34">
        <f t="shared" si="5"/>
        <v>-0.51540618500395607</v>
      </c>
      <c r="Z34">
        <f t="shared" si="6"/>
        <v>0.2608006639907427</v>
      </c>
      <c r="AA34">
        <f t="shared" si="7"/>
        <v>-0.35614158013643388</v>
      </c>
      <c r="AB34">
        <f t="shared" si="8"/>
        <v>-0.30171769496267409</v>
      </c>
      <c r="AC34">
        <f t="shared" si="9"/>
        <v>5.8752611071762995E-2</v>
      </c>
      <c r="AD34">
        <f t="shared" si="10"/>
        <v>-0.81218376742250786</v>
      </c>
      <c r="AE34">
        <f t="shared" si="11"/>
        <v>7.8846222266721583E-2</v>
      </c>
      <c r="AF34">
        <f t="shared" si="12"/>
        <v>0.9620918027101073</v>
      </c>
      <c r="AG34">
        <f t="shared" si="13"/>
        <v>-0.93042412696167576</v>
      </c>
      <c r="AH34">
        <f t="shared" si="14"/>
        <v>-0.80967798417606118</v>
      </c>
      <c r="AI34">
        <f t="shared" si="15"/>
        <v>-0.1908680752438566</v>
      </c>
      <c r="AJ34">
        <f t="shared" si="16"/>
        <v>-0.6405689914761965</v>
      </c>
      <c r="AK34">
        <f t="shared" si="17"/>
        <v>-0.87384126475172907</v>
      </c>
      <c r="AL34">
        <f t="shared" ref="AL34:AL65" si="18">SUM(U34:AK34)</f>
        <v>-4.9580055308392925</v>
      </c>
    </row>
    <row r="35" spans="1:38" ht="29" x14ac:dyDescent="0.35">
      <c r="A35" s="3" t="s">
        <v>1</v>
      </c>
      <c r="B35" s="7">
        <v>2231</v>
      </c>
      <c r="C35" s="1">
        <v>0</v>
      </c>
      <c r="D35" s="1">
        <v>54</v>
      </c>
      <c r="E35" s="1">
        <v>43</v>
      </c>
      <c r="F35" s="1">
        <v>95</v>
      </c>
      <c r="G35" s="1">
        <v>55</v>
      </c>
      <c r="H35" s="1">
        <v>47</v>
      </c>
      <c r="I35" s="1">
        <v>133</v>
      </c>
      <c r="J35" s="1">
        <v>144</v>
      </c>
      <c r="K35" s="1">
        <v>53</v>
      </c>
      <c r="L35" s="1">
        <v>336</v>
      </c>
      <c r="M35" s="1">
        <v>993</v>
      </c>
      <c r="N35" s="1">
        <v>238</v>
      </c>
      <c r="O35" s="1">
        <v>16</v>
      </c>
      <c r="P35" s="1">
        <v>0</v>
      </c>
      <c r="Q35" s="1">
        <v>9</v>
      </c>
      <c r="R35" s="1">
        <v>15</v>
      </c>
      <c r="S35">
        <v>7</v>
      </c>
      <c r="T35" s="1" t="s">
        <v>1039</v>
      </c>
      <c r="U35">
        <f t="shared" si="1"/>
        <v>1.2904972456298163</v>
      </c>
      <c r="V35">
        <f t="shared" si="2"/>
        <v>-0.47639394206454289</v>
      </c>
      <c r="W35">
        <f t="shared" si="3"/>
        <v>1.2235843419860744</v>
      </c>
      <c r="X35">
        <f t="shared" si="4"/>
        <v>-0.16934791666215274</v>
      </c>
      <c r="Y35">
        <f t="shared" si="5"/>
        <v>0.25605349944897821</v>
      </c>
      <c r="Z35">
        <f t="shared" si="6"/>
        <v>-0.63933053300559661</v>
      </c>
      <c r="AA35">
        <f t="shared" si="7"/>
        <v>-0.83868067354794318</v>
      </c>
      <c r="AB35">
        <f t="shared" si="8"/>
        <v>0.36105829424896185</v>
      </c>
      <c r="AC35">
        <f t="shared" si="9"/>
        <v>0.59911006625110907</v>
      </c>
      <c r="AD35">
        <f t="shared" si="10"/>
        <v>-0.5250897629272574</v>
      </c>
      <c r="AE35">
        <f t="shared" si="11"/>
        <v>2.3903147608566182</v>
      </c>
      <c r="AF35">
        <f t="shared" si="12"/>
        <v>2.6912525863929386</v>
      </c>
      <c r="AG35">
        <f t="shared" si="13"/>
        <v>0.2772865094269269</v>
      </c>
      <c r="AH35">
        <f t="shared" si="14"/>
        <v>-0.70701113992800724</v>
      </c>
      <c r="AI35">
        <f t="shared" si="15"/>
        <v>-0.63453716931531534</v>
      </c>
      <c r="AJ35">
        <f t="shared" si="16"/>
        <v>-0.44325888693883053</v>
      </c>
      <c r="AK35">
        <f t="shared" si="17"/>
        <v>-0.26642311541177055</v>
      </c>
      <c r="AL35">
        <f t="shared" si="18"/>
        <v>4.3890841644400069</v>
      </c>
    </row>
    <row r="36" spans="1:38" ht="29" x14ac:dyDescent="0.35">
      <c r="A36" s="3" t="s">
        <v>1</v>
      </c>
      <c r="B36" s="7">
        <v>1955</v>
      </c>
      <c r="C36" s="1">
        <v>0</v>
      </c>
      <c r="D36" s="1">
        <v>9</v>
      </c>
      <c r="E36" s="1">
        <v>23</v>
      </c>
      <c r="F36" s="1">
        <v>134</v>
      </c>
      <c r="G36" s="1">
        <v>195</v>
      </c>
      <c r="H36" s="1">
        <v>150</v>
      </c>
      <c r="I36" s="1">
        <v>87</v>
      </c>
      <c r="J36" s="1">
        <v>82</v>
      </c>
      <c r="K36" s="1">
        <v>86</v>
      </c>
      <c r="L36" s="1">
        <v>80</v>
      </c>
      <c r="M36" s="1">
        <v>665</v>
      </c>
      <c r="N36" s="1">
        <v>289</v>
      </c>
      <c r="O36" s="1">
        <v>106</v>
      </c>
      <c r="P36" s="1">
        <v>28</v>
      </c>
      <c r="Q36" s="1">
        <v>5</v>
      </c>
      <c r="R36" s="1">
        <v>16</v>
      </c>
      <c r="S36">
        <v>8</v>
      </c>
      <c r="T36" s="1" t="s">
        <v>1039</v>
      </c>
      <c r="U36">
        <f t="shared" si="1"/>
        <v>0.80944307475804411</v>
      </c>
      <c r="V36">
        <f t="shared" si="2"/>
        <v>-0.47639394206454289</v>
      </c>
      <c r="W36">
        <f t="shared" si="3"/>
        <v>-0.40977877298479976</v>
      </c>
      <c r="X36">
        <f t="shared" si="4"/>
        <v>-0.54659281926926095</v>
      </c>
      <c r="Y36">
        <f t="shared" si="5"/>
        <v>0.91011714496342244</v>
      </c>
      <c r="Z36">
        <f t="shared" si="6"/>
        <v>2.1001991969832621</v>
      </c>
      <c r="AA36">
        <f t="shared" si="7"/>
        <v>0.76459437875481351</v>
      </c>
      <c r="AB36">
        <f t="shared" si="8"/>
        <v>-0.22524354236133148</v>
      </c>
      <c r="AC36">
        <f t="shared" si="9"/>
        <v>-0.25991973429041548</v>
      </c>
      <c r="AD36">
        <f t="shared" si="10"/>
        <v>-0.17419709076639564</v>
      </c>
      <c r="AE36">
        <f t="shared" si="11"/>
        <v>-0.21645152054872774</v>
      </c>
      <c r="AF36">
        <f t="shared" si="12"/>
        <v>1.2517481776417492</v>
      </c>
      <c r="AG36">
        <f t="shared" si="13"/>
        <v>0.61022295513405522</v>
      </c>
      <c r="AH36">
        <f t="shared" si="14"/>
        <v>0.31965730255253222</v>
      </c>
      <c r="AI36">
        <f t="shared" si="15"/>
        <v>-6.9867413224367847E-2</v>
      </c>
      <c r="AJ36">
        <f t="shared" si="16"/>
        <v>-0.53095226673321538</v>
      </c>
      <c r="AK36">
        <f t="shared" si="17"/>
        <v>-0.22592857212244</v>
      </c>
      <c r="AL36">
        <f t="shared" si="18"/>
        <v>3.6306565564223803</v>
      </c>
    </row>
    <row r="37" spans="1:38" ht="29" x14ac:dyDescent="0.35">
      <c r="A37" s="3" t="s">
        <v>1</v>
      </c>
      <c r="B37" s="7">
        <v>2368</v>
      </c>
      <c r="C37" s="1">
        <v>0</v>
      </c>
      <c r="D37" s="1">
        <v>0</v>
      </c>
      <c r="E37" s="1">
        <v>28</v>
      </c>
      <c r="F37" s="1">
        <v>153</v>
      </c>
      <c r="G37" s="1">
        <v>161</v>
      </c>
      <c r="H37" s="1">
        <v>99</v>
      </c>
      <c r="I37" s="1">
        <v>146</v>
      </c>
      <c r="J37" s="1">
        <v>121</v>
      </c>
      <c r="K37" s="1">
        <v>126</v>
      </c>
      <c r="L37" s="1">
        <v>119</v>
      </c>
      <c r="M37" s="1">
        <v>876</v>
      </c>
      <c r="N37" s="1">
        <v>462</v>
      </c>
      <c r="O37" s="1">
        <v>51</v>
      </c>
      <c r="P37" s="1">
        <v>15</v>
      </c>
      <c r="Q37" s="1">
        <v>0</v>
      </c>
      <c r="R37" s="1">
        <v>11</v>
      </c>
      <c r="S37">
        <v>9</v>
      </c>
      <c r="T37" s="1" t="s">
        <v>1039</v>
      </c>
      <c r="U37">
        <f t="shared" si="1"/>
        <v>1.5292813811712394</v>
      </c>
      <c r="V37">
        <f t="shared" si="2"/>
        <v>-0.47639394206454289</v>
      </c>
      <c r="W37">
        <f t="shared" si="3"/>
        <v>-0.73645139597897458</v>
      </c>
      <c r="X37">
        <f t="shared" si="4"/>
        <v>-0.45228159361748388</v>
      </c>
      <c r="Y37">
        <f t="shared" si="5"/>
        <v>1.2287635363678953</v>
      </c>
      <c r="Z37">
        <f t="shared" si="6"/>
        <v>1.4348848339859679</v>
      </c>
      <c r="AA37">
        <f t="shared" si="7"/>
        <v>-2.9260258793153394E-2</v>
      </c>
      <c r="AB37">
        <f t="shared" si="8"/>
        <v>0.52675229155187087</v>
      </c>
      <c r="AC37">
        <f t="shared" si="9"/>
        <v>0.28043772088893065</v>
      </c>
      <c r="AD37">
        <f t="shared" si="10"/>
        <v>0.25112736033767918</v>
      </c>
      <c r="AE37">
        <f t="shared" si="11"/>
        <v>0.1806730301341179</v>
      </c>
      <c r="AF37">
        <f t="shared" si="12"/>
        <v>2.1777708308323009</v>
      </c>
      <c r="AG37">
        <f t="shared" si="13"/>
        <v>1.7395956042974512</v>
      </c>
      <c r="AH37">
        <f t="shared" si="14"/>
        <v>-0.30775119007446411</v>
      </c>
      <c r="AI37">
        <f t="shared" si="15"/>
        <v>-0.3320355142665935</v>
      </c>
      <c r="AJ37">
        <f t="shared" si="16"/>
        <v>-0.6405689914761965</v>
      </c>
      <c r="AK37">
        <f t="shared" si="17"/>
        <v>-0.42840128856909282</v>
      </c>
      <c r="AL37">
        <f t="shared" si="18"/>
        <v>5.9461424147269524</v>
      </c>
    </row>
    <row r="38" spans="1:38" ht="29" x14ac:dyDescent="0.35">
      <c r="A38" s="3" t="s">
        <v>1</v>
      </c>
      <c r="B38" s="7">
        <v>2309</v>
      </c>
      <c r="C38" s="1">
        <v>0</v>
      </c>
      <c r="D38" s="1">
        <v>0</v>
      </c>
      <c r="E38" s="1">
        <v>74</v>
      </c>
      <c r="F38" s="1">
        <v>155</v>
      </c>
      <c r="G38" s="1">
        <v>87</v>
      </c>
      <c r="H38" s="1">
        <v>134</v>
      </c>
      <c r="I38" s="1">
        <v>40</v>
      </c>
      <c r="J38" s="1">
        <v>41</v>
      </c>
      <c r="K38" s="1">
        <v>55</v>
      </c>
      <c r="L38" s="1">
        <v>225</v>
      </c>
      <c r="M38" s="1">
        <v>814</v>
      </c>
      <c r="N38" s="1">
        <v>611</v>
      </c>
      <c r="O38" s="1">
        <v>36</v>
      </c>
      <c r="P38" s="1">
        <v>0</v>
      </c>
      <c r="Q38" s="1">
        <v>0</v>
      </c>
      <c r="R38" s="1">
        <v>37</v>
      </c>
      <c r="S38">
        <v>10</v>
      </c>
      <c r="T38" s="1" t="s">
        <v>1039</v>
      </c>
      <c r="U38">
        <f t="shared" si="1"/>
        <v>1.4264473373979256</v>
      </c>
      <c r="V38">
        <f t="shared" si="2"/>
        <v>-0.47639394206454289</v>
      </c>
      <c r="W38">
        <f t="shared" si="3"/>
        <v>-0.73645139597897458</v>
      </c>
      <c r="X38">
        <f t="shared" si="4"/>
        <v>0.41538168237886502</v>
      </c>
      <c r="Y38">
        <f t="shared" si="5"/>
        <v>1.2623052617788926</v>
      </c>
      <c r="Z38">
        <f t="shared" si="6"/>
        <v>-1.3152309008143175E-2</v>
      </c>
      <c r="AA38">
        <f t="shared" si="7"/>
        <v>0.51554194344564741</v>
      </c>
      <c r="AB38">
        <f t="shared" si="8"/>
        <v>-0.82429107107184862</v>
      </c>
      <c r="AC38">
        <f t="shared" si="9"/>
        <v>-0.82798782819690753</v>
      </c>
      <c r="AD38">
        <f t="shared" si="10"/>
        <v>-0.50382354037205368</v>
      </c>
      <c r="AE38">
        <f t="shared" si="11"/>
        <v>1.2600371935285188</v>
      </c>
      <c r="AF38">
        <f t="shared" si="12"/>
        <v>1.9056693877146982</v>
      </c>
      <c r="AG38">
        <f t="shared" si="13"/>
        <v>2.712292279010434</v>
      </c>
      <c r="AH38">
        <f t="shared" si="14"/>
        <v>-0.47886259715455398</v>
      </c>
      <c r="AI38">
        <f t="shared" si="15"/>
        <v>-0.63453716931531534</v>
      </c>
      <c r="AJ38">
        <f t="shared" si="16"/>
        <v>-0.6405689914761965</v>
      </c>
      <c r="AK38">
        <f t="shared" si="17"/>
        <v>0.62445683695350196</v>
      </c>
      <c r="AL38">
        <f t="shared" si="18"/>
        <v>4.9860630775699484</v>
      </c>
    </row>
    <row r="39" spans="1:38" ht="29" x14ac:dyDescent="0.35">
      <c r="A39" s="3" t="s">
        <v>1</v>
      </c>
      <c r="B39" s="7">
        <v>1411</v>
      </c>
      <c r="C39" s="1">
        <v>0</v>
      </c>
      <c r="D39" s="1">
        <v>0</v>
      </c>
      <c r="E39" s="1">
        <v>0</v>
      </c>
      <c r="F39" s="1">
        <v>116</v>
      </c>
      <c r="G39" s="1">
        <v>130</v>
      </c>
      <c r="H39" s="1">
        <v>87</v>
      </c>
      <c r="I39" s="1">
        <v>65</v>
      </c>
      <c r="J39" s="1">
        <v>12</v>
      </c>
      <c r="K39" s="1">
        <v>103</v>
      </c>
      <c r="L39" s="1">
        <v>104</v>
      </c>
      <c r="M39" s="1">
        <v>479</v>
      </c>
      <c r="N39" s="1">
        <v>163</v>
      </c>
      <c r="O39" s="1">
        <v>126</v>
      </c>
      <c r="P39" s="1">
        <v>19</v>
      </c>
      <c r="Q39" s="1">
        <v>7</v>
      </c>
      <c r="R39" s="1">
        <v>0</v>
      </c>
      <c r="S39">
        <v>11</v>
      </c>
      <c r="T39" s="1" t="s">
        <v>1039</v>
      </c>
      <c r="U39">
        <f t="shared" si="1"/>
        <v>-0.13872166782979661</v>
      </c>
      <c r="V39">
        <f t="shared" si="2"/>
        <v>-0.47639394206454289</v>
      </c>
      <c r="W39">
        <f t="shared" si="3"/>
        <v>-0.73645139597897458</v>
      </c>
      <c r="X39">
        <f t="shared" si="4"/>
        <v>-0.98042445726743543</v>
      </c>
      <c r="Y39">
        <f t="shared" si="5"/>
        <v>0.60824161626444817</v>
      </c>
      <c r="Z39">
        <f t="shared" si="6"/>
        <v>0.82827467948843492</v>
      </c>
      <c r="AA39">
        <f t="shared" si="7"/>
        <v>-0.21604958527502796</v>
      </c>
      <c r="AB39">
        <f t="shared" si="8"/>
        <v>-0.5056487685662544</v>
      </c>
      <c r="AC39">
        <f t="shared" si="9"/>
        <v>-1.2297920897405239</v>
      </c>
      <c r="AD39">
        <f t="shared" si="10"/>
        <v>6.565800952836166E-3</v>
      </c>
      <c r="AE39">
        <f t="shared" si="11"/>
        <v>2.7932818333023426E-2</v>
      </c>
      <c r="AF39">
        <f t="shared" si="12"/>
        <v>0.43544384828894023</v>
      </c>
      <c r="AG39">
        <f t="shared" si="13"/>
        <v>-0.21232591073061474</v>
      </c>
      <c r="AH39">
        <f t="shared" si="14"/>
        <v>0.54780584532598542</v>
      </c>
      <c r="AI39">
        <f t="shared" si="15"/>
        <v>-0.25136840625360096</v>
      </c>
      <c r="AJ39">
        <f t="shared" si="16"/>
        <v>-0.48710557683602296</v>
      </c>
      <c r="AK39">
        <f t="shared" si="17"/>
        <v>-0.87384126475172907</v>
      </c>
      <c r="AL39">
        <f t="shared" si="18"/>
        <v>-3.6538584566408545</v>
      </c>
    </row>
    <row r="40" spans="1:38" ht="29" x14ac:dyDescent="0.35">
      <c r="A40" s="3" t="s">
        <v>1</v>
      </c>
      <c r="B40" s="1">
        <v>989</v>
      </c>
      <c r="C40" s="1">
        <v>0</v>
      </c>
      <c r="D40" s="1">
        <v>13</v>
      </c>
      <c r="E40" s="1">
        <v>17</v>
      </c>
      <c r="F40" s="1">
        <v>25</v>
      </c>
      <c r="G40" s="1">
        <v>30</v>
      </c>
      <c r="H40" s="1">
        <v>69</v>
      </c>
      <c r="I40" s="1">
        <v>41</v>
      </c>
      <c r="J40" s="1">
        <v>34</v>
      </c>
      <c r="K40" s="1">
        <v>100</v>
      </c>
      <c r="L40" s="1">
        <v>114</v>
      </c>
      <c r="M40" s="1">
        <v>454</v>
      </c>
      <c r="N40" s="1">
        <v>75</v>
      </c>
      <c r="O40" s="1">
        <v>12</v>
      </c>
      <c r="P40" s="1">
        <v>0</v>
      </c>
      <c r="Q40" s="1">
        <v>5</v>
      </c>
      <c r="R40" s="1">
        <v>0</v>
      </c>
      <c r="S40">
        <v>12</v>
      </c>
      <c r="T40" s="1" t="s">
        <v>1039</v>
      </c>
      <c r="U40">
        <f t="shared" si="1"/>
        <v>-0.87424652329315833</v>
      </c>
      <c r="V40">
        <f t="shared" si="2"/>
        <v>-0.47639394206454289</v>
      </c>
      <c r="W40">
        <f t="shared" si="3"/>
        <v>-0.2645909405429443</v>
      </c>
      <c r="X40">
        <f t="shared" si="4"/>
        <v>-0.65976629005139342</v>
      </c>
      <c r="Y40">
        <f t="shared" si="5"/>
        <v>-0.91790688993592173</v>
      </c>
      <c r="Z40">
        <f t="shared" si="6"/>
        <v>-1.1285322705036072</v>
      </c>
      <c r="AA40">
        <f t="shared" si="7"/>
        <v>-0.49623357499783977</v>
      </c>
      <c r="AB40">
        <f t="shared" si="8"/>
        <v>-0.81154537897162482</v>
      </c>
      <c r="AC40">
        <f t="shared" si="9"/>
        <v>-0.9249750637419184</v>
      </c>
      <c r="AD40">
        <f t="shared" si="10"/>
        <v>-2.5333532879969447E-2</v>
      </c>
      <c r="AE40">
        <f t="shared" si="11"/>
        <v>0.12975962620041975</v>
      </c>
      <c r="AF40">
        <f t="shared" si="12"/>
        <v>0.32572552445119707</v>
      </c>
      <c r="AG40">
        <f t="shared" si="13"/>
        <v>-0.78680448371546352</v>
      </c>
      <c r="AH40">
        <f t="shared" si="14"/>
        <v>-0.75264084848269786</v>
      </c>
      <c r="AI40">
        <f t="shared" si="15"/>
        <v>-0.63453716931531534</v>
      </c>
      <c r="AJ40">
        <f t="shared" si="16"/>
        <v>-0.53095226673321538</v>
      </c>
      <c r="AK40">
        <f t="shared" si="17"/>
        <v>-0.87384126475172907</v>
      </c>
      <c r="AL40">
        <f t="shared" si="18"/>
        <v>-9.7028152893297239</v>
      </c>
    </row>
    <row r="41" spans="1:38" ht="29" x14ac:dyDescent="0.35">
      <c r="A41" s="3" t="s">
        <v>1</v>
      </c>
      <c r="B41" s="7">
        <v>1521</v>
      </c>
      <c r="C41" s="1">
        <v>0</v>
      </c>
      <c r="D41" s="1">
        <v>7</v>
      </c>
      <c r="E41" s="1">
        <v>60</v>
      </c>
      <c r="F41" s="1">
        <v>92</v>
      </c>
      <c r="G41" s="1">
        <v>70</v>
      </c>
      <c r="H41" s="1">
        <v>94</v>
      </c>
      <c r="I41" s="1">
        <v>91</v>
      </c>
      <c r="J41" s="1">
        <v>125</v>
      </c>
      <c r="K41" s="1">
        <v>126</v>
      </c>
      <c r="L41" s="1">
        <v>173</v>
      </c>
      <c r="M41" s="1">
        <v>544</v>
      </c>
      <c r="N41" s="1">
        <v>78</v>
      </c>
      <c r="O41" s="1">
        <v>17</v>
      </c>
      <c r="P41" s="1">
        <v>0</v>
      </c>
      <c r="Q41" s="1">
        <v>0</v>
      </c>
      <c r="R41" s="1">
        <v>44</v>
      </c>
      <c r="S41">
        <v>13</v>
      </c>
      <c r="T41" s="1" t="s">
        <v>1039</v>
      </c>
      <c r="U41">
        <f t="shared" si="1"/>
        <v>5.3002820561127061E-2</v>
      </c>
      <c r="V41">
        <f t="shared" si="2"/>
        <v>-0.47639394206454289</v>
      </c>
      <c r="W41">
        <f t="shared" si="3"/>
        <v>-0.48237268920572751</v>
      </c>
      <c r="X41">
        <f t="shared" si="4"/>
        <v>0.15131025055388925</v>
      </c>
      <c r="Y41">
        <f t="shared" si="5"/>
        <v>0.20574091133248251</v>
      </c>
      <c r="Z41">
        <f t="shared" si="6"/>
        <v>-0.34580949050679033</v>
      </c>
      <c r="AA41">
        <f t="shared" si="7"/>
        <v>-0.10708914482726779</v>
      </c>
      <c r="AB41">
        <f t="shared" si="8"/>
        <v>-0.1742607739604364</v>
      </c>
      <c r="AC41">
        <f t="shared" si="9"/>
        <v>0.33585899834322253</v>
      </c>
      <c r="AD41">
        <f t="shared" si="10"/>
        <v>0.25112736033767918</v>
      </c>
      <c r="AE41">
        <f t="shared" si="11"/>
        <v>0.73053779261805807</v>
      </c>
      <c r="AF41">
        <f t="shared" si="12"/>
        <v>0.72071149026707237</v>
      </c>
      <c r="AG41">
        <f t="shared" si="13"/>
        <v>-0.76721998690916193</v>
      </c>
      <c r="AH41">
        <f t="shared" si="14"/>
        <v>-0.69560371278933453</v>
      </c>
      <c r="AI41">
        <f t="shared" si="15"/>
        <v>-0.63453716931531534</v>
      </c>
      <c r="AJ41">
        <f t="shared" si="16"/>
        <v>-0.6405689914761965</v>
      </c>
      <c r="AK41">
        <f t="shared" si="17"/>
        <v>0.90791863997881594</v>
      </c>
      <c r="AL41">
        <f t="shared" si="18"/>
        <v>-0.96764763706242629</v>
      </c>
    </row>
    <row r="42" spans="1:38" ht="29" x14ac:dyDescent="0.35">
      <c r="A42" s="3" t="s">
        <v>1</v>
      </c>
      <c r="B42" s="7">
        <v>2415</v>
      </c>
      <c r="C42" s="1">
        <v>0</v>
      </c>
      <c r="D42" s="1">
        <v>0</v>
      </c>
      <c r="E42" s="1">
        <v>82</v>
      </c>
      <c r="F42" s="1">
        <v>83</v>
      </c>
      <c r="G42" s="1">
        <v>161</v>
      </c>
      <c r="H42" s="1">
        <v>204</v>
      </c>
      <c r="I42" s="1">
        <v>85</v>
      </c>
      <c r="J42" s="1">
        <v>173</v>
      </c>
      <c r="K42" s="1">
        <v>115</v>
      </c>
      <c r="L42" s="1">
        <v>274</v>
      </c>
      <c r="M42" s="7">
        <v>1080</v>
      </c>
      <c r="N42" s="1">
        <v>131</v>
      </c>
      <c r="O42" s="1">
        <v>0</v>
      </c>
      <c r="P42" s="1">
        <v>0</v>
      </c>
      <c r="Q42" s="1">
        <v>0</v>
      </c>
      <c r="R42" s="1">
        <v>27</v>
      </c>
      <c r="S42">
        <v>14</v>
      </c>
      <c r="T42" s="1" t="s">
        <v>1039</v>
      </c>
      <c r="U42">
        <f t="shared" si="1"/>
        <v>1.6112000262109976</v>
      </c>
      <c r="V42">
        <f t="shared" si="2"/>
        <v>-0.47639394206454289</v>
      </c>
      <c r="W42">
        <f t="shared" si="3"/>
        <v>-0.73645139597897458</v>
      </c>
      <c r="X42">
        <f t="shared" si="4"/>
        <v>0.56627964342170833</v>
      </c>
      <c r="Y42">
        <f t="shared" si="5"/>
        <v>5.4803146982995384E-2</v>
      </c>
      <c r="Z42">
        <f t="shared" si="6"/>
        <v>1.4348848339859679</v>
      </c>
      <c r="AA42">
        <f t="shared" si="7"/>
        <v>1.6051463479232491</v>
      </c>
      <c r="AB42">
        <f t="shared" si="8"/>
        <v>-0.25073492656177904</v>
      </c>
      <c r="AC42">
        <f t="shared" si="9"/>
        <v>1.0009143277947254</v>
      </c>
      <c r="AD42">
        <f t="shared" si="10"/>
        <v>0.13416313628405863</v>
      </c>
      <c r="AE42">
        <f t="shared" si="11"/>
        <v>1.7589885520787609</v>
      </c>
      <c r="AF42">
        <f t="shared" si="12"/>
        <v>3.0730723533482847</v>
      </c>
      <c r="AG42">
        <f t="shared" si="13"/>
        <v>-0.42122720999783247</v>
      </c>
      <c r="AH42">
        <f t="shared" si="14"/>
        <v>-0.88952997414676982</v>
      </c>
      <c r="AI42">
        <f t="shared" si="15"/>
        <v>-0.63453716931531534</v>
      </c>
      <c r="AJ42">
        <f t="shared" si="16"/>
        <v>-0.6405689914761965</v>
      </c>
      <c r="AK42">
        <f t="shared" si="17"/>
        <v>0.21951140406019626</v>
      </c>
      <c r="AL42">
        <f t="shared" si="18"/>
        <v>7.4095201625495353</v>
      </c>
    </row>
    <row r="43" spans="1:38" ht="29" x14ac:dyDescent="0.35">
      <c r="A43" s="3" t="s">
        <v>1</v>
      </c>
      <c r="B43" s="7">
        <v>2395</v>
      </c>
      <c r="C43" s="1">
        <v>14</v>
      </c>
      <c r="D43" s="1">
        <v>0</v>
      </c>
      <c r="E43" s="1">
        <v>66</v>
      </c>
      <c r="F43" s="1">
        <v>72</v>
      </c>
      <c r="G43" s="1">
        <v>126</v>
      </c>
      <c r="H43" s="1">
        <v>42</v>
      </c>
      <c r="I43" s="1">
        <v>294</v>
      </c>
      <c r="J43" s="1">
        <v>159</v>
      </c>
      <c r="K43" s="1">
        <v>153</v>
      </c>
      <c r="L43" s="1">
        <v>382</v>
      </c>
      <c r="M43" s="1">
        <v>942</v>
      </c>
      <c r="N43" s="1">
        <v>93</v>
      </c>
      <c r="O43" s="1">
        <v>27</v>
      </c>
      <c r="P43" s="1">
        <v>25</v>
      </c>
      <c r="Q43" s="1">
        <v>0</v>
      </c>
      <c r="R43" s="1">
        <v>0</v>
      </c>
      <c r="S43">
        <v>15</v>
      </c>
      <c r="T43" s="1" t="s">
        <v>1039</v>
      </c>
      <c r="U43">
        <f t="shared" si="1"/>
        <v>1.5763410283217387</v>
      </c>
      <c r="V43">
        <f t="shared" si="2"/>
        <v>0.75397025104973037</v>
      </c>
      <c r="W43">
        <f t="shared" si="3"/>
        <v>-0.73645139597897458</v>
      </c>
      <c r="X43">
        <f t="shared" si="4"/>
        <v>0.26448372133602172</v>
      </c>
      <c r="Y43">
        <f t="shared" si="5"/>
        <v>-0.12967634277748891</v>
      </c>
      <c r="Z43">
        <f t="shared" si="6"/>
        <v>0.75000240148875319</v>
      </c>
      <c r="AA43">
        <f t="shared" si="7"/>
        <v>-0.91650955958205749</v>
      </c>
      <c r="AB43">
        <f t="shared" si="8"/>
        <v>2.4131147223849885</v>
      </c>
      <c r="AC43">
        <f t="shared" si="9"/>
        <v>0.80693985670470381</v>
      </c>
      <c r="AD43">
        <f t="shared" si="10"/>
        <v>0.53822136483292971</v>
      </c>
      <c r="AE43">
        <f t="shared" si="11"/>
        <v>2.8587180770466407</v>
      </c>
      <c r="AF43">
        <f t="shared" si="12"/>
        <v>2.4674272057639426</v>
      </c>
      <c r="AG43">
        <f t="shared" si="13"/>
        <v>-0.66929750287765355</v>
      </c>
      <c r="AH43">
        <f t="shared" si="14"/>
        <v>-0.58152944140260798</v>
      </c>
      <c r="AI43">
        <f t="shared" si="15"/>
        <v>-0.13036774423411221</v>
      </c>
      <c r="AJ43">
        <f t="shared" si="16"/>
        <v>-0.6405689914761965</v>
      </c>
      <c r="AK43">
        <f t="shared" si="17"/>
        <v>-0.87384126475172907</v>
      </c>
      <c r="AL43">
        <f t="shared" si="18"/>
        <v>7.7509763858486256</v>
      </c>
    </row>
    <row r="44" spans="1:38" ht="29" x14ac:dyDescent="0.35">
      <c r="A44" s="3" t="s">
        <v>1</v>
      </c>
      <c r="B44" s="7">
        <v>1354</v>
      </c>
      <c r="C44" s="1">
        <v>12</v>
      </c>
      <c r="D44" s="1">
        <v>40</v>
      </c>
      <c r="E44" s="1">
        <v>130</v>
      </c>
      <c r="F44" s="1">
        <v>70</v>
      </c>
      <c r="G44" s="1">
        <v>83</v>
      </c>
      <c r="H44" s="1">
        <v>38</v>
      </c>
      <c r="I44" s="1">
        <v>111</v>
      </c>
      <c r="J44" s="1">
        <v>67</v>
      </c>
      <c r="K44" s="1">
        <v>128</v>
      </c>
      <c r="L44" s="1">
        <v>133</v>
      </c>
      <c r="M44" s="1">
        <v>508</v>
      </c>
      <c r="N44" s="1">
        <v>6</v>
      </c>
      <c r="O44" s="1">
        <v>10</v>
      </c>
      <c r="P44" s="1">
        <v>0</v>
      </c>
      <c r="Q44" s="1">
        <v>0</v>
      </c>
      <c r="R44" s="1">
        <v>18</v>
      </c>
      <c r="S44">
        <v>16</v>
      </c>
      <c r="T44" s="1" t="s">
        <v>1039</v>
      </c>
      <c r="U44">
        <f t="shared" si="1"/>
        <v>-0.23806981181418432</v>
      </c>
      <c r="V44">
        <f t="shared" si="2"/>
        <v>0.57820393774769119</v>
      </c>
      <c r="W44">
        <f t="shared" si="3"/>
        <v>0.71542692843958011</v>
      </c>
      <c r="X44">
        <f t="shared" si="4"/>
        <v>1.4716674096787681</v>
      </c>
      <c r="Y44">
        <f t="shared" si="5"/>
        <v>-0.16321806818848603</v>
      </c>
      <c r="Z44">
        <f t="shared" si="6"/>
        <v>-9.1424587007824853E-2</v>
      </c>
      <c r="AA44">
        <f t="shared" si="7"/>
        <v>-0.97877266840934907</v>
      </c>
      <c r="AB44">
        <f t="shared" si="8"/>
        <v>8.0653068044038961E-2</v>
      </c>
      <c r="AC44">
        <f t="shared" si="9"/>
        <v>-0.4677495247440101</v>
      </c>
      <c r="AD44">
        <f t="shared" si="10"/>
        <v>0.27239358289288296</v>
      </c>
      <c r="AE44">
        <f t="shared" si="11"/>
        <v>0.32323056114847276</v>
      </c>
      <c r="AF44">
        <f t="shared" si="12"/>
        <v>0.56271710394072227</v>
      </c>
      <c r="AG44">
        <f t="shared" si="13"/>
        <v>-1.2372479102604019</v>
      </c>
      <c r="AH44">
        <f t="shared" si="14"/>
        <v>-0.77545570276004316</v>
      </c>
      <c r="AI44">
        <f t="shared" si="15"/>
        <v>-0.63453716931531534</v>
      </c>
      <c r="AJ44">
        <f t="shared" si="16"/>
        <v>-0.6405689914761965</v>
      </c>
      <c r="AK44">
        <f t="shared" si="17"/>
        <v>-0.14493948554377886</v>
      </c>
      <c r="AL44">
        <f t="shared" si="18"/>
        <v>-1.3676913276274343</v>
      </c>
    </row>
    <row r="45" spans="1:38" ht="29" x14ac:dyDescent="0.35">
      <c r="A45" s="3" t="s">
        <v>1</v>
      </c>
      <c r="B45" s="7">
        <v>1375</v>
      </c>
      <c r="C45" s="1">
        <v>0</v>
      </c>
      <c r="D45" s="1">
        <v>19</v>
      </c>
      <c r="E45" s="1">
        <v>88</v>
      </c>
      <c r="F45" s="1">
        <v>149</v>
      </c>
      <c r="G45" s="1">
        <v>86</v>
      </c>
      <c r="H45" s="1">
        <v>34</v>
      </c>
      <c r="I45" s="1">
        <v>213</v>
      </c>
      <c r="J45" s="1">
        <v>244</v>
      </c>
      <c r="K45" s="1">
        <v>152</v>
      </c>
      <c r="L45" s="1">
        <v>48</v>
      </c>
      <c r="M45" s="1">
        <v>208</v>
      </c>
      <c r="N45" s="1">
        <v>103</v>
      </c>
      <c r="O45" s="1">
        <v>0</v>
      </c>
      <c r="P45" s="1">
        <v>0</v>
      </c>
      <c r="Q45" s="1">
        <v>17</v>
      </c>
      <c r="R45" s="1">
        <v>14</v>
      </c>
      <c r="S45">
        <v>18</v>
      </c>
      <c r="T45" s="1" t="s">
        <v>1039</v>
      </c>
      <c r="U45">
        <f t="shared" si="1"/>
        <v>-0.20146786403046255</v>
      </c>
      <c r="V45">
        <f t="shared" si="2"/>
        <v>-0.47639394206454289</v>
      </c>
      <c r="W45">
        <f t="shared" si="3"/>
        <v>-4.6809191880161076E-2</v>
      </c>
      <c r="X45">
        <f t="shared" si="4"/>
        <v>0.6794531142038408</v>
      </c>
      <c r="Y45">
        <f t="shared" si="5"/>
        <v>1.1616800855459011</v>
      </c>
      <c r="Z45">
        <f t="shared" si="6"/>
        <v>-3.2720378508063593E-2</v>
      </c>
      <c r="AA45">
        <f t="shared" si="7"/>
        <v>-1.0410357772366405</v>
      </c>
      <c r="AB45">
        <f t="shared" si="8"/>
        <v>1.3807136622668634</v>
      </c>
      <c r="AC45">
        <f t="shared" si="9"/>
        <v>1.9846420026084068</v>
      </c>
      <c r="AD45">
        <f t="shared" si="10"/>
        <v>0.5275882535553279</v>
      </c>
      <c r="AE45">
        <f t="shared" si="11"/>
        <v>-0.54229730572439594</v>
      </c>
      <c r="AF45">
        <f t="shared" si="12"/>
        <v>-0.7539027821121953</v>
      </c>
      <c r="AG45">
        <f t="shared" si="13"/>
        <v>-0.604015846856648</v>
      </c>
      <c r="AH45">
        <f t="shared" si="14"/>
        <v>-0.88952997414676982</v>
      </c>
      <c r="AI45">
        <f t="shared" si="15"/>
        <v>-0.63453716931531534</v>
      </c>
      <c r="AJ45">
        <f t="shared" si="16"/>
        <v>-0.26787212735006083</v>
      </c>
      <c r="AK45">
        <f t="shared" si="17"/>
        <v>-0.3069176587011011</v>
      </c>
      <c r="AL45">
        <f t="shared" si="18"/>
        <v>-6.3422899746016781E-2</v>
      </c>
    </row>
    <row r="46" spans="1:38" ht="29" x14ac:dyDescent="0.35">
      <c r="A46" s="3" t="s">
        <v>1</v>
      </c>
      <c r="B46" s="7">
        <v>1477</v>
      </c>
      <c r="C46" s="1">
        <v>0</v>
      </c>
      <c r="D46" s="1">
        <v>19</v>
      </c>
      <c r="E46" s="1">
        <v>38</v>
      </c>
      <c r="F46" s="1">
        <v>38</v>
      </c>
      <c r="G46" s="1">
        <v>80</v>
      </c>
      <c r="H46" s="1">
        <v>50</v>
      </c>
      <c r="I46" s="1">
        <v>103</v>
      </c>
      <c r="J46" s="1">
        <v>83</v>
      </c>
      <c r="K46" s="1">
        <v>88</v>
      </c>
      <c r="L46" s="1">
        <v>174</v>
      </c>
      <c r="M46" s="1">
        <v>605</v>
      </c>
      <c r="N46" s="1">
        <v>182</v>
      </c>
      <c r="O46" s="1">
        <v>16</v>
      </c>
      <c r="P46" s="1">
        <v>1</v>
      </c>
      <c r="Q46" s="1">
        <v>0</v>
      </c>
      <c r="R46" s="1">
        <v>0</v>
      </c>
      <c r="S46">
        <v>19</v>
      </c>
      <c r="T46" s="1" t="s">
        <v>1039</v>
      </c>
      <c r="U46">
        <f t="shared" si="1"/>
        <v>-2.3686974795242406E-2</v>
      </c>
      <c r="V46">
        <f t="shared" si="2"/>
        <v>-0.47639394206454289</v>
      </c>
      <c r="W46">
        <f t="shared" si="3"/>
        <v>-4.6809191880161076E-2</v>
      </c>
      <c r="X46">
        <f t="shared" si="4"/>
        <v>-0.26365914231392978</v>
      </c>
      <c r="Y46">
        <f t="shared" si="5"/>
        <v>-0.6998856747644403</v>
      </c>
      <c r="Z46">
        <f t="shared" si="6"/>
        <v>-0.15012879550758612</v>
      </c>
      <c r="AA46">
        <f t="shared" si="7"/>
        <v>-0.79198334192747455</v>
      </c>
      <c r="AB46">
        <f t="shared" si="8"/>
        <v>-2.1312468757751179E-2</v>
      </c>
      <c r="AC46">
        <f t="shared" si="9"/>
        <v>-0.2460644149268425</v>
      </c>
      <c r="AD46">
        <f t="shared" si="10"/>
        <v>-0.15293086821119189</v>
      </c>
      <c r="AE46">
        <f t="shared" si="11"/>
        <v>0.74072047340479763</v>
      </c>
      <c r="AF46">
        <f t="shared" si="12"/>
        <v>0.98842420043116563</v>
      </c>
      <c r="AG46">
        <f t="shared" si="13"/>
        <v>-8.8290764290704191E-2</v>
      </c>
      <c r="AH46">
        <f t="shared" si="14"/>
        <v>-0.70701113992800724</v>
      </c>
      <c r="AI46">
        <f t="shared" si="15"/>
        <v>-0.61437039231206725</v>
      </c>
      <c r="AJ46">
        <f t="shared" si="16"/>
        <v>-0.6405689914761965</v>
      </c>
      <c r="AK46">
        <f t="shared" si="17"/>
        <v>-0.87384126475172907</v>
      </c>
      <c r="AL46">
        <f t="shared" si="18"/>
        <v>-4.0677926940719029</v>
      </c>
    </row>
    <row r="47" spans="1:38" ht="29" x14ac:dyDescent="0.35">
      <c r="A47" s="3" t="s">
        <v>1</v>
      </c>
      <c r="B47" s="7">
        <v>1707</v>
      </c>
      <c r="C47" s="1">
        <v>0</v>
      </c>
      <c r="D47" s="1">
        <v>47</v>
      </c>
      <c r="E47" s="1">
        <v>16</v>
      </c>
      <c r="F47" s="1">
        <v>83</v>
      </c>
      <c r="G47" s="1">
        <v>111</v>
      </c>
      <c r="H47" s="1">
        <v>31</v>
      </c>
      <c r="I47" s="1">
        <v>170</v>
      </c>
      <c r="J47" s="1">
        <v>244</v>
      </c>
      <c r="K47" s="1">
        <v>117</v>
      </c>
      <c r="L47" s="1">
        <v>207</v>
      </c>
      <c r="M47" s="1">
        <v>503</v>
      </c>
      <c r="N47" s="1">
        <v>115</v>
      </c>
      <c r="O47" s="1">
        <v>34</v>
      </c>
      <c r="P47" s="1">
        <v>0</v>
      </c>
      <c r="Q47" s="1">
        <v>0</v>
      </c>
      <c r="R47" s="1">
        <v>29</v>
      </c>
      <c r="S47">
        <v>20</v>
      </c>
      <c r="T47" s="1" t="s">
        <v>1039</v>
      </c>
      <c r="U47">
        <f t="shared" si="1"/>
        <v>0.37719150093123438</v>
      </c>
      <c r="V47">
        <f t="shared" si="2"/>
        <v>-0.47639394206454289</v>
      </c>
      <c r="W47">
        <f t="shared" si="3"/>
        <v>0.96950563521282718</v>
      </c>
      <c r="X47">
        <f t="shared" si="4"/>
        <v>-0.67862853518174882</v>
      </c>
      <c r="Y47">
        <f t="shared" si="5"/>
        <v>5.4803146982995384E-2</v>
      </c>
      <c r="Z47">
        <f t="shared" si="6"/>
        <v>0.45648135898994691</v>
      </c>
      <c r="AA47">
        <f t="shared" si="7"/>
        <v>-1.0877331088571092</v>
      </c>
      <c r="AB47">
        <f t="shared" si="8"/>
        <v>0.83264890195724128</v>
      </c>
      <c r="AC47">
        <f t="shared" si="9"/>
        <v>1.9846420026084068</v>
      </c>
      <c r="AD47">
        <f t="shared" si="10"/>
        <v>0.15542935883926237</v>
      </c>
      <c r="AE47">
        <f t="shared" si="11"/>
        <v>1.0767489393672056</v>
      </c>
      <c r="AF47">
        <f t="shared" si="12"/>
        <v>0.54077343917317366</v>
      </c>
      <c r="AG47">
        <f t="shared" si="13"/>
        <v>-0.52567785963144131</v>
      </c>
      <c r="AH47">
        <f t="shared" si="14"/>
        <v>-0.50167745143189935</v>
      </c>
      <c r="AI47">
        <f t="shared" si="15"/>
        <v>-0.63453716931531534</v>
      </c>
      <c r="AJ47">
        <f t="shared" si="16"/>
        <v>-0.6405689914761965</v>
      </c>
      <c r="AK47">
        <f t="shared" si="17"/>
        <v>0.30050049063885742</v>
      </c>
      <c r="AL47">
        <f t="shared" si="18"/>
        <v>2.2035077167428976</v>
      </c>
    </row>
    <row r="48" spans="1:38" ht="29" x14ac:dyDescent="0.35">
      <c r="A48" s="3" t="s">
        <v>1</v>
      </c>
      <c r="B48" s="7">
        <v>1125</v>
      </c>
      <c r="C48" s="1">
        <v>0</v>
      </c>
      <c r="D48" s="1">
        <v>12</v>
      </c>
      <c r="E48" s="1">
        <v>13</v>
      </c>
      <c r="F48" s="1">
        <v>65</v>
      </c>
      <c r="G48" s="1">
        <v>48</v>
      </c>
      <c r="H48" s="1">
        <v>78</v>
      </c>
      <c r="I48" s="1">
        <v>23</v>
      </c>
      <c r="J48" s="1">
        <v>118</v>
      </c>
      <c r="K48" s="1">
        <v>30</v>
      </c>
      <c r="L48" s="1">
        <v>168</v>
      </c>
      <c r="M48" s="1">
        <v>455</v>
      </c>
      <c r="N48" s="1">
        <v>97</v>
      </c>
      <c r="O48" s="1">
        <v>0</v>
      </c>
      <c r="P48" s="1">
        <v>11</v>
      </c>
      <c r="Q48" s="1">
        <v>0</v>
      </c>
      <c r="R48" s="1">
        <v>7</v>
      </c>
      <c r="S48">
        <v>21</v>
      </c>
      <c r="T48" s="1" t="s">
        <v>1039</v>
      </c>
      <c r="U48">
        <f t="shared" si="1"/>
        <v>-0.63720533764619813</v>
      </c>
      <c r="V48">
        <f t="shared" si="2"/>
        <v>-0.47639394206454289</v>
      </c>
      <c r="W48">
        <f t="shared" si="3"/>
        <v>-0.30088789865340815</v>
      </c>
      <c r="X48">
        <f t="shared" si="4"/>
        <v>-0.7352152705728151</v>
      </c>
      <c r="Y48">
        <f t="shared" si="5"/>
        <v>-0.24707238171597889</v>
      </c>
      <c r="Z48">
        <f t="shared" si="6"/>
        <v>-0.77630701950503955</v>
      </c>
      <c r="AA48">
        <f t="shared" si="7"/>
        <v>-0.35614158013643388</v>
      </c>
      <c r="AB48">
        <f t="shared" si="8"/>
        <v>-1.0409678367756527</v>
      </c>
      <c r="AC48">
        <f t="shared" si="9"/>
        <v>0.23887176279821171</v>
      </c>
      <c r="AD48">
        <f t="shared" si="10"/>
        <v>-0.76965132231210043</v>
      </c>
      <c r="AE48">
        <f t="shared" si="11"/>
        <v>0.67962438868435993</v>
      </c>
      <c r="AF48">
        <f t="shared" si="12"/>
        <v>0.33011425740470679</v>
      </c>
      <c r="AG48">
        <f t="shared" si="13"/>
        <v>-0.6431848404692514</v>
      </c>
      <c r="AH48">
        <f t="shared" si="14"/>
        <v>-0.88952997414676982</v>
      </c>
      <c r="AI48">
        <f t="shared" si="15"/>
        <v>-0.41270262227958598</v>
      </c>
      <c r="AJ48">
        <f t="shared" si="16"/>
        <v>-0.6405689914761965</v>
      </c>
      <c r="AK48">
        <f t="shared" si="17"/>
        <v>-0.59037946172641509</v>
      </c>
      <c r="AL48">
        <f t="shared" si="18"/>
        <v>-7.2675980705931096</v>
      </c>
    </row>
    <row r="49" spans="1:38" ht="29" x14ac:dyDescent="0.35">
      <c r="A49" s="3" t="s">
        <v>1</v>
      </c>
      <c r="B49" s="7">
        <v>2182</v>
      </c>
      <c r="C49" s="1">
        <v>0</v>
      </c>
      <c r="D49" s="1">
        <v>15</v>
      </c>
      <c r="E49" s="1">
        <v>116</v>
      </c>
      <c r="F49" s="1">
        <v>228</v>
      </c>
      <c r="G49" s="1">
        <v>187</v>
      </c>
      <c r="H49" s="1">
        <v>54</v>
      </c>
      <c r="I49" s="1">
        <v>111</v>
      </c>
      <c r="J49" s="1">
        <v>155</v>
      </c>
      <c r="K49" s="1">
        <v>163</v>
      </c>
      <c r="L49" s="1">
        <v>187</v>
      </c>
      <c r="M49" s="1">
        <v>532</v>
      </c>
      <c r="N49" s="1">
        <v>306</v>
      </c>
      <c r="O49" s="1">
        <v>95</v>
      </c>
      <c r="P49" s="1">
        <v>13</v>
      </c>
      <c r="Q49" s="1">
        <v>20</v>
      </c>
      <c r="R49" s="1">
        <v>0</v>
      </c>
      <c r="S49">
        <v>23</v>
      </c>
      <c r="T49" s="1" t="s">
        <v>1039</v>
      </c>
      <c r="U49">
        <f t="shared" si="1"/>
        <v>1.2050927008011321</v>
      </c>
      <c r="V49">
        <f t="shared" si="2"/>
        <v>-0.47639394206454289</v>
      </c>
      <c r="W49">
        <f t="shared" si="3"/>
        <v>-0.19199702432201654</v>
      </c>
      <c r="X49">
        <f t="shared" si="4"/>
        <v>1.2075959778537924</v>
      </c>
      <c r="Y49">
        <f t="shared" si="5"/>
        <v>2.4865782392802882</v>
      </c>
      <c r="Z49">
        <f t="shared" si="6"/>
        <v>1.9436546409838988</v>
      </c>
      <c r="AA49">
        <f t="shared" si="7"/>
        <v>-0.72972023310018297</v>
      </c>
      <c r="AB49">
        <f t="shared" si="8"/>
        <v>8.0653068044038961E-2</v>
      </c>
      <c r="AC49">
        <f t="shared" si="9"/>
        <v>0.75151857925041188</v>
      </c>
      <c r="AD49">
        <f t="shared" si="10"/>
        <v>0.6445524776089484</v>
      </c>
      <c r="AE49">
        <f t="shared" si="11"/>
        <v>0.87309532363241293</v>
      </c>
      <c r="AF49">
        <f t="shared" si="12"/>
        <v>0.66804669482495571</v>
      </c>
      <c r="AG49">
        <f t="shared" si="13"/>
        <v>0.72120177036976463</v>
      </c>
      <c r="AH49">
        <f t="shared" si="14"/>
        <v>0.19417560402713296</v>
      </c>
      <c r="AI49">
        <f t="shared" si="15"/>
        <v>-0.37236906827308974</v>
      </c>
      <c r="AJ49">
        <f t="shared" si="16"/>
        <v>-0.20210209250427219</v>
      </c>
      <c r="AK49">
        <f t="shared" si="17"/>
        <v>-0.87384126475172907</v>
      </c>
      <c r="AL49">
        <f t="shared" si="18"/>
        <v>7.9297414516609432</v>
      </c>
    </row>
    <row r="50" spans="1:38" ht="29" x14ac:dyDescent="0.35">
      <c r="A50" s="3" t="s">
        <v>1</v>
      </c>
      <c r="B50" s="7">
        <v>1152</v>
      </c>
      <c r="C50" s="1">
        <v>0</v>
      </c>
      <c r="D50" s="1">
        <v>0</v>
      </c>
      <c r="E50" s="1">
        <v>190</v>
      </c>
      <c r="F50" s="1">
        <v>31</v>
      </c>
      <c r="G50" s="1">
        <v>32</v>
      </c>
      <c r="H50" s="1">
        <v>131</v>
      </c>
      <c r="I50" s="1">
        <v>113</v>
      </c>
      <c r="J50" s="1">
        <v>46</v>
      </c>
      <c r="K50" s="1">
        <v>123</v>
      </c>
      <c r="L50" s="1">
        <v>32</v>
      </c>
      <c r="M50" s="1">
        <v>330</v>
      </c>
      <c r="N50" s="1">
        <v>84</v>
      </c>
      <c r="O50" s="1">
        <v>20</v>
      </c>
      <c r="P50" s="1">
        <v>0</v>
      </c>
      <c r="Q50" s="1">
        <v>20</v>
      </c>
      <c r="R50" s="1">
        <v>0</v>
      </c>
      <c r="S50">
        <v>24</v>
      </c>
      <c r="T50" s="1" t="s">
        <v>1039</v>
      </c>
      <c r="U50">
        <f t="shared" si="1"/>
        <v>-0.59014569049569865</v>
      </c>
      <c r="V50">
        <f t="shared" si="2"/>
        <v>-0.47639394206454289</v>
      </c>
      <c r="W50">
        <f t="shared" si="3"/>
        <v>-0.73645139597897458</v>
      </c>
      <c r="X50">
        <f t="shared" si="4"/>
        <v>2.6034021175000928</v>
      </c>
      <c r="Y50">
        <f t="shared" si="5"/>
        <v>-0.81728171370293035</v>
      </c>
      <c r="Z50">
        <f t="shared" si="6"/>
        <v>-1.0893961315037664</v>
      </c>
      <c r="AA50">
        <f t="shared" si="7"/>
        <v>0.46884461182517878</v>
      </c>
      <c r="AB50">
        <f t="shared" si="8"/>
        <v>0.1061444522444865</v>
      </c>
      <c r="AC50">
        <f t="shared" si="9"/>
        <v>-0.75871123137904262</v>
      </c>
      <c r="AD50">
        <f t="shared" si="10"/>
        <v>0.21922802650487358</v>
      </c>
      <c r="AE50">
        <f t="shared" si="11"/>
        <v>-0.70522019831223004</v>
      </c>
      <c r="AF50">
        <f t="shared" si="12"/>
        <v>-0.21847736178400884</v>
      </c>
      <c r="AG50">
        <f t="shared" si="13"/>
        <v>-0.72805099329655854</v>
      </c>
      <c r="AH50">
        <f t="shared" si="14"/>
        <v>-0.66138143137331662</v>
      </c>
      <c r="AI50">
        <f t="shared" si="15"/>
        <v>-0.63453716931531534</v>
      </c>
      <c r="AJ50">
        <f t="shared" si="16"/>
        <v>-0.20210209250427219</v>
      </c>
      <c r="AK50">
        <f t="shared" si="17"/>
        <v>-0.87384126475172907</v>
      </c>
      <c r="AL50">
        <f t="shared" si="18"/>
        <v>-5.0943714083877545</v>
      </c>
    </row>
    <row r="51" spans="1:38" ht="29" x14ac:dyDescent="0.35">
      <c r="A51" s="3" t="s">
        <v>1</v>
      </c>
      <c r="B51" s="7">
        <v>1111</v>
      </c>
      <c r="C51" s="1">
        <v>15</v>
      </c>
      <c r="D51" s="1">
        <v>0</v>
      </c>
      <c r="E51" s="1">
        <v>39</v>
      </c>
      <c r="F51" s="1">
        <v>35</v>
      </c>
      <c r="G51" s="1">
        <v>44</v>
      </c>
      <c r="H51" s="1">
        <v>178</v>
      </c>
      <c r="I51" s="1">
        <v>194</v>
      </c>
      <c r="J51" s="1">
        <v>76</v>
      </c>
      <c r="K51" s="1">
        <v>5</v>
      </c>
      <c r="L51" s="1">
        <v>28</v>
      </c>
      <c r="M51" s="1">
        <v>321</v>
      </c>
      <c r="N51" s="1">
        <v>100</v>
      </c>
      <c r="O51" s="1">
        <v>31</v>
      </c>
      <c r="P51" s="1">
        <v>0</v>
      </c>
      <c r="Q51" s="1">
        <v>45</v>
      </c>
      <c r="R51" s="1">
        <v>0</v>
      </c>
      <c r="S51">
        <v>25.01</v>
      </c>
      <c r="T51" s="1" t="s">
        <v>1039</v>
      </c>
      <c r="U51">
        <f t="shared" si="1"/>
        <v>-0.66160663616867932</v>
      </c>
      <c r="V51">
        <f t="shared" si="2"/>
        <v>0.8418534077007499</v>
      </c>
      <c r="W51">
        <f t="shared" si="3"/>
        <v>-0.73645139597897458</v>
      </c>
      <c r="X51">
        <f t="shared" si="4"/>
        <v>-0.24479689718357436</v>
      </c>
      <c r="Y51">
        <f t="shared" si="5"/>
        <v>-0.75019826288093605</v>
      </c>
      <c r="Z51">
        <f t="shared" si="6"/>
        <v>-0.85457929750472128</v>
      </c>
      <c r="AA51">
        <f t="shared" si="7"/>
        <v>1.2004361405458541</v>
      </c>
      <c r="AB51">
        <f t="shared" si="8"/>
        <v>1.1385455123626118</v>
      </c>
      <c r="AC51">
        <f t="shared" si="9"/>
        <v>-0.34305165047185332</v>
      </c>
      <c r="AD51">
        <f t="shared" si="10"/>
        <v>-1.0354791042521472</v>
      </c>
      <c r="AE51">
        <f t="shared" si="11"/>
        <v>-0.74595092145918862</v>
      </c>
      <c r="AF51">
        <f t="shared" si="12"/>
        <v>-0.25797595836559639</v>
      </c>
      <c r="AG51">
        <f t="shared" si="13"/>
        <v>-0.6236003436629497</v>
      </c>
      <c r="AH51">
        <f t="shared" si="14"/>
        <v>-0.53589973284791736</v>
      </c>
      <c r="AI51">
        <f t="shared" si="15"/>
        <v>-0.63453716931531534</v>
      </c>
      <c r="AJ51">
        <f t="shared" si="16"/>
        <v>0.34598153121063319</v>
      </c>
      <c r="AK51">
        <f t="shared" si="17"/>
        <v>-0.87384126475172907</v>
      </c>
      <c r="AL51">
        <f t="shared" si="18"/>
        <v>-4.7711520430237337</v>
      </c>
    </row>
    <row r="52" spans="1:38" ht="29" x14ac:dyDescent="0.35">
      <c r="A52" s="3" t="s">
        <v>1</v>
      </c>
      <c r="B52" s="7">
        <v>1014</v>
      </c>
      <c r="C52" s="1">
        <v>14</v>
      </c>
      <c r="D52" s="1">
        <v>0</v>
      </c>
      <c r="E52" s="1">
        <v>40</v>
      </c>
      <c r="F52" s="1">
        <v>73</v>
      </c>
      <c r="G52" s="1">
        <v>39</v>
      </c>
      <c r="H52" s="1">
        <v>51</v>
      </c>
      <c r="I52" s="1">
        <v>23</v>
      </c>
      <c r="J52" s="1">
        <v>30</v>
      </c>
      <c r="K52" s="1">
        <v>67</v>
      </c>
      <c r="L52" s="1">
        <v>136</v>
      </c>
      <c r="M52" s="1">
        <v>260</v>
      </c>
      <c r="N52" s="1">
        <v>159</v>
      </c>
      <c r="O52" s="1">
        <v>51</v>
      </c>
      <c r="P52" s="1">
        <v>24</v>
      </c>
      <c r="Q52" s="1">
        <v>47</v>
      </c>
      <c r="R52" s="1">
        <v>0</v>
      </c>
      <c r="S52">
        <v>25.02</v>
      </c>
      <c r="T52" s="1" t="s">
        <v>1039</v>
      </c>
      <c r="U52">
        <f t="shared" si="1"/>
        <v>-0.83067277593158473</v>
      </c>
      <c r="V52">
        <f t="shared" si="2"/>
        <v>0.75397025104973037</v>
      </c>
      <c r="W52">
        <f t="shared" si="3"/>
        <v>-0.73645139597897458</v>
      </c>
      <c r="X52">
        <f t="shared" si="4"/>
        <v>-0.22593465205321897</v>
      </c>
      <c r="Y52">
        <f t="shared" si="5"/>
        <v>-0.11290548007199032</v>
      </c>
      <c r="Z52">
        <f t="shared" si="6"/>
        <v>-0.95241964500432341</v>
      </c>
      <c r="AA52">
        <f t="shared" si="7"/>
        <v>-0.7764175647206516</v>
      </c>
      <c r="AB52">
        <f t="shared" si="8"/>
        <v>-1.0409678367756527</v>
      </c>
      <c r="AC52">
        <f t="shared" si="9"/>
        <v>-0.98039634119621033</v>
      </c>
      <c r="AD52">
        <f t="shared" si="10"/>
        <v>-0.37622620504083121</v>
      </c>
      <c r="AE52">
        <f t="shared" si="11"/>
        <v>0.35377860350869167</v>
      </c>
      <c r="AF52">
        <f t="shared" si="12"/>
        <v>-0.52568866852968965</v>
      </c>
      <c r="AG52">
        <f t="shared" si="13"/>
        <v>-0.23843857313901695</v>
      </c>
      <c r="AH52">
        <f t="shared" si="14"/>
        <v>-0.30775119007446411</v>
      </c>
      <c r="AI52">
        <f t="shared" si="15"/>
        <v>-0.15053452123736036</v>
      </c>
      <c r="AJ52">
        <f t="shared" si="16"/>
        <v>0.38982822110782561</v>
      </c>
      <c r="AK52">
        <f t="shared" si="17"/>
        <v>-0.87384126475172907</v>
      </c>
      <c r="AL52">
        <f t="shared" si="18"/>
        <v>-6.6310690388394509</v>
      </c>
    </row>
    <row r="53" spans="1:38" ht="29" x14ac:dyDescent="0.35">
      <c r="A53" s="3" t="s">
        <v>1</v>
      </c>
      <c r="B53" s="1">
        <v>197</v>
      </c>
      <c r="C53" s="1">
        <v>0</v>
      </c>
      <c r="D53" s="1">
        <v>17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15</v>
      </c>
      <c r="K53" s="1">
        <v>0</v>
      </c>
      <c r="L53" s="1">
        <v>18</v>
      </c>
      <c r="M53" s="1">
        <v>25</v>
      </c>
      <c r="N53" s="1">
        <v>0</v>
      </c>
      <c r="O53" s="1">
        <v>0</v>
      </c>
      <c r="P53" s="1">
        <v>82</v>
      </c>
      <c r="Q53" s="1">
        <v>39</v>
      </c>
      <c r="R53" s="1">
        <v>0</v>
      </c>
      <c r="S53">
        <v>25.03</v>
      </c>
      <c r="T53" s="1" t="s">
        <v>1039</v>
      </c>
      <c r="U53">
        <f t="shared" si="1"/>
        <v>-2.2546628397078088</v>
      </c>
      <c r="V53">
        <f t="shared" si="2"/>
        <v>-0.47639394206454289</v>
      </c>
      <c r="W53">
        <f t="shared" si="3"/>
        <v>-0.11940310810108881</v>
      </c>
      <c r="X53">
        <f t="shared" si="4"/>
        <v>-0.98042445726743543</v>
      </c>
      <c r="Y53">
        <f t="shared" si="5"/>
        <v>-1.337178457573386</v>
      </c>
      <c r="Z53">
        <f t="shared" si="6"/>
        <v>-1.7155743555012197</v>
      </c>
      <c r="AA53">
        <f t="shared" si="7"/>
        <v>-1.5547064250617957</v>
      </c>
      <c r="AB53">
        <f t="shared" si="8"/>
        <v>-1.3341187550807994</v>
      </c>
      <c r="AC53">
        <f t="shared" si="9"/>
        <v>-1.1882261316498048</v>
      </c>
      <c r="AD53">
        <f t="shared" si="10"/>
        <v>-1.0886446606401565</v>
      </c>
      <c r="AE53">
        <f t="shared" si="11"/>
        <v>-0.84777772932658491</v>
      </c>
      <c r="AF53">
        <f t="shared" si="12"/>
        <v>-1.5570409126044751</v>
      </c>
      <c r="AG53">
        <f t="shared" si="13"/>
        <v>-1.2764169038730051</v>
      </c>
      <c r="AH53">
        <f t="shared" si="14"/>
        <v>-0.88952997414676982</v>
      </c>
      <c r="AI53">
        <f t="shared" si="15"/>
        <v>1.0191385449510311</v>
      </c>
      <c r="AJ53">
        <f t="shared" si="16"/>
        <v>0.21444146151905591</v>
      </c>
      <c r="AK53">
        <f t="shared" si="17"/>
        <v>-0.87384126475172907</v>
      </c>
      <c r="AL53">
        <f t="shared" si="18"/>
        <v>-16.26035991088051</v>
      </c>
    </row>
    <row r="54" spans="1:38" ht="29" x14ac:dyDescent="0.35">
      <c r="A54" s="3" t="s">
        <v>1</v>
      </c>
      <c r="B54" s="7">
        <v>2083</v>
      </c>
      <c r="C54" s="1">
        <v>0</v>
      </c>
      <c r="D54" s="1">
        <v>0</v>
      </c>
      <c r="E54" s="1">
        <v>17</v>
      </c>
      <c r="F54" s="1">
        <v>176</v>
      </c>
      <c r="G54" s="1">
        <v>11</v>
      </c>
      <c r="H54" s="1">
        <v>67</v>
      </c>
      <c r="I54" s="1">
        <v>157</v>
      </c>
      <c r="J54" s="1">
        <v>351</v>
      </c>
      <c r="K54" s="1">
        <v>310</v>
      </c>
      <c r="L54" s="1">
        <v>360</v>
      </c>
      <c r="M54" s="1">
        <v>472</v>
      </c>
      <c r="N54" s="1">
        <v>162</v>
      </c>
      <c r="O54" s="1">
        <v>0</v>
      </c>
      <c r="P54" s="1">
        <v>0</v>
      </c>
      <c r="Q54" s="1">
        <v>0</v>
      </c>
      <c r="R54" s="1">
        <v>0</v>
      </c>
      <c r="S54">
        <v>26</v>
      </c>
      <c r="T54" s="1" t="s">
        <v>1039</v>
      </c>
      <c r="U54">
        <f t="shared" si="1"/>
        <v>1.0325406612493007</v>
      </c>
      <c r="V54">
        <f t="shared" si="2"/>
        <v>-0.47639394206454289</v>
      </c>
      <c r="W54">
        <f t="shared" si="3"/>
        <v>-0.73645139597897458</v>
      </c>
      <c r="X54">
        <f t="shared" si="4"/>
        <v>-0.65976629005139342</v>
      </c>
      <c r="Y54">
        <f t="shared" si="5"/>
        <v>1.6144933785943625</v>
      </c>
      <c r="Z54">
        <f t="shared" si="6"/>
        <v>-1.5003255910020952</v>
      </c>
      <c r="AA54">
        <f t="shared" si="7"/>
        <v>-0.5273651294114855</v>
      </c>
      <c r="AB54">
        <f t="shared" si="8"/>
        <v>0.66695490465433227</v>
      </c>
      <c r="AC54">
        <f t="shared" si="9"/>
        <v>3.4671611745107151</v>
      </c>
      <c r="AD54">
        <f t="shared" si="10"/>
        <v>2.2076198354164234</v>
      </c>
      <c r="AE54">
        <f t="shared" si="11"/>
        <v>2.634699099738369</v>
      </c>
      <c r="AF54">
        <f t="shared" si="12"/>
        <v>0.40472271761437212</v>
      </c>
      <c r="AG54">
        <f t="shared" si="13"/>
        <v>-0.21885407633271528</v>
      </c>
      <c r="AH54">
        <f t="shared" si="14"/>
        <v>-0.88952997414676982</v>
      </c>
      <c r="AI54">
        <f t="shared" si="15"/>
        <v>-0.63453716931531534</v>
      </c>
      <c r="AJ54">
        <f t="shared" si="16"/>
        <v>-0.6405689914761965</v>
      </c>
      <c r="AK54">
        <f t="shared" si="17"/>
        <v>-0.87384126475172907</v>
      </c>
      <c r="AL54">
        <f t="shared" si="18"/>
        <v>4.8705579472466578</v>
      </c>
    </row>
    <row r="55" spans="1:38" ht="29" x14ac:dyDescent="0.35">
      <c r="A55" s="3" t="s">
        <v>1</v>
      </c>
      <c r="B55" s="7">
        <v>1227</v>
      </c>
      <c r="C55" s="1">
        <v>0</v>
      </c>
      <c r="D55" s="1">
        <v>17</v>
      </c>
      <c r="E55" s="1">
        <v>20</v>
      </c>
      <c r="F55" s="1">
        <v>126</v>
      </c>
      <c r="G55" s="1">
        <v>73</v>
      </c>
      <c r="H55" s="1">
        <v>31</v>
      </c>
      <c r="I55" s="1">
        <v>34</v>
      </c>
      <c r="J55" s="1">
        <v>15</v>
      </c>
      <c r="K55" s="1">
        <v>57</v>
      </c>
      <c r="L55" s="1">
        <v>142</v>
      </c>
      <c r="M55" s="1">
        <v>496</v>
      </c>
      <c r="N55" s="1">
        <v>208</v>
      </c>
      <c r="O55" s="1">
        <v>8</v>
      </c>
      <c r="P55" s="1">
        <v>0</v>
      </c>
      <c r="Q55" s="1">
        <v>0</v>
      </c>
      <c r="R55" s="1">
        <v>0</v>
      </c>
      <c r="S55">
        <v>29</v>
      </c>
      <c r="T55" s="1" t="s">
        <v>1039</v>
      </c>
      <c r="U55">
        <f t="shared" si="1"/>
        <v>-0.45942444841097801</v>
      </c>
      <c r="V55">
        <f t="shared" si="2"/>
        <v>-0.47639394206454289</v>
      </c>
      <c r="W55">
        <f t="shared" si="3"/>
        <v>-0.11940310810108881</v>
      </c>
      <c r="X55">
        <f t="shared" si="4"/>
        <v>-0.60317955466032724</v>
      </c>
      <c r="Y55">
        <f t="shared" si="5"/>
        <v>0.77595024331943396</v>
      </c>
      <c r="Z55">
        <f t="shared" si="6"/>
        <v>-0.28710528200702906</v>
      </c>
      <c r="AA55">
        <f t="shared" si="7"/>
        <v>-1.0877331088571092</v>
      </c>
      <c r="AB55">
        <f t="shared" si="8"/>
        <v>-0.90076522367319123</v>
      </c>
      <c r="AC55">
        <f t="shared" si="9"/>
        <v>-1.1882261316498048</v>
      </c>
      <c r="AD55">
        <f t="shared" si="10"/>
        <v>-0.48255731781684991</v>
      </c>
      <c r="AE55">
        <f t="shared" si="11"/>
        <v>0.41487468822912943</v>
      </c>
      <c r="AF55">
        <f t="shared" si="12"/>
        <v>0.5100523084986055</v>
      </c>
      <c r="AG55">
        <f t="shared" si="13"/>
        <v>8.1441541363910241E-2</v>
      </c>
      <c r="AH55">
        <f t="shared" si="14"/>
        <v>-0.79827055703738847</v>
      </c>
      <c r="AI55">
        <f t="shared" si="15"/>
        <v>-0.63453716931531534</v>
      </c>
      <c r="AJ55">
        <f t="shared" si="16"/>
        <v>-0.6405689914761965</v>
      </c>
      <c r="AK55">
        <f t="shared" si="17"/>
        <v>-0.87384126475172907</v>
      </c>
      <c r="AL55">
        <f t="shared" si="18"/>
        <v>-6.7696873184104724</v>
      </c>
    </row>
    <row r="56" spans="1:38" ht="29" x14ac:dyDescent="0.35">
      <c r="A56" s="3" t="s">
        <v>1</v>
      </c>
      <c r="B56" s="1">
        <v>966</v>
      </c>
      <c r="C56" s="1">
        <v>0</v>
      </c>
      <c r="D56" s="1">
        <v>5</v>
      </c>
      <c r="E56" s="1">
        <v>60</v>
      </c>
      <c r="F56" s="1">
        <v>89</v>
      </c>
      <c r="G56" s="1">
        <v>65</v>
      </c>
      <c r="H56" s="1">
        <v>45</v>
      </c>
      <c r="I56" s="1">
        <v>56</v>
      </c>
      <c r="J56" s="1">
        <v>61</v>
      </c>
      <c r="K56" s="1">
        <v>40</v>
      </c>
      <c r="L56" s="1">
        <v>61</v>
      </c>
      <c r="M56" s="1">
        <v>413</v>
      </c>
      <c r="N56" s="1">
        <v>41</v>
      </c>
      <c r="O56" s="1">
        <v>17</v>
      </c>
      <c r="P56" s="1">
        <v>0</v>
      </c>
      <c r="Q56" s="1">
        <v>0</v>
      </c>
      <c r="R56" s="1">
        <v>13</v>
      </c>
      <c r="S56">
        <v>30</v>
      </c>
      <c r="T56" s="1" t="s">
        <v>1039</v>
      </c>
      <c r="U56">
        <f t="shared" si="1"/>
        <v>-0.91433437086580605</v>
      </c>
      <c r="V56">
        <f t="shared" si="2"/>
        <v>-0.47639394206454289</v>
      </c>
      <c r="W56">
        <f t="shared" si="3"/>
        <v>-0.55496660542665521</v>
      </c>
      <c r="X56">
        <f t="shared" si="4"/>
        <v>0.15131025055388925</v>
      </c>
      <c r="Y56">
        <f t="shared" si="5"/>
        <v>0.15542832321598682</v>
      </c>
      <c r="Z56">
        <f t="shared" si="6"/>
        <v>-0.44364983800639241</v>
      </c>
      <c r="AA56">
        <f t="shared" si="7"/>
        <v>-0.86981222796158886</v>
      </c>
      <c r="AB56">
        <f t="shared" si="8"/>
        <v>-0.62035999746826831</v>
      </c>
      <c r="AC56">
        <f t="shared" si="9"/>
        <v>-0.550881440925448</v>
      </c>
      <c r="AD56">
        <f t="shared" si="10"/>
        <v>-0.66332020953608173</v>
      </c>
      <c r="AE56">
        <f t="shared" si="11"/>
        <v>-0.40992245549678075</v>
      </c>
      <c r="AF56">
        <f t="shared" si="12"/>
        <v>0.14578747335729836</v>
      </c>
      <c r="AG56">
        <f t="shared" si="13"/>
        <v>-1.0087621141868823</v>
      </c>
      <c r="AH56">
        <f t="shared" si="14"/>
        <v>-0.69560371278933453</v>
      </c>
      <c r="AI56">
        <f t="shared" si="15"/>
        <v>-0.63453716931531534</v>
      </c>
      <c r="AJ56">
        <f t="shared" si="16"/>
        <v>-0.6405689914761965</v>
      </c>
      <c r="AK56">
        <f t="shared" si="17"/>
        <v>-0.34741220199043171</v>
      </c>
      <c r="AL56">
        <f t="shared" si="18"/>
        <v>-8.3779992303825495</v>
      </c>
    </row>
    <row r="57" spans="1:38" ht="29" x14ac:dyDescent="0.35">
      <c r="A57" s="3" t="s">
        <v>1</v>
      </c>
      <c r="B57" s="7">
        <v>2184</v>
      </c>
      <c r="C57" s="1">
        <v>0</v>
      </c>
      <c r="D57" s="1">
        <v>103</v>
      </c>
      <c r="E57" s="1">
        <v>175</v>
      </c>
      <c r="F57" s="1">
        <v>106</v>
      </c>
      <c r="G57" s="1">
        <v>28</v>
      </c>
      <c r="H57" s="1">
        <v>75</v>
      </c>
      <c r="I57" s="1">
        <v>77</v>
      </c>
      <c r="J57" s="1">
        <v>114</v>
      </c>
      <c r="K57" s="1">
        <v>63</v>
      </c>
      <c r="L57" s="1">
        <v>162</v>
      </c>
      <c r="M57" s="1">
        <v>792</v>
      </c>
      <c r="N57" s="1">
        <v>415</v>
      </c>
      <c r="O57" s="1">
        <v>0</v>
      </c>
      <c r="P57" s="1">
        <v>74</v>
      </c>
      <c r="Q57" s="1">
        <v>0</v>
      </c>
      <c r="R57" s="1">
        <v>0</v>
      </c>
      <c r="S57">
        <v>31</v>
      </c>
      <c r="T57" s="1" t="s">
        <v>1039</v>
      </c>
      <c r="U57">
        <f t="shared" si="1"/>
        <v>1.2085786005900578</v>
      </c>
      <c r="V57">
        <f t="shared" si="2"/>
        <v>-0.47639394206454289</v>
      </c>
      <c r="W57">
        <f t="shared" si="3"/>
        <v>3.002135289398804</v>
      </c>
      <c r="X57">
        <f t="shared" si="4"/>
        <v>2.3204684405447615</v>
      </c>
      <c r="Y57">
        <f t="shared" si="5"/>
        <v>0.44053298920946249</v>
      </c>
      <c r="Z57">
        <f t="shared" si="6"/>
        <v>-1.167668409503448</v>
      </c>
      <c r="AA57">
        <f t="shared" si="7"/>
        <v>-0.40283891175690251</v>
      </c>
      <c r="AB57">
        <f t="shared" si="8"/>
        <v>-0.35270046336356914</v>
      </c>
      <c r="AC57">
        <f t="shared" si="9"/>
        <v>0.18345048534391978</v>
      </c>
      <c r="AD57">
        <f t="shared" si="10"/>
        <v>-0.4187586501512387</v>
      </c>
      <c r="AE57">
        <f t="shared" si="11"/>
        <v>0.61852830396392211</v>
      </c>
      <c r="AF57">
        <f t="shared" si="12"/>
        <v>1.8091172627374843</v>
      </c>
      <c r="AG57">
        <f t="shared" si="13"/>
        <v>1.432771820998725</v>
      </c>
      <c r="AH57">
        <f t="shared" si="14"/>
        <v>-0.88952997414676982</v>
      </c>
      <c r="AI57">
        <f t="shared" si="15"/>
        <v>0.85780432892504599</v>
      </c>
      <c r="AJ57">
        <f t="shared" si="16"/>
        <v>-0.6405689914761965</v>
      </c>
      <c r="AK57">
        <f t="shared" si="17"/>
        <v>-0.87384126475172907</v>
      </c>
      <c r="AL57">
        <f t="shared" si="18"/>
        <v>6.6510869144977853</v>
      </c>
    </row>
    <row r="58" spans="1:38" ht="29" x14ac:dyDescent="0.35">
      <c r="A58" s="3" t="s">
        <v>1</v>
      </c>
      <c r="B58" s="7">
        <v>1574</v>
      </c>
      <c r="C58" s="1">
        <v>17</v>
      </c>
      <c r="D58" s="1">
        <v>33</v>
      </c>
      <c r="E58" s="1">
        <v>0</v>
      </c>
      <c r="F58" s="1">
        <v>8</v>
      </c>
      <c r="G58" s="1">
        <v>106</v>
      </c>
      <c r="H58" s="1">
        <v>131</v>
      </c>
      <c r="I58" s="1">
        <v>157</v>
      </c>
      <c r="J58" s="1">
        <v>155</v>
      </c>
      <c r="K58" s="1">
        <v>187</v>
      </c>
      <c r="L58" s="1">
        <v>212</v>
      </c>
      <c r="M58" s="1">
        <v>255</v>
      </c>
      <c r="N58" s="1">
        <v>146</v>
      </c>
      <c r="O58" s="1">
        <v>159</v>
      </c>
      <c r="P58" s="1">
        <v>8</v>
      </c>
      <c r="Q58" s="1">
        <v>0</v>
      </c>
      <c r="R58" s="1">
        <v>0</v>
      </c>
      <c r="S58">
        <v>32</v>
      </c>
      <c r="T58" s="1" t="s">
        <v>1039</v>
      </c>
      <c r="U58">
        <f t="shared" si="1"/>
        <v>0.14537916496766301</v>
      </c>
      <c r="V58">
        <f t="shared" si="2"/>
        <v>1.0176197210027889</v>
      </c>
      <c r="W58">
        <f t="shared" si="3"/>
        <v>0.4613482216663331</v>
      </c>
      <c r="X58">
        <f t="shared" si="4"/>
        <v>-0.98042445726743543</v>
      </c>
      <c r="Y58">
        <f t="shared" si="5"/>
        <v>-1.2030115559293975</v>
      </c>
      <c r="Z58">
        <f t="shared" si="6"/>
        <v>0.35864101149034483</v>
      </c>
      <c r="AA58">
        <f t="shared" si="7"/>
        <v>0.46884461182517878</v>
      </c>
      <c r="AB58">
        <f t="shared" si="8"/>
        <v>0.66695490465433227</v>
      </c>
      <c r="AC58">
        <f t="shared" si="9"/>
        <v>0.75151857925041188</v>
      </c>
      <c r="AD58">
        <f t="shared" si="10"/>
        <v>0.89974714827139335</v>
      </c>
      <c r="AE58">
        <f t="shared" si="11"/>
        <v>1.1276623433009036</v>
      </c>
      <c r="AF58">
        <f t="shared" si="12"/>
        <v>-0.54763233329723826</v>
      </c>
      <c r="AG58">
        <f t="shared" si="13"/>
        <v>-0.32330472596632415</v>
      </c>
      <c r="AH58">
        <f t="shared" si="14"/>
        <v>0.92425094090218318</v>
      </c>
      <c r="AI58">
        <f t="shared" si="15"/>
        <v>-0.47320295328933037</v>
      </c>
      <c r="AJ58">
        <f t="shared" si="16"/>
        <v>-0.6405689914761965</v>
      </c>
      <c r="AK58">
        <f t="shared" si="17"/>
        <v>-0.87384126475172907</v>
      </c>
      <c r="AL58">
        <f t="shared" si="18"/>
        <v>1.7799803653538819</v>
      </c>
    </row>
    <row r="59" spans="1:38" ht="29" x14ac:dyDescent="0.35">
      <c r="A59" s="3" t="s">
        <v>1</v>
      </c>
      <c r="B59" s="7">
        <v>1838</v>
      </c>
      <c r="C59" s="1">
        <v>39</v>
      </c>
      <c r="D59" s="1">
        <v>37</v>
      </c>
      <c r="E59" s="1">
        <v>443</v>
      </c>
      <c r="F59" s="1">
        <v>249</v>
      </c>
      <c r="G59" s="1">
        <v>149</v>
      </c>
      <c r="H59" s="1">
        <v>161</v>
      </c>
      <c r="I59" s="1">
        <v>237</v>
      </c>
      <c r="J59" s="1">
        <v>111</v>
      </c>
      <c r="K59" s="1">
        <v>63</v>
      </c>
      <c r="L59" s="1">
        <v>78</v>
      </c>
      <c r="M59" s="1">
        <v>137</v>
      </c>
      <c r="N59" s="1">
        <v>68</v>
      </c>
      <c r="O59" s="1">
        <v>48</v>
      </c>
      <c r="P59" s="1">
        <v>0</v>
      </c>
      <c r="Q59" s="1">
        <v>9</v>
      </c>
      <c r="R59" s="1">
        <v>9</v>
      </c>
      <c r="S59">
        <v>35</v>
      </c>
      <c r="T59" s="1" t="s">
        <v>1039</v>
      </c>
      <c r="U59">
        <f t="shared" si="1"/>
        <v>0.60551793710587987</v>
      </c>
      <c r="V59">
        <f t="shared" si="2"/>
        <v>2.9510491673252179</v>
      </c>
      <c r="W59">
        <f t="shared" si="3"/>
        <v>0.60653605410818856</v>
      </c>
      <c r="X59">
        <f t="shared" si="4"/>
        <v>7.3755501354800108</v>
      </c>
      <c r="Y59">
        <f t="shared" si="5"/>
        <v>2.8387663560957583</v>
      </c>
      <c r="Z59">
        <f t="shared" si="6"/>
        <v>1.2000679999869228</v>
      </c>
      <c r="AA59">
        <f t="shared" si="7"/>
        <v>0.93581792802986519</v>
      </c>
      <c r="AB59">
        <f t="shared" si="8"/>
        <v>1.6866102726722336</v>
      </c>
      <c r="AC59">
        <f t="shared" si="9"/>
        <v>0.14188452725320086</v>
      </c>
      <c r="AD59">
        <f t="shared" si="10"/>
        <v>-0.4187586501512387</v>
      </c>
      <c r="AE59">
        <f t="shared" si="11"/>
        <v>-0.236816882122207</v>
      </c>
      <c r="AF59">
        <f t="shared" si="12"/>
        <v>-1.0655028218113858</v>
      </c>
      <c r="AG59">
        <f t="shared" si="13"/>
        <v>-0.83250164293016748</v>
      </c>
      <c r="AH59">
        <f t="shared" si="14"/>
        <v>-0.34197347149048207</v>
      </c>
      <c r="AI59">
        <f t="shared" si="15"/>
        <v>-0.63453716931531534</v>
      </c>
      <c r="AJ59">
        <f t="shared" si="16"/>
        <v>-0.44325888693883053</v>
      </c>
      <c r="AK59">
        <f t="shared" si="17"/>
        <v>-0.50939037514775398</v>
      </c>
      <c r="AL59">
        <f t="shared" si="18"/>
        <v>13.859060478149898</v>
      </c>
    </row>
    <row r="60" spans="1:38" ht="29" x14ac:dyDescent="0.35">
      <c r="A60" s="3" t="s">
        <v>1</v>
      </c>
      <c r="B60" s="7">
        <v>1218</v>
      </c>
      <c r="C60" s="1">
        <v>0</v>
      </c>
      <c r="D60" s="1">
        <v>19</v>
      </c>
      <c r="E60" s="1">
        <v>0</v>
      </c>
      <c r="F60" s="1">
        <v>0</v>
      </c>
      <c r="G60" s="1">
        <v>6</v>
      </c>
      <c r="H60" s="1">
        <v>60</v>
      </c>
      <c r="I60" s="1">
        <v>100</v>
      </c>
      <c r="J60" s="1">
        <v>143</v>
      </c>
      <c r="K60" s="1">
        <v>339</v>
      </c>
      <c r="L60" s="1">
        <v>16</v>
      </c>
      <c r="M60" s="1">
        <v>355</v>
      </c>
      <c r="N60" s="1">
        <v>78</v>
      </c>
      <c r="O60" s="1">
        <v>15</v>
      </c>
      <c r="P60" s="1">
        <v>45</v>
      </c>
      <c r="Q60" s="1">
        <v>42</v>
      </c>
      <c r="R60" s="1">
        <v>0</v>
      </c>
      <c r="S60">
        <v>36.01</v>
      </c>
      <c r="T60" s="1" t="s">
        <v>1039</v>
      </c>
      <c r="U60">
        <f t="shared" si="1"/>
        <v>-0.47511099746114449</v>
      </c>
      <c r="V60">
        <f t="shared" si="2"/>
        <v>-0.47639394206454289</v>
      </c>
      <c r="W60">
        <f t="shared" si="3"/>
        <v>-4.6809191880161076E-2</v>
      </c>
      <c r="X60">
        <f t="shared" si="4"/>
        <v>-0.98042445726743543</v>
      </c>
      <c r="Y60">
        <f t="shared" si="5"/>
        <v>-1.337178457573386</v>
      </c>
      <c r="Z60">
        <f t="shared" si="6"/>
        <v>-1.5981659385016973</v>
      </c>
      <c r="AA60">
        <f t="shared" si="7"/>
        <v>-0.63632556985924571</v>
      </c>
      <c r="AB60">
        <f t="shared" si="8"/>
        <v>-5.9549545058422484E-2</v>
      </c>
      <c r="AC60">
        <f t="shared" si="9"/>
        <v>0.58525474688753609</v>
      </c>
      <c r="AD60">
        <f t="shared" si="10"/>
        <v>2.5159800624668778</v>
      </c>
      <c r="AE60">
        <f t="shared" si="11"/>
        <v>-0.86814309090006425</v>
      </c>
      <c r="AF60">
        <f t="shared" si="12"/>
        <v>-0.10875903794626571</v>
      </c>
      <c r="AG60">
        <f t="shared" si="13"/>
        <v>-0.76721998690916193</v>
      </c>
      <c r="AH60">
        <f t="shared" si="14"/>
        <v>-0.71841856706667984</v>
      </c>
      <c r="AI60">
        <f t="shared" si="15"/>
        <v>0.27296779583085029</v>
      </c>
      <c r="AJ60">
        <f t="shared" si="16"/>
        <v>0.28021149636484455</v>
      </c>
      <c r="AK60">
        <f t="shared" si="17"/>
        <v>-0.87384126475172907</v>
      </c>
      <c r="AL60">
        <f t="shared" si="18"/>
        <v>-5.2919259456898278</v>
      </c>
    </row>
    <row r="61" spans="1:38" ht="29" x14ac:dyDescent="0.35">
      <c r="A61" s="3" t="s">
        <v>1</v>
      </c>
      <c r="B61" s="7">
        <v>1699</v>
      </c>
      <c r="C61" s="1">
        <v>48</v>
      </c>
      <c r="D61" s="1">
        <v>0</v>
      </c>
      <c r="E61" s="1">
        <v>62</v>
      </c>
      <c r="F61" s="1">
        <v>1</v>
      </c>
      <c r="G61" s="1">
        <v>109</v>
      </c>
      <c r="H61" s="1">
        <v>180</v>
      </c>
      <c r="I61" s="1">
        <v>414</v>
      </c>
      <c r="J61" s="1">
        <v>186</v>
      </c>
      <c r="K61" s="1">
        <v>284</v>
      </c>
      <c r="L61" s="1">
        <v>20</v>
      </c>
      <c r="M61" s="1">
        <v>217</v>
      </c>
      <c r="N61" s="1">
        <v>118</v>
      </c>
      <c r="O61" s="1">
        <v>60</v>
      </c>
      <c r="P61" s="1">
        <v>0</v>
      </c>
      <c r="Q61" s="1">
        <v>0</v>
      </c>
      <c r="R61" s="1">
        <v>0</v>
      </c>
      <c r="S61">
        <v>36.020000000000003</v>
      </c>
      <c r="T61" s="1" t="s">
        <v>1039</v>
      </c>
      <c r="U61">
        <f t="shared" si="1"/>
        <v>0.36324790177553079</v>
      </c>
      <c r="V61">
        <f t="shared" si="2"/>
        <v>3.7419975771843936</v>
      </c>
      <c r="W61">
        <f t="shared" si="3"/>
        <v>-0.73645139597897458</v>
      </c>
      <c r="X61">
        <f t="shared" si="4"/>
        <v>0.18903474081460009</v>
      </c>
      <c r="Y61">
        <f t="shared" si="5"/>
        <v>-1.3204075948678875</v>
      </c>
      <c r="Z61">
        <f t="shared" si="6"/>
        <v>0.4173452199901061</v>
      </c>
      <c r="AA61">
        <f t="shared" si="7"/>
        <v>1.2315676949594998</v>
      </c>
      <c r="AB61">
        <f t="shared" si="8"/>
        <v>3.9425977744118406</v>
      </c>
      <c r="AC61">
        <f t="shared" si="9"/>
        <v>1.1810334795211741</v>
      </c>
      <c r="AD61">
        <f t="shared" si="10"/>
        <v>1.9311589421987749</v>
      </c>
      <c r="AE61">
        <f t="shared" si="11"/>
        <v>-0.82741236775310567</v>
      </c>
      <c r="AF61">
        <f t="shared" si="12"/>
        <v>-0.7144041855306078</v>
      </c>
      <c r="AG61">
        <f t="shared" si="13"/>
        <v>-0.50609336282513973</v>
      </c>
      <c r="AH61">
        <f t="shared" si="14"/>
        <v>-0.20508434582641016</v>
      </c>
      <c r="AI61">
        <f t="shared" si="15"/>
        <v>-0.63453716931531534</v>
      </c>
      <c r="AJ61">
        <f t="shared" si="16"/>
        <v>-0.6405689914761965</v>
      </c>
      <c r="AK61">
        <f t="shared" si="17"/>
        <v>-0.87384126475172907</v>
      </c>
      <c r="AL61">
        <f t="shared" si="18"/>
        <v>6.5391826525305525</v>
      </c>
    </row>
    <row r="62" spans="1:38" ht="29" x14ac:dyDescent="0.35">
      <c r="A62" s="3" t="s">
        <v>1</v>
      </c>
      <c r="B62" s="1">
        <v>894</v>
      </c>
      <c r="C62" s="1">
        <v>0</v>
      </c>
      <c r="D62" s="1">
        <v>9</v>
      </c>
      <c r="E62" s="1">
        <v>12</v>
      </c>
      <c r="F62" s="1">
        <v>44</v>
      </c>
      <c r="G62" s="1">
        <v>35</v>
      </c>
      <c r="H62" s="1">
        <v>31</v>
      </c>
      <c r="I62" s="1">
        <v>106</v>
      </c>
      <c r="J62" s="1">
        <v>55</v>
      </c>
      <c r="K62" s="1">
        <v>162</v>
      </c>
      <c r="L62" s="1">
        <v>89</v>
      </c>
      <c r="M62" s="1">
        <v>280</v>
      </c>
      <c r="N62" s="1">
        <v>45</v>
      </c>
      <c r="O62" s="1">
        <v>14</v>
      </c>
      <c r="P62" s="1">
        <v>8</v>
      </c>
      <c r="Q62" s="1">
        <v>4</v>
      </c>
      <c r="R62" s="1">
        <v>0</v>
      </c>
      <c r="S62">
        <v>38</v>
      </c>
      <c r="T62" s="1" t="s">
        <v>1039</v>
      </c>
      <c r="U62">
        <f t="shared" si="1"/>
        <v>-1.0398267632671379</v>
      </c>
      <c r="V62">
        <f t="shared" si="2"/>
        <v>-0.47639394206454289</v>
      </c>
      <c r="W62">
        <f t="shared" si="3"/>
        <v>-0.40977877298479976</v>
      </c>
      <c r="X62">
        <f t="shared" si="4"/>
        <v>-0.7540775157031705</v>
      </c>
      <c r="Y62">
        <f t="shared" si="5"/>
        <v>-0.59926049853144892</v>
      </c>
      <c r="Z62">
        <f t="shared" si="6"/>
        <v>-1.030691923004005</v>
      </c>
      <c r="AA62">
        <f t="shared" si="7"/>
        <v>-1.0877331088571092</v>
      </c>
      <c r="AB62">
        <f t="shared" si="8"/>
        <v>1.6924607542920123E-2</v>
      </c>
      <c r="AC62">
        <f t="shared" si="9"/>
        <v>-0.63401335710688589</v>
      </c>
      <c r="AD62">
        <f t="shared" si="10"/>
        <v>0.6339193663313466</v>
      </c>
      <c r="AE62">
        <f t="shared" si="11"/>
        <v>-0.12480739346807106</v>
      </c>
      <c r="AF62">
        <f t="shared" si="12"/>
        <v>-0.4379140094594951</v>
      </c>
      <c r="AG62">
        <f t="shared" si="13"/>
        <v>-0.98264945177848018</v>
      </c>
      <c r="AH62">
        <f t="shared" si="14"/>
        <v>-0.72982599420535255</v>
      </c>
      <c r="AI62">
        <f t="shared" si="15"/>
        <v>-0.47320295328933037</v>
      </c>
      <c r="AJ62">
        <f t="shared" si="16"/>
        <v>-0.55287561168181165</v>
      </c>
      <c r="AK62">
        <f t="shared" si="17"/>
        <v>-0.87384126475172907</v>
      </c>
      <c r="AL62">
        <f t="shared" si="18"/>
        <v>-9.5560485862791023</v>
      </c>
    </row>
    <row r="63" spans="1:38" ht="29" x14ac:dyDescent="0.35">
      <c r="A63" s="3" t="s">
        <v>1</v>
      </c>
      <c r="B63" s="7">
        <v>1023</v>
      </c>
      <c r="C63" s="1">
        <v>0</v>
      </c>
      <c r="D63" s="1">
        <v>10</v>
      </c>
      <c r="E63" s="1">
        <v>81</v>
      </c>
      <c r="F63" s="1">
        <v>36</v>
      </c>
      <c r="G63" s="1">
        <v>86</v>
      </c>
      <c r="H63" s="1">
        <v>101</v>
      </c>
      <c r="I63" s="1">
        <v>69</v>
      </c>
      <c r="J63" s="1">
        <v>103</v>
      </c>
      <c r="K63" s="1">
        <v>117</v>
      </c>
      <c r="L63" s="1">
        <v>30</v>
      </c>
      <c r="M63" s="1">
        <v>165</v>
      </c>
      <c r="N63" s="1">
        <v>46</v>
      </c>
      <c r="O63" s="1">
        <v>46</v>
      </c>
      <c r="P63" s="1">
        <v>75</v>
      </c>
      <c r="Q63" s="1">
        <v>51</v>
      </c>
      <c r="R63" s="1">
        <v>7</v>
      </c>
      <c r="S63">
        <v>39</v>
      </c>
      <c r="T63" s="1" t="s">
        <v>1039</v>
      </c>
      <c r="U63">
        <f t="shared" si="1"/>
        <v>-0.81498622688141831</v>
      </c>
      <c r="V63">
        <f t="shared" si="2"/>
        <v>-0.47639394206454289</v>
      </c>
      <c r="W63">
        <f t="shared" si="3"/>
        <v>-0.3734818148743359</v>
      </c>
      <c r="X63">
        <f t="shared" si="4"/>
        <v>0.54741739829135294</v>
      </c>
      <c r="Y63">
        <f t="shared" si="5"/>
        <v>-0.73342740017543739</v>
      </c>
      <c r="Z63">
        <f t="shared" si="6"/>
        <v>-3.2720378508063593E-2</v>
      </c>
      <c r="AA63">
        <f t="shared" si="7"/>
        <v>1.8712956204923633E-3</v>
      </c>
      <c r="AB63">
        <f t="shared" si="8"/>
        <v>-0.4546660001653593</v>
      </c>
      <c r="AC63">
        <f t="shared" si="9"/>
        <v>3.1041972344617044E-2</v>
      </c>
      <c r="AD63">
        <f t="shared" si="10"/>
        <v>0.15542935883926237</v>
      </c>
      <c r="AE63">
        <f t="shared" si="11"/>
        <v>-0.72558555988570939</v>
      </c>
      <c r="AF63">
        <f t="shared" si="12"/>
        <v>-0.94261829911311357</v>
      </c>
      <c r="AG63">
        <f t="shared" si="13"/>
        <v>-0.97612128617637961</v>
      </c>
      <c r="AH63">
        <f t="shared" si="14"/>
        <v>-0.36478832576782738</v>
      </c>
      <c r="AI63">
        <f t="shared" si="15"/>
        <v>0.87797110592829408</v>
      </c>
      <c r="AJ63">
        <f t="shared" si="16"/>
        <v>0.47752160090221046</v>
      </c>
      <c r="AK63">
        <f t="shared" si="17"/>
        <v>-0.59037946172641509</v>
      </c>
      <c r="AL63">
        <f t="shared" si="18"/>
        <v>-4.3939159634123737</v>
      </c>
    </row>
    <row r="64" spans="1:38" ht="29" x14ac:dyDescent="0.35">
      <c r="A64" s="3" t="s">
        <v>1</v>
      </c>
      <c r="B64" s="7">
        <v>1326</v>
      </c>
      <c r="C64" s="1">
        <v>0</v>
      </c>
      <c r="D64" s="1">
        <v>0</v>
      </c>
      <c r="E64" s="1">
        <v>29</v>
      </c>
      <c r="F64" s="1">
        <v>183</v>
      </c>
      <c r="G64" s="1">
        <v>27</v>
      </c>
      <c r="H64" s="1">
        <v>179</v>
      </c>
      <c r="I64" s="1">
        <v>162</v>
      </c>
      <c r="J64" s="1">
        <v>43</v>
      </c>
      <c r="K64" s="1">
        <v>287</v>
      </c>
      <c r="L64" s="1">
        <v>49</v>
      </c>
      <c r="M64" s="1">
        <v>306</v>
      </c>
      <c r="N64" s="1">
        <v>26</v>
      </c>
      <c r="O64" s="1">
        <v>35</v>
      </c>
      <c r="P64" s="1">
        <v>0</v>
      </c>
      <c r="Q64" s="1">
        <v>0</v>
      </c>
      <c r="R64" s="1">
        <v>0</v>
      </c>
      <c r="S64">
        <v>40.01</v>
      </c>
      <c r="T64" s="1" t="s">
        <v>1039</v>
      </c>
      <c r="U64">
        <f t="shared" si="1"/>
        <v>-0.28687240885914672</v>
      </c>
      <c r="V64">
        <f t="shared" si="2"/>
        <v>-0.47639394206454289</v>
      </c>
      <c r="W64">
        <f t="shared" si="3"/>
        <v>-0.73645139597897458</v>
      </c>
      <c r="X64">
        <f t="shared" si="4"/>
        <v>-0.43341934848712849</v>
      </c>
      <c r="Y64">
        <f t="shared" si="5"/>
        <v>1.7318894175328525</v>
      </c>
      <c r="Z64">
        <f t="shared" si="6"/>
        <v>-1.1872364790033685</v>
      </c>
      <c r="AA64">
        <f t="shared" si="7"/>
        <v>1.2160019177526771</v>
      </c>
      <c r="AB64">
        <f t="shared" si="8"/>
        <v>0.73068336515545118</v>
      </c>
      <c r="AC64">
        <f t="shared" si="9"/>
        <v>-0.80027718946976156</v>
      </c>
      <c r="AD64">
        <f t="shared" si="10"/>
        <v>1.9630582760315805</v>
      </c>
      <c r="AE64">
        <f t="shared" si="11"/>
        <v>-0.53211462493765638</v>
      </c>
      <c r="AF64">
        <f t="shared" si="12"/>
        <v>-0.32380695266824228</v>
      </c>
      <c r="AG64">
        <f t="shared" si="13"/>
        <v>-1.1066845982183908</v>
      </c>
      <c r="AH64">
        <f t="shared" si="14"/>
        <v>-0.49027002429322669</v>
      </c>
      <c r="AI64">
        <f t="shared" si="15"/>
        <v>-0.63453716931531534</v>
      </c>
      <c r="AJ64">
        <f t="shared" si="16"/>
        <v>-0.6405689914761965</v>
      </c>
      <c r="AK64">
        <f t="shared" si="17"/>
        <v>-0.87384126475172907</v>
      </c>
      <c r="AL64">
        <f t="shared" si="18"/>
        <v>-2.8808414130511184</v>
      </c>
    </row>
    <row r="65" spans="1:38" ht="29" x14ac:dyDescent="0.35">
      <c r="A65" s="3" t="s">
        <v>1</v>
      </c>
      <c r="B65" s="7">
        <v>1276</v>
      </c>
      <c r="C65" s="1">
        <v>0</v>
      </c>
      <c r="D65" s="1">
        <v>0</v>
      </c>
      <c r="E65" s="1">
        <v>0</v>
      </c>
      <c r="F65" s="1">
        <v>47</v>
      </c>
      <c r="G65" s="1">
        <v>9</v>
      </c>
      <c r="H65" s="1">
        <v>275</v>
      </c>
      <c r="I65" s="1">
        <v>176</v>
      </c>
      <c r="J65" s="1">
        <v>187</v>
      </c>
      <c r="K65" s="1">
        <v>75</v>
      </c>
      <c r="L65" s="1">
        <v>221</v>
      </c>
      <c r="M65" s="1">
        <v>58</v>
      </c>
      <c r="N65" s="1">
        <v>29</v>
      </c>
      <c r="O65" s="1">
        <v>74</v>
      </c>
      <c r="P65" s="1">
        <v>32</v>
      </c>
      <c r="Q65" s="1">
        <v>73</v>
      </c>
      <c r="R65" s="1">
        <v>20</v>
      </c>
      <c r="S65">
        <v>40.020000000000003</v>
      </c>
      <c r="T65" s="1" t="s">
        <v>1039</v>
      </c>
      <c r="U65">
        <f t="shared" si="1"/>
        <v>-0.37401990358229381</v>
      </c>
      <c r="V65">
        <f t="shared" si="2"/>
        <v>-0.47639394206454289</v>
      </c>
      <c r="W65">
        <f t="shared" si="3"/>
        <v>-0.73645139597897458</v>
      </c>
      <c r="X65">
        <f t="shared" si="4"/>
        <v>-0.98042445726743543</v>
      </c>
      <c r="Y65">
        <f t="shared" si="5"/>
        <v>-0.54894791041495317</v>
      </c>
      <c r="Z65">
        <f t="shared" si="6"/>
        <v>-1.539461730001936</v>
      </c>
      <c r="AA65">
        <f t="shared" si="7"/>
        <v>2.7103165296076734</v>
      </c>
      <c r="AB65">
        <f t="shared" si="8"/>
        <v>0.90912305455858389</v>
      </c>
      <c r="AC65">
        <f t="shared" si="9"/>
        <v>1.1948887988847472</v>
      </c>
      <c r="AD65">
        <f t="shared" si="10"/>
        <v>-0.29116131482001623</v>
      </c>
      <c r="AE65">
        <f t="shared" si="11"/>
        <v>1.2193064703815604</v>
      </c>
      <c r="AF65">
        <f t="shared" si="12"/>
        <v>-1.412212725138654</v>
      </c>
      <c r="AG65">
        <f t="shared" si="13"/>
        <v>-1.0871001014120891</v>
      </c>
      <c r="AH65">
        <f t="shared" si="14"/>
        <v>-4.5380365884992911E-2</v>
      </c>
      <c r="AI65">
        <f t="shared" si="15"/>
        <v>1.0799694788624664E-2</v>
      </c>
      <c r="AJ65">
        <f t="shared" si="16"/>
        <v>0.95983518977132709</v>
      </c>
      <c r="AK65">
        <f t="shared" si="17"/>
        <v>-6.3950398965117713E-2</v>
      </c>
      <c r="AL65">
        <f t="shared" si="18"/>
        <v>-0.55123450753848913</v>
      </c>
    </row>
    <row r="66" spans="1:38" ht="29" x14ac:dyDescent="0.35">
      <c r="A66" s="3" t="s">
        <v>1</v>
      </c>
      <c r="B66" s="7">
        <v>1072</v>
      </c>
      <c r="C66" s="1">
        <v>0</v>
      </c>
      <c r="D66" s="1">
        <v>0</v>
      </c>
      <c r="E66" s="1">
        <v>43</v>
      </c>
      <c r="F66" s="1">
        <v>44</v>
      </c>
      <c r="G66" s="1">
        <v>55</v>
      </c>
      <c r="H66" s="1">
        <v>126</v>
      </c>
      <c r="I66" s="1">
        <v>74</v>
      </c>
      <c r="J66" s="1">
        <v>119</v>
      </c>
      <c r="K66" s="1">
        <v>20</v>
      </c>
      <c r="L66" s="1">
        <v>72</v>
      </c>
      <c r="M66" s="1">
        <v>170</v>
      </c>
      <c r="N66" s="1">
        <v>146</v>
      </c>
      <c r="O66" s="1">
        <v>89</v>
      </c>
      <c r="P66" s="1">
        <v>53</v>
      </c>
      <c r="Q66" s="1">
        <v>41</v>
      </c>
      <c r="R66" s="1">
        <v>20</v>
      </c>
      <c r="S66">
        <v>41</v>
      </c>
      <c r="T66" s="1" t="s">
        <v>1039</v>
      </c>
      <c r="U66">
        <f t="shared" si="1"/>
        <v>-0.7295816820527341</v>
      </c>
      <c r="V66">
        <f t="shared" si="2"/>
        <v>-0.47639394206454289</v>
      </c>
      <c r="W66">
        <f t="shared" si="3"/>
        <v>-0.73645139597897458</v>
      </c>
      <c r="X66">
        <f t="shared" si="4"/>
        <v>-0.16934791666215274</v>
      </c>
      <c r="Y66">
        <f t="shared" si="5"/>
        <v>-0.59926049853144892</v>
      </c>
      <c r="Z66">
        <f t="shared" si="6"/>
        <v>-0.63933053300559661</v>
      </c>
      <c r="AA66">
        <f t="shared" si="7"/>
        <v>0.39101572579106436</v>
      </c>
      <c r="AB66">
        <f t="shared" si="8"/>
        <v>-0.39093753966424044</v>
      </c>
      <c r="AC66">
        <f t="shared" si="9"/>
        <v>0.25272708216178469</v>
      </c>
      <c r="AD66">
        <f t="shared" si="10"/>
        <v>-0.87598243508811913</v>
      </c>
      <c r="AE66">
        <f t="shared" si="11"/>
        <v>-0.29791296684264479</v>
      </c>
      <c r="AF66">
        <f t="shared" si="12"/>
        <v>-0.92067463434556485</v>
      </c>
      <c r="AG66">
        <f t="shared" si="13"/>
        <v>-0.32330472596632415</v>
      </c>
      <c r="AH66">
        <f t="shared" si="14"/>
        <v>0.12573104119509701</v>
      </c>
      <c r="AI66">
        <f t="shared" si="15"/>
        <v>0.43430201185683531</v>
      </c>
      <c r="AJ66">
        <f t="shared" si="16"/>
        <v>0.25828815141624833</v>
      </c>
      <c r="AK66">
        <f t="shared" si="17"/>
        <v>-6.3950398965117713E-2</v>
      </c>
      <c r="AL66">
        <f t="shared" ref="AL66:AL97" si="19">SUM(U66:AK66)</f>
        <v>-4.7610646567464308</v>
      </c>
    </row>
    <row r="67" spans="1:38" ht="29" x14ac:dyDescent="0.35">
      <c r="A67" s="3" t="s">
        <v>1</v>
      </c>
      <c r="B67" s="7">
        <v>1936</v>
      </c>
      <c r="C67" s="1">
        <v>0</v>
      </c>
      <c r="D67" s="1">
        <v>8</v>
      </c>
      <c r="E67" s="1">
        <v>9</v>
      </c>
      <c r="F67" s="1">
        <v>64</v>
      </c>
      <c r="G67" s="1">
        <v>49</v>
      </c>
      <c r="H67" s="1">
        <v>157</v>
      </c>
      <c r="I67" s="1">
        <v>151</v>
      </c>
      <c r="J67" s="1">
        <v>120</v>
      </c>
      <c r="K67" s="1">
        <v>56</v>
      </c>
      <c r="L67" s="1">
        <v>91</v>
      </c>
      <c r="M67" s="1">
        <v>346</v>
      </c>
      <c r="N67" s="1">
        <v>461</v>
      </c>
      <c r="O67" s="1">
        <v>219</v>
      </c>
      <c r="P67" s="1">
        <v>115</v>
      </c>
      <c r="Q67" s="1">
        <v>64</v>
      </c>
      <c r="R67" s="1">
        <v>26</v>
      </c>
      <c r="S67">
        <v>42</v>
      </c>
      <c r="T67" s="1" t="s">
        <v>1039</v>
      </c>
      <c r="U67">
        <f t="shared" ref="U67:U130" si="20">STANDARDIZE(B67,AVERAGE($B$2:$B$184),_xlfn.STDEV.S($B$2:$B$184))</f>
        <v>0.77632702676324816</v>
      </c>
      <c r="V67">
        <f t="shared" ref="V67:V130" si="21">STANDARDIZE(C67,AVERAGE($C$2:$C$184),_xlfn.STDEV.S($C$2:$C$184))</f>
        <v>-0.47639394206454289</v>
      </c>
      <c r="W67">
        <f t="shared" ref="W67:W130" si="22">STANDARDIZE(D67,AVERAGE($D$2:$D$184),_xlfn.STDEV.S($D$2:$D$184))</f>
        <v>-0.44607573109526361</v>
      </c>
      <c r="X67">
        <f t="shared" ref="X67:X130" si="23">STANDARDIZE(E67,AVERAGE($E$2:$E$184),_xlfn.STDEV.S($E$2:$E$184))</f>
        <v>-0.81066425109423668</v>
      </c>
      <c r="Y67">
        <f t="shared" ref="Y67:Y130" si="24">STANDARDIZE(F67,AVERAGE($F$2:$F$184),_xlfn.STDEV.S($F$2:$F$184))</f>
        <v>-0.26384324442147744</v>
      </c>
      <c r="Z67">
        <f t="shared" ref="Z67:Z130" si="25">STANDARDIZE(G67,AVERAGE($G$2:$G$184),_xlfn.STDEV.S($G$2:$G$184))</f>
        <v>-0.75673895000511915</v>
      </c>
      <c r="AA67">
        <f t="shared" ref="AA67:AA130" si="26">STANDARDIZE(H67,AVERAGE($H$2:$H$184),_xlfn.STDEV.S($H$2:$H$184))</f>
        <v>0.87355481920257361</v>
      </c>
      <c r="AB67">
        <f t="shared" ref="AB67:AB130" si="27">STANDARDIZE(I67,AVERAGE($I$2:$I$184),_xlfn.STDEV.S($I$2:$I$184))</f>
        <v>0.59048075205298967</v>
      </c>
      <c r="AC67">
        <f t="shared" ref="AC67:AC130" si="28">STANDARDIZE(J67,AVERAGE($J$2:$J$184),_xlfn.STDEV.S($J$2:$J$184))</f>
        <v>0.26658240152535767</v>
      </c>
      <c r="AD67">
        <f t="shared" ref="AD67:AD130" si="29">STANDARDIZE(K67,AVERAGE($K$2:$K$184),_xlfn.STDEV.S($K$2:$K$184))</f>
        <v>-0.49319042909445177</v>
      </c>
      <c r="AE67">
        <f t="shared" ref="AE67:AE130" si="30">STANDARDIZE(L67,AVERAGE($L$2:$L$184),_xlfn.STDEV.S($L$2:$L$184))</f>
        <v>-0.10444203189459179</v>
      </c>
      <c r="AF67">
        <f t="shared" ref="AF67:AF130" si="31">STANDARDIZE(M67,AVERAGE($M$2:$M$184),_xlfn.STDEV.S($M$2:$M$184))</f>
        <v>-0.14825763452785323</v>
      </c>
      <c r="AG67">
        <f t="shared" ref="AG67:AG130" si="32">STANDARDIZE(N67,AVERAGE($N$2:$N$184),_xlfn.STDEV.S($N$2:$N$184))</f>
        <v>1.7330674386953506</v>
      </c>
      <c r="AH67">
        <f t="shared" ref="AH67:AH130" si="33">STANDARDIZE(O67,AVERAGE($O$2:$O$184),_xlfn.STDEV.S($O$2:$O$184))</f>
        <v>1.6086965692225428</v>
      </c>
      <c r="AI67">
        <f t="shared" ref="AI67:AI130" si="34">STANDARDIZE(P67,AVERAGE($P$2:$P$184),_xlfn.STDEV.S($P$2:$P$184))</f>
        <v>1.6846421860582192</v>
      </c>
      <c r="AJ67">
        <f t="shared" ref="AJ67:AJ130" si="35">STANDARDIZE(Q67,AVERAGE($Q$2:$Q$184),_xlfn.STDEV.S($Q$2:$Q$184))</f>
        <v>0.76252508523396123</v>
      </c>
      <c r="AK67">
        <f t="shared" ref="AK67:AK130" si="36">STANDARDIZE(R67,AVERAGE($R$2:$R$184),_xlfn.STDEV.S($R$2:$R$184))</f>
        <v>0.1790168607708657</v>
      </c>
      <c r="AL67">
        <f t="shared" si="19"/>
        <v>4.9752869253275716</v>
      </c>
    </row>
    <row r="68" spans="1:38" ht="29" x14ac:dyDescent="0.35">
      <c r="A68" s="3" t="s">
        <v>1</v>
      </c>
      <c r="B68" s="7">
        <v>1516</v>
      </c>
      <c r="C68" s="1">
        <v>0</v>
      </c>
      <c r="D68" s="1">
        <v>0</v>
      </c>
      <c r="E68" s="1">
        <v>30</v>
      </c>
      <c r="F68" s="1">
        <v>34</v>
      </c>
      <c r="G68" s="1">
        <v>46</v>
      </c>
      <c r="H68" s="1">
        <v>115</v>
      </c>
      <c r="I68" s="1">
        <v>165</v>
      </c>
      <c r="J68" s="1">
        <v>129</v>
      </c>
      <c r="K68" s="1">
        <v>95</v>
      </c>
      <c r="L68" s="1">
        <v>106</v>
      </c>
      <c r="M68" s="1">
        <v>274</v>
      </c>
      <c r="N68" s="1">
        <v>249</v>
      </c>
      <c r="O68" s="1">
        <v>98</v>
      </c>
      <c r="P68" s="1">
        <v>117</v>
      </c>
      <c r="Q68" s="1">
        <v>46</v>
      </c>
      <c r="R68" s="1">
        <v>12</v>
      </c>
      <c r="S68">
        <v>43</v>
      </c>
      <c r="T68" s="1" t="s">
        <v>1039</v>
      </c>
      <c r="U68">
        <f t="shared" si="20"/>
        <v>4.4288071088812352E-2</v>
      </c>
      <c r="V68">
        <f t="shared" si="21"/>
        <v>-0.47639394206454289</v>
      </c>
      <c r="W68">
        <f t="shared" si="22"/>
        <v>-0.73645139597897458</v>
      </c>
      <c r="X68">
        <f t="shared" si="23"/>
        <v>-0.41455710335677309</v>
      </c>
      <c r="Y68">
        <f t="shared" si="24"/>
        <v>-0.7669691255864346</v>
      </c>
      <c r="Z68">
        <f t="shared" si="25"/>
        <v>-0.81544315850488047</v>
      </c>
      <c r="AA68">
        <f t="shared" si="26"/>
        <v>0.21979217651601268</v>
      </c>
      <c r="AB68">
        <f t="shared" si="27"/>
        <v>0.76892044145612248</v>
      </c>
      <c r="AC68">
        <f t="shared" si="28"/>
        <v>0.39128027579751445</v>
      </c>
      <c r="AD68">
        <f t="shared" si="29"/>
        <v>-7.84990892679788E-2</v>
      </c>
      <c r="AE68">
        <f t="shared" si="30"/>
        <v>4.8298179906502689E-2</v>
      </c>
      <c r="AF68">
        <f t="shared" si="31"/>
        <v>-0.46424640718055343</v>
      </c>
      <c r="AG68">
        <f t="shared" si="32"/>
        <v>0.34909633105003302</v>
      </c>
      <c r="AH68">
        <f t="shared" si="33"/>
        <v>0.22839788544315096</v>
      </c>
      <c r="AI68">
        <f t="shared" si="34"/>
        <v>1.7249757400647154</v>
      </c>
      <c r="AJ68">
        <f t="shared" si="35"/>
        <v>0.3679048761592294</v>
      </c>
      <c r="AK68">
        <f t="shared" si="36"/>
        <v>-0.38790674527976227</v>
      </c>
      <c r="AL68">
        <f t="shared" si="19"/>
        <v>2.4870102621933898E-3</v>
      </c>
    </row>
    <row r="69" spans="1:38" ht="29" x14ac:dyDescent="0.35">
      <c r="A69" s="3" t="s">
        <v>1</v>
      </c>
      <c r="B69" s="7">
        <v>2129</v>
      </c>
      <c r="C69" s="1">
        <v>0</v>
      </c>
      <c r="D69" s="1">
        <v>0</v>
      </c>
      <c r="E69" s="1">
        <v>26</v>
      </c>
      <c r="F69" s="1">
        <v>94</v>
      </c>
      <c r="G69" s="1">
        <v>124</v>
      </c>
      <c r="H69" s="1">
        <v>35</v>
      </c>
      <c r="I69" s="1">
        <v>124</v>
      </c>
      <c r="J69" s="1">
        <v>30</v>
      </c>
      <c r="K69" s="1">
        <v>56</v>
      </c>
      <c r="L69" s="1">
        <v>77</v>
      </c>
      <c r="M69" s="1">
        <v>929</v>
      </c>
      <c r="N69" s="1">
        <v>433</v>
      </c>
      <c r="O69" s="1">
        <v>77</v>
      </c>
      <c r="P69" s="1">
        <v>0</v>
      </c>
      <c r="Q69" s="1">
        <v>91</v>
      </c>
      <c r="R69" s="1">
        <v>33</v>
      </c>
      <c r="S69">
        <v>44</v>
      </c>
      <c r="T69" s="1" t="s">
        <v>1039</v>
      </c>
      <c r="U69">
        <f t="shared" si="20"/>
        <v>1.1127163563945961</v>
      </c>
      <c r="V69">
        <f t="shared" si="21"/>
        <v>-0.47639394206454289</v>
      </c>
      <c r="W69">
        <f t="shared" si="22"/>
        <v>-0.73645139597897458</v>
      </c>
      <c r="X69">
        <f t="shared" si="23"/>
        <v>-0.49000608387819472</v>
      </c>
      <c r="Y69">
        <f t="shared" si="24"/>
        <v>0.23928263674347966</v>
      </c>
      <c r="Z69">
        <f t="shared" si="25"/>
        <v>0.71086626248891238</v>
      </c>
      <c r="AA69">
        <f t="shared" si="26"/>
        <v>-1.0254700000298178</v>
      </c>
      <c r="AB69">
        <f t="shared" si="27"/>
        <v>0.24634706534694795</v>
      </c>
      <c r="AC69">
        <f t="shared" si="28"/>
        <v>-0.98039634119621033</v>
      </c>
      <c r="AD69">
        <f t="shared" si="29"/>
        <v>-0.49319042909445177</v>
      </c>
      <c r="AE69">
        <f t="shared" si="30"/>
        <v>-0.24699956290894665</v>
      </c>
      <c r="AF69">
        <f t="shared" si="31"/>
        <v>2.4103736773683164</v>
      </c>
      <c r="AG69">
        <f t="shared" si="32"/>
        <v>1.5502788018365352</v>
      </c>
      <c r="AH69">
        <f t="shared" si="33"/>
        <v>-1.1158084468974927E-2</v>
      </c>
      <c r="AI69">
        <f t="shared" si="34"/>
        <v>-0.63453716931531534</v>
      </c>
      <c r="AJ69">
        <f t="shared" si="35"/>
        <v>1.354455398846059</v>
      </c>
      <c r="AK69">
        <f t="shared" si="36"/>
        <v>0.46247866379617969</v>
      </c>
      <c r="AL69">
        <f t="shared" si="19"/>
        <v>2.9921958538855975</v>
      </c>
    </row>
    <row r="70" spans="1:38" ht="29" x14ac:dyDescent="0.35">
      <c r="A70" s="3" t="s">
        <v>1</v>
      </c>
      <c r="B70" s="7">
        <v>1502</v>
      </c>
      <c r="C70" s="1">
        <v>0</v>
      </c>
      <c r="D70" s="1">
        <v>9</v>
      </c>
      <c r="E70" s="1">
        <v>8</v>
      </c>
      <c r="F70" s="1">
        <v>25</v>
      </c>
      <c r="G70" s="1">
        <v>35</v>
      </c>
      <c r="H70" s="1">
        <v>62</v>
      </c>
      <c r="I70" s="1">
        <v>150</v>
      </c>
      <c r="J70" s="1">
        <v>76</v>
      </c>
      <c r="K70" s="1">
        <v>97</v>
      </c>
      <c r="L70" s="1">
        <v>98</v>
      </c>
      <c r="M70" s="1">
        <v>290</v>
      </c>
      <c r="N70" s="1">
        <v>210</v>
      </c>
      <c r="O70" s="1">
        <v>140</v>
      </c>
      <c r="P70" s="1">
        <v>109</v>
      </c>
      <c r="Q70" s="1">
        <v>150</v>
      </c>
      <c r="R70" s="1">
        <v>43</v>
      </c>
      <c r="S70">
        <v>45</v>
      </c>
      <c r="T70" s="1" t="s">
        <v>1039</v>
      </c>
      <c r="U70">
        <f t="shared" si="20"/>
        <v>1.9886772566331153E-2</v>
      </c>
      <c r="V70">
        <f t="shared" si="21"/>
        <v>-0.47639394206454289</v>
      </c>
      <c r="W70">
        <f t="shared" si="22"/>
        <v>-0.40977877298479976</v>
      </c>
      <c r="X70">
        <f t="shared" si="23"/>
        <v>-0.82952649622459218</v>
      </c>
      <c r="Y70">
        <f t="shared" si="24"/>
        <v>-0.91790688993592173</v>
      </c>
      <c r="Z70">
        <f t="shared" si="25"/>
        <v>-1.030691923004005</v>
      </c>
      <c r="AA70">
        <f t="shared" si="26"/>
        <v>-0.60519401544559992</v>
      </c>
      <c r="AB70">
        <f t="shared" si="27"/>
        <v>0.57773505995276597</v>
      </c>
      <c r="AC70">
        <f t="shared" si="28"/>
        <v>-0.34305165047185332</v>
      </c>
      <c r="AD70">
        <f t="shared" si="29"/>
        <v>-5.7232866712775061E-2</v>
      </c>
      <c r="AE70">
        <f t="shared" si="30"/>
        <v>-3.3163266387414368E-2</v>
      </c>
      <c r="AF70">
        <f t="shared" si="31"/>
        <v>-0.39402667992439788</v>
      </c>
      <c r="AG70">
        <f t="shared" si="32"/>
        <v>9.449787256811136E-2</v>
      </c>
      <c r="AH70">
        <f t="shared" si="33"/>
        <v>0.70750982526740269</v>
      </c>
      <c r="AI70">
        <f t="shared" si="34"/>
        <v>1.5636415240387305</v>
      </c>
      <c r="AJ70">
        <f t="shared" si="35"/>
        <v>2.6479327508132355</v>
      </c>
      <c r="AK70">
        <f t="shared" si="36"/>
        <v>0.86742409668948539</v>
      </c>
      <c r="AL70">
        <f t="shared" si="19"/>
        <v>1.3816613987401603</v>
      </c>
    </row>
    <row r="71" spans="1:38" ht="29" x14ac:dyDescent="0.35">
      <c r="A71" s="3" t="s">
        <v>1</v>
      </c>
      <c r="B71" s="7">
        <v>2124</v>
      </c>
      <c r="C71" s="1">
        <v>10</v>
      </c>
      <c r="D71" s="1">
        <v>16</v>
      </c>
      <c r="E71" s="1">
        <v>176</v>
      </c>
      <c r="F71" s="1">
        <v>97</v>
      </c>
      <c r="G71" s="1">
        <v>126</v>
      </c>
      <c r="H71" s="1">
        <v>57</v>
      </c>
      <c r="I71" s="1">
        <v>298</v>
      </c>
      <c r="J71" s="1">
        <v>264</v>
      </c>
      <c r="K71" s="1">
        <v>260</v>
      </c>
      <c r="L71" s="1">
        <v>117</v>
      </c>
      <c r="M71" s="1">
        <v>352</v>
      </c>
      <c r="N71" s="1">
        <v>210</v>
      </c>
      <c r="O71" s="1">
        <v>108</v>
      </c>
      <c r="P71" s="1">
        <v>8</v>
      </c>
      <c r="Q71" s="1">
        <v>9</v>
      </c>
      <c r="R71" s="1">
        <v>16</v>
      </c>
      <c r="S71">
        <v>46.01</v>
      </c>
      <c r="T71" s="1" t="s">
        <v>1039</v>
      </c>
      <c r="U71">
        <f t="shared" si="20"/>
        <v>1.1040016069222813</v>
      </c>
      <c r="V71">
        <f t="shared" si="21"/>
        <v>0.40243762444565223</v>
      </c>
      <c r="W71">
        <f t="shared" si="22"/>
        <v>-0.15570006621155269</v>
      </c>
      <c r="X71">
        <f t="shared" si="23"/>
        <v>2.339330685675117</v>
      </c>
      <c r="Y71">
        <f t="shared" si="24"/>
        <v>0.28959522485997535</v>
      </c>
      <c r="Z71">
        <f t="shared" si="25"/>
        <v>0.75000240148875319</v>
      </c>
      <c r="AA71">
        <f t="shared" si="26"/>
        <v>-0.68302290147971434</v>
      </c>
      <c r="AB71">
        <f t="shared" si="27"/>
        <v>2.4640974907858832</v>
      </c>
      <c r="AC71">
        <f t="shared" si="28"/>
        <v>2.2617483898798665</v>
      </c>
      <c r="AD71">
        <f t="shared" si="29"/>
        <v>1.6759642715363299</v>
      </c>
      <c r="AE71">
        <f t="shared" si="30"/>
        <v>0.16030766856063863</v>
      </c>
      <c r="AF71">
        <f t="shared" si="31"/>
        <v>-0.12192523680679489</v>
      </c>
      <c r="AG71">
        <f t="shared" si="32"/>
        <v>9.449787256811136E-2</v>
      </c>
      <c r="AH71">
        <f t="shared" si="33"/>
        <v>0.34247215682987753</v>
      </c>
      <c r="AI71">
        <f t="shared" si="34"/>
        <v>-0.47320295328933037</v>
      </c>
      <c r="AJ71">
        <f t="shared" si="35"/>
        <v>-0.44325888693883053</v>
      </c>
      <c r="AK71">
        <f t="shared" si="36"/>
        <v>-0.22592857212244</v>
      </c>
      <c r="AL71">
        <f t="shared" si="19"/>
        <v>9.7814167767038231</v>
      </c>
    </row>
    <row r="72" spans="1:38" ht="29" x14ac:dyDescent="0.35">
      <c r="A72" s="3" t="s">
        <v>1</v>
      </c>
      <c r="B72" s="7">
        <v>1230</v>
      </c>
      <c r="C72" s="1">
        <v>0</v>
      </c>
      <c r="D72" s="1">
        <v>10</v>
      </c>
      <c r="E72" s="1">
        <v>30</v>
      </c>
      <c r="F72" s="1">
        <v>46</v>
      </c>
      <c r="G72" s="1">
        <v>67</v>
      </c>
      <c r="H72" s="1">
        <v>42</v>
      </c>
      <c r="I72" s="1">
        <v>62</v>
      </c>
      <c r="J72" s="1">
        <v>6</v>
      </c>
      <c r="K72" s="1">
        <v>26</v>
      </c>
      <c r="L72" s="1">
        <v>21</v>
      </c>
      <c r="M72" s="1">
        <v>591</v>
      </c>
      <c r="N72" s="1">
        <v>302</v>
      </c>
      <c r="O72" s="1">
        <v>1</v>
      </c>
      <c r="P72" s="1">
        <v>0</v>
      </c>
      <c r="Q72" s="1">
        <v>15</v>
      </c>
      <c r="R72" s="1">
        <v>11</v>
      </c>
      <c r="S72">
        <v>46.02</v>
      </c>
      <c r="T72" s="1" t="s">
        <v>1039</v>
      </c>
      <c r="U72">
        <f t="shared" si="20"/>
        <v>-0.45419559872758919</v>
      </c>
      <c r="V72">
        <f t="shared" si="21"/>
        <v>-0.47639394206454289</v>
      </c>
      <c r="W72">
        <f t="shared" si="22"/>
        <v>-0.3734818148743359</v>
      </c>
      <c r="X72">
        <f t="shared" si="23"/>
        <v>-0.41455710335677309</v>
      </c>
      <c r="Y72">
        <f t="shared" si="24"/>
        <v>-0.56571877312045171</v>
      </c>
      <c r="Z72">
        <f t="shared" si="25"/>
        <v>-0.4045136990065516</v>
      </c>
      <c r="AA72">
        <f t="shared" si="26"/>
        <v>-0.91650955958205749</v>
      </c>
      <c r="AB72">
        <f t="shared" si="27"/>
        <v>-0.54388584486692571</v>
      </c>
      <c r="AC72">
        <f t="shared" si="28"/>
        <v>-1.3129240059219618</v>
      </c>
      <c r="AD72">
        <f t="shared" si="29"/>
        <v>-0.81218376742250786</v>
      </c>
      <c r="AE72">
        <f t="shared" si="30"/>
        <v>-0.817229686966366</v>
      </c>
      <c r="AF72">
        <f t="shared" si="31"/>
        <v>0.92698193908202942</v>
      </c>
      <c r="AG72">
        <f t="shared" si="32"/>
        <v>0.69508910796136236</v>
      </c>
      <c r="AH72">
        <f t="shared" si="33"/>
        <v>-0.87812254700809711</v>
      </c>
      <c r="AI72">
        <f t="shared" si="34"/>
        <v>-0.63453716931531534</v>
      </c>
      <c r="AJ72">
        <f t="shared" si="35"/>
        <v>-0.31171881724725325</v>
      </c>
      <c r="AK72">
        <f t="shared" si="36"/>
        <v>-0.42840128856909282</v>
      </c>
      <c r="AL72">
        <f t="shared" si="19"/>
        <v>-7.7223025710064297</v>
      </c>
    </row>
    <row r="73" spans="1:38" ht="29" x14ac:dyDescent="0.35">
      <c r="A73" s="3" t="s">
        <v>1</v>
      </c>
      <c r="B73" s="7">
        <v>1136</v>
      </c>
      <c r="C73" s="1">
        <v>0</v>
      </c>
      <c r="D73" s="1">
        <v>0</v>
      </c>
      <c r="E73" s="1">
        <v>48</v>
      </c>
      <c r="F73" s="1">
        <v>31</v>
      </c>
      <c r="G73" s="1">
        <v>66</v>
      </c>
      <c r="H73" s="1">
        <v>46</v>
      </c>
      <c r="I73" s="1">
        <v>34</v>
      </c>
      <c r="J73" s="1">
        <v>85</v>
      </c>
      <c r="K73" s="1">
        <v>32</v>
      </c>
      <c r="L73" s="1">
        <v>41</v>
      </c>
      <c r="M73" s="1">
        <v>358</v>
      </c>
      <c r="N73" s="1">
        <v>337</v>
      </c>
      <c r="O73" s="1">
        <v>58</v>
      </c>
      <c r="P73" s="1">
        <v>0</v>
      </c>
      <c r="Q73" s="1">
        <v>0</v>
      </c>
      <c r="R73" s="1">
        <v>0</v>
      </c>
      <c r="S73">
        <v>47.01</v>
      </c>
      <c r="T73" s="1" t="s">
        <v>1039</v>
      </c>
      <c r="U73">
        <f t="shared" si="20"/>
        <v>-0.61803288880710583</v>
      </c>
      <c r="V73">
        <f t="shared" si="21"/>
        <v>-0.47639394206454289</v>
      </c>
      <c r="W73">
        <f t="shared" si="22"/>
        <v>-0.73645139597897458</v>
      </c>
      <c r="X73">
        <f t="shared" si="23"/>
        <v>-7.5036691010375675E-2</v>
      </c>
      <c r="Y73">
        <f t="shared" si="24"/>
        <v>-0.81728171370293035</v>
      </c>
      <c r="Z73">
        <f t="shared" si="25"/>
        <v>-0.424081768506472</v>
      </c>
      <c r="AA73">
        <f t="shared" si="26"/>
        <v>-0.85424645075476602</v>
      </c>
      <c r="AB73">
        <f t="shared" si="27"/>
        <v>-0.90076522367319123</v>
      </c>
      <c r="AC73">
        <f t="shared" si="28"/>
        <v>-0.21835377619969654</v>
      </c>
      <c r="AD73">
        <f t="shared" si="29"/>
        <v>-0.74838509975689671</v>
      </c>
      <c r="AE73">
        <f t="shared" si="30"/>
        <v>-0.61357607123157343</v>
      </c>
      <c r="AF73">
        <f t="shared" si="31"/>
        <v>-9.5592839085736542E-2</v>
      </c>
      <c r="AG73">
        <f t="shared" si="32"/>
        <v>0.92357490403488185</v>
      </c>
      <c r="AH73">
        <f t="shared" si="33"/>
        <v>-0.22789920010375547</v>
      </c>
      <c r="AI73">
        <f t="shared" si="34"/>
        <v>-0.63453716931531534</v>
      </c>
      <c r="AJ73">
        <f t="shared" si="35"/>
        <v>-0.6405689914761965</v>
      </c>
      <c r="AK73">
        <f t="shared" si="36"/>
        <v>-0.87384126475172907</v>
      </c>
      <c r="AL73">
        <f t="shared" si="19"/>
        <v>-8.0314695823843767</v>
      </c>
    </row>
    <row r="74" spans="1:38" ht="29" x14ac:dyDescent="0.35">
      <c r="A74" s="3" t="s">
        <v>1</v>
      </c>
      <c r="B74" s="7">
        <v>1697</v>
      </c>
      <c r="C74" s="1">
        <v>27</v>
      </c>
      <c r="D74" s="1">
        <v>0</v>
      </c>
      <c r="E74" s="1">
        <v>21</v>
      </c>
      <c r="F74" s="1">
        <v>0</v>
      </c>
      <c r="G74" s="1">
        <v>91</v>
      </c>
      <c r="H74" s="1">
        <v>63</v>
      </c>
      <c r="I74" s="1">
        <v>82</v>
      </c>
      <c r="J74" s="1">
        <v>80</v>
      </c>
      <c r="K74" s="1">
        <v>136</v>
      </c>
      <c r="L74" s="1">
        <v>124</v>
      </c>
      <c r="M74" s="1">
        <v>557</v>
      </c>
      <c r="N74" s="1">
        <v>228</v>
      </c>
      <c r="O74" s="1">
        <v>105</v>
      </c>
      <c r="P74" s="1">
        <v>48</v>
      </c>
      <c r="Q74" s="1">
        <v>120</v>
      </c>
      <c r="R74" s="1">
        <v>15</v>
      </c>
      <c r="S74">
        <v>47.02</v>
      </c>
      <c r="T74" s="1" t="s">
        <v>1039</v>
      </c>
      <c r="U74">
        <f t="shared" si="20"/>
        <v>0.35976200198660491</v>
      </c>
      <c r="V74">
        <f t="shared" si="21"/>
        <v>1.896451287512984</v>
      </c>
      <c r="W74">
        <f t="shared" si="22"/>
        <v>-0.73645139597897458</v>
      </c>
      <c r="X74">
        <f t="shared" si="23"/>
        <v>-0.58431730952997174</v>
      </c>
      <c r="Y74">
        <f t="shared" si="24"/>
        <v>-1.337178457573386</v>
      </c>
      <c r="Z74">
        <f t="shared" si="25"/>
        <v>6.5119968991538504E-2</v>
      </c>
      <c r="AA74">
        <f t="shared" si="26"/>
        <v>-0.58962823823877708</v>
      </c>
      <c r="AB74">
        <f t="shared" si="27"/>
        <v>-0.28897200286245034</v>
      </c>
      <c r="AC74">
        <f t="shared" si="28"/>
        <v>-0.28763037301756145</v>
      </c>
      <c r="AD74">
        <f t="shared" si="29"/>
        <v>0.35745847311369788</v>
      </c>
      <c r="AE74">
        <f t="shared" si="30"/>
        <v>0.23158643406781607</v>
      </c>
      <c r="AF74">
        <f t="shared" si="31"/>
        <v>0.77776501866269876</v>
      </c>
      <c r="AG74">
        <f t="shared" si="32"/>
        <v>0.21200485340592135</v>
      </c>
      <c r="AH74">
        <f t="shared" si="33"/>
        <v>0.30824987541385956</v>
      </c>
      <c r="AI74">
        <f t="shared" si="34"/>
        <v>0.33346812684059468</v>
      </c>
      <c r="AJ74">
        <f t="shared" si="35"/>
        <v>1.9902324023553493</v>
      </c>
      <c r="AK74">
        <f t="shared" si="36"/>
        <v>-0.26642311541177055</v>
      </c>
      <c r="AL74">
        <f t="shared" si="19"/>
        <v>2.4414975497381732</v>
      </c>
    </row>
    <row r="75" spans="1:38" ht="29" x14ac:dyDescent="0.35">
      <c r="A75" s="3" t="s">
        <v>1</v>
      </c>
      <c r="B75" s="7">
        <v>2057</v>
      </c>
      <c r="C75" s="1">
        <v>0</v>
      </c>
      <c r="D75" s="1">
        <v>0</v>
      </c>
      <c r="E75" s="1">
        <v>49</v>
      </c>
      <c r="F75" s="1">
        <v>52</v>
      </c>
      <c r="G75" s="1">
        <v>143</v>
      </c>
      <c r="H75" s="1">
        <v>116</v>
      </c>
      <c r="I75" s="1">
        <v>122</v>
      </c>
      <c r="J75" s="1">
        <v>135</v>
      </c>
      <c r="K75" s="1">
        <v>105</v>
      </c>
      <c r="L75" s="1">
        <v>124</v>
      </c>
      <c r="M75" s="1">
        <v>705</v>
      </c>
      <c r="N75" s="1">
        <v>310</v>
      </c>
      <c r="O75" s="1">
        <v>133</v>
      </c>
      <c r="P75" s="1">
        <v>14</v>
      </c>
      <c r="Q75" s="1">
        <v>49</v>
      </c>
      <c r="R75" s="1">
        <v>0</v>
      </c>
      <c r="S75">
        <v>48</v>
      </c>
      <c r="T75" s="1" t="s">
        <v>1039</v>
      </c>
      <c r="U75">
        <f t="shared" si="20"/>
        <v>0.98722396399326418</v>
      </c>
      <c r="V75">
        <f t="shared" si="21"/>
        <v>-0.47639394206454289</v>
      </c>
      <c r="W75">
        <f t="shared" si="22"/>
        <v>-0.73645139597897458</v>
      </c>
      <c r="X75">
        <f t="shared" si="23"/>
        <v>-5.6174445880020261E-2</v>
      </c>
      <c r="Y75">
        <f t="shared" si="24"/>
        <v>-0.46509359688746033</v>
      </c>
      <c r="Z75">
        <f t="shared" si="25"/>
        <v>1.0826595829874004</v>
      </c>
      <c r="AA75">
        <f t="shared" si="26"/>
        <v>0.23535795372283555</v>
      </c>
      <c r="AB75">
        <f t="shared" si="27"/>
        <v>0.22085568114650042</v>
      </c>
      <c r="AC75">
        <f t="shared" si="28"/>
        <v>0.47441219197895229</v>
      </c>
      <c r="AD75">
        <f t="shared" si="29"/>
        <v>2.783202350803991E-2</v>
      </c>
      <c r="AE75">
        <f t="shared" si="30"/>
        <v>0.23158643406781607</v>
      </c>
      <c r="AF75">
        <f t="shared" si="31"/>
        <v>1.427297495782138</v>
      </c>
      <c r="AG75">
        <f t="shared" si="32"/>
        <v>0.74731443277816689</v>
      </c>
      <c r="AH75">
        <f t="shared" si="33"/>
        <v>0.62765783529669406</v>
      </c>
      <c r="AI75">
        <f t="shared" si="34"/>
        <v>-0.35220229126984159</v>
      </c>
      <c r="AJ75">
        <f t="shared" si="35"/>
        <v>0.43367491100501804</v>
      </c>
      <c r="AK75">
        <f t="shared" si="36"/>
        <v>-0.87384126475172907</v>
      </c>
      <c r="AL75">
        <f t="shared" si="19"/>
        <v>3.5357155694342572</v>
      </c>
    </row>
    <row r="76" spans="1:38" ht="29" x14ac:dyDescent="0.35">
      <c r="A76" s="3" t="s">
        <v>1</v>
      </c>
      <c r="B76" s="7">
        <v>2315</v>
      </c>
      <c r="C76" s="1">
        <v>0</v>
      </c>
      <c r="D76" s="1">
        <v>0</v>
      </c>
      <c r="E76" s="1">
        <v>0</v>
      </c>
      <c r="F76" s="1">
        <v>25</v>
      </c>
      <c r="G76" s="1">
        <v>62</v>
      </c>
      <c r="H76" s="1">
        <v>111</v>
      </c>
      <c r="I76" s="1">
        <v>188</v>
      </c>
      <c r="J76" s="1">
        <v>118</v>
      </c>
      <c r="K76" s="1">
        <v>189</v>
      </c>
      <c r="L76" s="1">
        <v>240</v>
      </c>
      <c r="M76" s="1">
        <v>516</v>
      </c>
      <c r="N76" s="1">
        <v>504</v>
      </c>
      <c r="O76" s="1">
        <v>181</v>
      </c>
      <c r="P76" s="1">
        <v>60</v>
      </c>
      <c r="Q76" s="1">
        <v>111</v>
      </c>
      <c r="R76" s="1">
        <v>10</v>
      </c>
      <c r="S76">
        <v>49</v>
      </c>
      <c r="T76" s="1" t="s">
        <v>1039</v>
      </c>
      <c r="U76">
        <f t="shared" si="20"/>
        <v>1.4369050367647034</v>
      </c>
      <c r="V76">
        <f t="shared" si="21"/>
        <v>-0.47639394206454289</v>
      </c>
      <c r="W76">
        <f t="shared" si="22"/>
        <v>-0.73645139597897458</v>
      </c>
      <c r="X76">
        <f t="shared" si="23"/>
        <v>-0.98042445726743543</v>
      </c>
      <c r="Y76">
        <f t="shared" si="24"/>
        <v>-0.91790688993592173</v>
      </c>
      <c r="Z76">
        <f t="shared" si="25"/>
        <v>-0.50235404650615367</v>
      </c>
      <c r="AA76">
        <f t="shared" si="26"/>
        <v>0.15752906768872116</v>
      </c>
      <c r="AB76">
        <f t="shared" si="27"/>
        <v>1.0620713597612692</v>
      </c>
      <c r="AC76">
        <f t="shared" si="28"/>
        <v>0.23887176279821171</v>
      </c>
      <c r="AD76">
        <f t="shared" si="29"/>
        <v>0.92101337082659707</v>
      </c>
      <c r="AE76">
        <f t="shared" si="30"/>
        <v>1.4127774053296134</v>
      </c>
      <c r="AF76">
        <f t="shared" si="31"/>
        <v>0.59782696756880005</v>
      </c>
      <c r="AG76">
        <f t="shared" si="32"/>
        <v>2.0137785595856745</v>
      </c>
      <c r="AH76">
        <f t="shared" si="33"/>
        <v>1.1752143379529818</v>
      </c>
      <c r="AI76">
        <f t="shared" si="34"/>
        <v>0.57546945087957224</v>
      </c>
      <c r="AJ76">
        <f t="shared" si="35"/>
        <v>1.7929222978179833</v>
      </c>
      <c r="AK76">
        <f t="shared" si="36"/>
        <v>-0.46889583185842343</v>
      </c>
      <c r="AL76">
        <f t="shared" si="19"/>
        <v>7.3019530533626762</v>
      </c>
    </row>
    <row r="77" spans="1:38" ht="29" x14ac:dyDescent="0.35">
      <c r="A77" s="3" t="s">
        <v>1</v>
      </c>
      <c r="B77" s="7">
        <v>2000</v>
      </c>
      <c r="C77" s="1">
        <v>0</v>
      </c>
      <c r="D77" s="1">
        <v>32</v>
      </c>
      <c r="E77" s="1">
        <v>41</v>
      </c>
      <c r="F77" s="1">
        <v>16</v>
      </c>
      <c r="G77" s="1">
        <v>48</v>
      </c>
      <c r="H77" s="1">
        <v>72</v>
      </c>
      <c r="I77" s="1">
        <v>67</v>
      </c>
      <c r="J77" s="1">
        <v>231</v>
      </c>
      <c r="K77" s="1">
        <v>227</v>
      </c>
      <c r="L77" s="1">
        <v>208</v>
      </c>
      <c r="M77" s="1">
        <v>495</v>
      </c>
      <c r="N77" s="1">
        <v>159</v>
      </c>
      <c r="O77" s="1">
        <v>79</v>
      </c>
      <c r="P77" s="1">
        <v>88</v>
      </c>
      <c r="Q77" s="1">
        <v>157</v>
      </c>
      <c r="R77" s="1">
        <v>80</v>
      </c>
      <c r="S77">
        <v>50</v>
      </c>
      <c r="T77" s="1" t="s">
        <v>1039</v>
      </c>
      <c r="U77">
        <f t="shared" si="20"/>
        <v>0.88787582000887644</v>
      </c>
      <c r="V77">
        <f t="shared" si="21"/>
        <v>-0.47639394206454289</v>
      </c>
      <c r="W77">
        <f t="shared" si="22"/>
        <v>0.4250512635558692</v>
      </c>
      <c r="X77">
        <f t="shared" si="23"/>
        <v>-0.20707240692286355</v>
      </c>
      <c r="Y77">
        <f t="shared" si="24"/>
        <v>-1.0688446542854089</v>
      </c>
      <c r="Z77">
        <f t="shared" si="25"/>
        <v>-0.77630701950503955</v>
      </c>
      <c r="AA77">
        <f t="shared" si="26"/>
        <v>-0.44953624337737114</v>
      </c>
      <c r="AB77">
        <f t="shared" si="27"/>
        <v>-0.48015738436580685</v>
      </c>
      <c r="AC77">
        <f t="shared" si="28"/>
        <v>1.8045228508819582</v>
      </c>
      <c r="AD77">
        <f t="shared" si="29"/>
        <v>1.3250715993754683</v>
      </c>
      <c r="AE77">
        <f t="shared" si="30"/>
        <v>1.0869316201539452</v>
      </c>
      <c r="AF77">
        <f t="shared" si="31"/>
        <v>0.50566357554509578</v>
      </c>
      <c r="AG77">
        <f t="shared" si="32"/>
        <v>-0.23843857313901695</v>
      </c>
      <c r="AH77">
        <f t="shared" si="33"/>
        <v>1.1656769808370394E-2</v>
      </c>
      <c r="AI77">
        <f t="shared" si="34"/>
        <v>1.1401392069705198</v>
      </c>
      <c r="AJ77">
        <f t="shared" si="35"/>
        <v>2.8013961654534092</v>
      </c>
      <c r="AK77">
        <f t="shared" si="36"/>
        <v>2.3657221983947165</v>
      </c>
      <c r="AL77">
        <f t="shared" si="19"/>
        <v>8.6572808464881792</v>
      </c>
    </row>
    <row r="78" spans="1:38" ht="29" x14ac:dyDescent="0.35">
      <c r="A78" s="3" t="s">
        <v>1</v>
      </c>
      <c r="B78" s="7">
        <v>1481</v>
      </c>
      <c r="C78" s="1">
        <v>0</v>
      </c>
      <c r="D78" s="1">
        <v>27</v>
      </c>
      <c r="E78" s="1">
        <v>15</v>
      </c>
      <c r="F78" s="1">
        <v>9</v>
      </c>
      <c r="G78" s="1">
        <v>239</v>
      </c>
      <c r="H78" s="1">
        <v>118</v>
      </c>
      <c r="I78" s="1">
        <v>41</v>
      </c>
      <c r="J78" s="1">
        <v>105</v>
      </c>
      <c r="K78" s="1">
        <v>80</v>
      </c>
      <c r="L78" s="1">
        <v>52</v>
      </c>
      <c r="M78" s="1">
        <v>224</v>
      </c>
      <c r="N78" s="1">
        <v>223</v>
      </c>
      <c r="O78" s="1">
        <v>99</v>
      </c>
      <c r="P78" s="1">
        <v>117</v>
      </c>
      <c r="Q78" s="1">
        <v>116</v>
      </c>
      <c r="R78" s="1">
        <v>16</v>
      </c>
      <c r="S78">
        <v>101.01</v>
      </c>
      <c r="T78" s="1" t="s">
        <v>1039</v>
      </c>
      <c r="U78">
        <f t="shared" si="20"/>
        <v>-1.6715175217390636E-2</v>
      </c>
      <c r="V78">
        <f t="shared" si="21"/>
        <v>-0.47639394206454289</v>
      </c>
      <c r="W78">
        <f t="shared" si="22"/>
        <v>0.24356647300354986</v>
      </c>
      <c r="X78">
        <f t="shared" si="23"/>
        <v>-0.69749078031210421</v>
      </c>
      <c r="Y78">
        <f t="shared" si="24"/>
        <v>-1.1862406932238989</v>
      </c>
      <c r="Z78">
        <f t="shared" si="25"/>
        <v>2.9611942549797603</v>
      </c>
      <c r="AA78">
        <f t="shared" si="26"/>
        <v>0.26648950813648131</v>
      </c>
      <c r="AB78">
        <f t="shared" si="27"/>
        <v>-0.81154537897162482</v>
      </c>
      <c r="AC78">
        <f t="shared" si="28"/>
        <v>5.8752611071762995E-2</v>
      </c>
      <c r="AD78">
        <f t="shared" si="29"/>
        <v>-0.23799575843200688</v>
      </c>
      <c r="AE78">
        <f t="shared" si="30"/>
        <v>-0.50156658257743747</v>
      </c>
      <c r="AF78">
        <f t="shared" si="31"/>
        <v>-0.68368305485603975</v>
      </c>
      <c r="AG78">
        <f t="shared" si="32"/>
        <v>0.17936402539541857</v>
      </c>
      <c r="AH78">
        <f t="shared" si="33"/>
        <v>0.23980531258182361</v>
      </c>
      <c r="AI78">
        <f t="shared" si="34"/>
        <v>1.7249757400647154</v>
      </c>
      <c r="AJ78">
        <f t="shared" si="35"/>
        <v>1.9025390225609644</v>
      </c>
      <c r="AK78">
        <f t="shared" si="36"/>
        <v>-0.22592857212244</v>
      </c>
      <c r="AL78">
        <f t="shared" si="19"/>
        <v>2.7391270100169907</v>
      </c>
    </row>
    <row r="79" spans="1:38" ht="29" x14ac:dyDescent="0.35">
      <c r="A79" s="3" t="s">
        <v>1</v>
      </c>
      <c r="B79" s="7">
        <v>1045</v>
      </c>
      <c r="C79" s="1">
        <v>0</v>
      </c>
      <c r="D79" s="1">
        <v>28</v>
      </c>
      <c r="E79" s="1">
        <v>30</v>
      </c>
      <c r="F79" s="1">
        <v>78</v>
      </c>
      <c r="G79" s="1">
        <v>74</v>
      </c>
      <c r="H79" s="1">
        <v>43</v>
      </c>
      <c r="I79" s="1">
        <v>35</v>
      </c>
      <c r="J79" s="1">
        <v>123</v>
      </c>
      <c r="K79" s="1">
        <v>32</v>
      </c>
      <c r="L79" s="1">
        <v>14</v>
      </c>
      <c r="M79" s="1">
        <v>139</v>
      </c>
      <c r="N79" s="1">
        <v>258</v>
      </c>
      <c r="O79" s="1">
        <v>140</v>
      </c>
      <c r="P79" s="1">
        <v>37</v>
      </c>
      <c r="Q79" s="1">
        <v>14</v>
      </c>
      <c r="R79" s="1">
        <v>0</v>
      </c>
      <c r="S79">
        <v>101.02</v>
      </c>
      <c r="T79" s="1" t="s">
        <v>1039</v>
      </c>
      <c r="U79">
        <f t="shared" si="20"/>
        <v>-0.77664132920323359</v>
      </c>
      <c r="V79">
        <f t="shared" si="21"/>
        <v>-0.47639394206454289</v>
      </c>
      <c r="W79">
        <f t="shared" si="22"/>
        <v>0.27986343111401374</v>
      </c>
      <c r="X79">
        <f t="shared" si="23"/>
        <v>-0.41455710335677309</v>
      </c>
      <c r="Y79">
        <f t="shared" si="24"/>
        <v>-2.9051166544497471E-2</v>
      </c>
      <c r="Z79">
        <f t="shared" si="25"/>
        <v>-0.26753721250710866</v>
      </c>
      <c r="AA79">
        <f t="shared" si="26"/>
        <v>-0.90094378237523465</v>
      </c>
      <c r="AB79">
        <f t="shared" si="27"/>
        <v>-0.88801953157296742</v>
      </c>
      <c r="AC79">
        <f t="shared" si="28"/>
        <v>0.30814835961607656</v>
      </c>
      <c r="AD79">
        <f t="shared" si="29"/>
        <v>-0.74838509975689671</v>
      </c>
      <c r="AE79">
        <f t="shared" si="30"/>
        <v>-0.88850845247354349</v>
      </c>
      <c r="AF79">
        <f t="shared" si="31"/>
        <v>-1.0567253559043663</v>
      </c>
      <c r="AG79">
        <f t="shared" si="32"/>
        <v>0.407849821468938</v>
      </c>
      <c r="AH79">
        <f t="shared" si="33"/>
        <v>0.70750982526740269</v>
      </c>
      <c r="AI79">
        <f t="shared" si="34"/>
        <v>0.1116335798048653</v>
      </c>
      <c r="AJ79">
        <f t="shared" si="35"/>
        <v>-0.33364216219584947</v>
      </c>
      <c r="AK79">
        <f t="shared" si="36"/>
        <v>-0.87384126475172907</v>
      </c>
      <c r="AL79">
        <f t="shared" si="19"/>
        <v>-5.8392413854354466</v>
      </c>
    </row>
    <row r="80" spans="1:38" ht="29" x14ac:dyDescent="0.35">
      <c r="A80" s="3" t="s">
        <v>1</v>
      </c>
      <c r="B80" s="7">
        <v>1858</v>
      </c>
      <c r="C80" s="1">
        <v>0</v>
      </c>
      <c r="D80" s="1">
        <v>20</v>
      </c>
      <c r="E80" s="1">
        <v>67</v>
      </c>
      <c r="F80" s="1">
        <v>184</v>
      </c>
      <c r="G80" s="1">
        <v>106</v>
      </c>
      <c r="H80" s="1">
        <v>58</v>
      </c>
      <c r="I80" s="1">
        <v>72</v>
      </c>
      <c r="J80" s="1">
        <v>49</v>
      </c>
      <c r="K80" s="1">
        <v>32</v>
      </c>
      <c r="L80" s="1">
        <v>52</v>
      </c>
      <c r="M80" s="1">
        <v>524</v>
      </c>
      <c r="N80" s="1">
        <v>296</v>
      </c>
      <c r="O80" s="1">
        <v>326</v>
      </c>
      <c r="P80" s="1">
        <v>40</v>
      </c>
      <c r="Q80" s="1">
        <v>9</v>
      </c>
      <c r="R80" s="1">
        <v>23</v>
      </c>
      <c r="S80">
        <v>102.01</v>
      </c>
      <c r="T80" s="1" t="s">
        <v>1039</v>
      </c>
      <c r="U80">
        <f t="shared" si="20"/>
        <v>0.6403769349951387</v>
      </c>
      <c r="V80">
        <f t="shared" si="21"/>
        <v>-0.47639394206454289</v>
      </c>
      <c r="W80">
        <f t="shared" si="22"/>
        <v>-1.0512233769697206E-2</v>
      </c>
      <c r="X80">
        <f t="shared" si="23"/>
        <v>0.28334596646637716</v>
      </c>
      <c r="Y80">
        <f t="shared" si="24"/>
        <v>1.7486602802383511</v>
      </c>
      <c r="Z80">
        <f t="shared" si="25"/>
        <v>0.35864101149034483</v>
      </c>
      <c r="AA80">
        <f t="shared" si="26"/>
        <v>-0.6674571242728915</v>
      </c>
      <c r="AB80">
        <f t="shared" si="27"/>
        <v>-0.41642892386468799</v>
      </c>
      <c r="AC80">
        <f t="shared" si="28"/>
        <v>-0.71714527328832367</v>
      </c>
      <c r="AD80">
        <f t="shared" si="29"/>
        <v>-0.74838509975689671</v>
      </c>
      <c r="AE80">
        <f t="shared" si="30"/>
        <v>-0.50156658257743747</v>
      </c>
      <c r="AF80">
        <f t="shared" si="31"/>
        <v>0.63293683119687782</v>
      </c>
      <c r="AG80">
        <f t="shared" si="32"/>
        <v>0.65592011434875908</v>
      </c>
      <c r="AH80">
        <f t="shared" si="33"/>
        <v>2.8292912730605178</v>
      </c>
      <c r="AI80">
        <f t="shared" si="34"/>
        <v>0.17213391081460969</v>
      </c>
      <c r="AJ80">
        <f t="shared" si="35"/>
        <v>-0.44325888693883053</v>
      </c>
      <c r="AK80">
        <f t="shared" si="36"/>
        <v>5.7533230902873989E-2</v>
      </c>
      <c r="AL80">
        <f t="shared" si="19"/>
        <v>3.3976914869805421</v>
      </c>
    </row>
    <row r="81" spans="1:38" ht="29" x14ac:dyDescent="0.35">
      <c r="A81" s="3" t="s">
        <v>1</v>
      </c>
      <c r="B81" s="7">
        <v>1449</v>
      </c>
      <c r="C81" s="1">
        <v>0</v>
      </c>
      <c r="D81" s="1">
        <v>0</v>
      </c>
      <c r="E81" s="1">
        <v>29</v>
      </c>
      <c r="F81" s="1">
        <v>22</v>
      </c>
      <c r="G81" s="1">
        <v>81</v>
      </c>
      <c r="H81" s="1">
        <v>194</v>
      </c>
      <c r="I81" s="1">
        <v>62</v>
      </c>
      <c r="J81" s="1">
        <v>112</v>
      </c>
      <c r="K81" s="1">
        <v>125</v>
      </c>
      <c r="L81" s="1">
        <v>0</v>
      </c>
      <c r="M81" s="1">
        <v>121</v>
      </c>
      <c r="N81" s="1">
        <v>259</v>
      </c>
      <c r="O81" s="1">
        <v>251</v>
      </c>
      <c r="P81" s="1">
        <v>157</v>
      </c>
      <c r="Q81" s="1">
        <v>36</v>
      </c>
      <c r="R81" s="1">
        <v>0</v>
      </c>
      <c r="S81">
        <v>102.03</v>
      </c>
      <c r="T81" s="1" t="s">
        <v>1039</v>
      </c>
      <c r="U81">
        <f t="shared" si="20"/>
        <v>-7.2489571840204797E-2</v>
      </c>
      <c r="V81">
        <f t="shared" si="21"/>
        <v>-0.47639394206454289</v>
      </c>
      <c r="W81">
        <f t="shared" si="22"/>
        <v>-0.73645139597897458</v>
      </c>
      <c r="X81">
        <f t="shared" si="23"/>
        <v>-0.43341934848712849</v>
      </c>
      <c r="Y81">
        <f t="shared" si="24"/>
        <v>-0.96821947805241748</v>
      </c>
      <c r="Z81">
        <f t="shared" si="25"/>
        <v>-0.13056072600766569</v>
      </c>
      <c r="AA81">
        <f t="shared" si="26"/>
        <v>1.4494885758550202</v>
      </c>
      <c r="AB81">
        <f t="shared" si="27"/>
        <v>-0.54388584486692571</v>
      </c>
      <c r="AC81">
        <f t="shared" si="28"/>
        <v>0.15573984661677384</v>
      </c>
      <c r="AD81">
        <f t="shared" si="29"/>
        <v>0.24049424906007733</v>
      </c>
      <c r="AE81">
        <f t="shared" si="30"/>
        <v>-1.0310659834878984</v>
      </c>
      <c r="AF81">
        <f t="shared" si="31"/>
        <v>-1.1357225490675413</v>
      </c>
      <c r="AG81">
        <f t="shared" si="32"/>
        <v>0.41437798707103857</v>
      </c>
      <c r="AH81">
        <f t="shared" si="33"/>
        <v>1.9737342376600679</v>
      </c>
      <c r="AI81">
        <f t="shared" si="34"/>
        <v>2.5316468201946405</v>
      </c>
      <c r="AJ81">
        <f t="shared" si="35"/>
        <v>0.14867142667326727</v>
      </c>
      <c r="AK81">
        <f t="shared" si="36"/>
        <v>-0.87384126475172907</v>
      </c>
      <c r="AL81">
        <f t="shared" si="19"/>
        <v>0.51210303852585737</v>
      </c>
    </row>
    <row r="82" spans="1:38" ht="29" x14ac:dyDescent="0.35">
      <c r="A82" s="3" t="s">
        <v>1</v>
      </c>
      <c r="B82" s="1">
        <v>974</v>
      </c>
      <c r="C82" s="1">
        <v>0</v>
      </c>
      <c r="D82" s="1">
        <v>0</v>
      </c>
      <c r="E82" s="1">
        <v>55</v>
      </c>
      <c r="F82" s="1">
        <v>12</v>
      </c>
      <c r="G82" s="1">
        <v>54</v>
      </c>
      <c r="H82" s="1">
        <v>129</v>
      </c>
      <c r="I82" s="1">
        <v>48</v>
      </c>
      <c r="J82" s="1">
        <v>59</v>
      </c>
      <c r="K82" s="1">
        <v>20</v>
      </c>
      <c r="L82" s="1">
        <v>80</v>
      </c>
      <c r="M82" s="1">
        <v>142</v>
      </c>
      <c r="N82" s="1">
        <v>128</v>
      </c>
      <c r="O82" s="1">
        <v>45</v>
      </c>
      <c r="P82" s="1">
        <v>41</v>
      </c>
      <c r="Q82" s="1">
        <v>138</v>
      </c>
      <c r="R82" s="1">
        <v>23</v>
      </c>
      <c r="S82">
        <v>102.04</v>
      </c>
      <c r="T82" s="1" t="s">
        <v>1039</v>
      </c>
      <c r="U82">
        <f t="shared" si="20"/>
        <v>-0.9003907717101024</v>
      </c>
      <c r="V82">
        <f t="shared" si="21"/>
        <v>-0.47639394206454289</v>
      </c>
      <c r="W82">
        <f t="shared" si="22"/>
        <v>-0.73645139597897458</v>
      </c>
      <c r="X82">
        <f t="shared" si="23"/>
        <v>5.6999024902112207E-2</v>
      </c>
      <c r="Y82">
        <f t="shared" si="24"/>
        <v>-1.1359281051074031</v>
      </c>
      <c r="Z82">
        <f t="shared" si="25"/>
        <v>-0.65889860250551702</v>
      </c>
      <c r="AA82">
        <f t="shared" si="26"/>
        <v>0.43771305741153299</v>
      </c>
      <c r="AB82">
        <f t="shared" si="27"/>
        <v>-0.72232553427005841</v>
      </c>
      <c r="AC82">
        <f t="shared" si="28"/>
        <v>-0.57859207965259396</v>
      </c>
      <c r="AD82">
        <f t="shared" si="29"/>
        <v>-0.87598243508811913</v>
      </c>
      <c r="AE82">
        <f t="shared" si="30"/>
        <v>-0.21645152054872774</v>
      </c>
      <c r="AF82">
        <f t="shared" si="31"/>
        <v>-1.0435591570438372</v>
      </c>
      <c r="AG82">
        <f t="shared" si="32"/>
        <v>-0.44081170680413417</v>
      </c>
      <c r="AH82">
        <f t="shared" si="33"/>
        <v>-0.37619575290650009</v>
      </c>
      <c r="AI82">
        <f t="shared" si="34"/>
        <v>0.19230068781785781</v>
      </c>
      <c r="AJ82">
        <f t="shared" si="35"/>
        <v>2.3848526114300812</v>
      </c>
      <c r="AK82">
        <f t="shared" si="36"/>
        <v>5.7533230902873989E-2</v>
      </c>
      <c r="AL82">
        <f t="shared" si="19"/>
        <v>-5.0325823912160521</v>
      </c>
    </row>
    <row r="83" spans="1:38" ht="29" x14ac:dyDescent="0.35">
      <c r="A83" s="3" t="s">
        <v>1</v>
      </c>
      <c r="B83" s="7">
        <v>1987</v>
      </c>
      <c r="C83" s="1">
        <v>0</v>
      </c>
      <c r="D83" s="1">
        <v>97</v>
      </c>
      <c r="E83" s="1">
        <v>42</v>
      </c>
      <c r="F83" s="1">
        <v>237</v>
      </c>
      <c r="G83" s="1">
        <v>175</v>
      </c>
      <c r="H83" s="1">
        <v>133</v>
      </c>
      <c r="I83" s="1">
        <v>107</v>
      </c>
      <c r="J83" s="1">
        <v>139</v>
      </c>
      <c r="K83" s="1">
        <v>73</v>
      </c>
      <c r="L83" s="1">
        <v>155</v>
      </c>
      <c r="M83" s="1">
        <v>556</v>
      </c>
      <c r="N83" s="1">
        <v>174</v>
      </c>
      <c r="O83" s="1">
        <v>21</v>
      </c>
      <c r="P83" s="1">
        <v>34</v>
      </c>
      <c r="Q83" s="1">
        <v>0</v>
      </c>
      <c r="R83" s="1">
        <v>44</v>
      </c>
      <c r="S83">
        <v>103.01</v>
      </c>
      <c r="T83" s="1" t="s">
        <v>1039</v>
      </c>
      <c r="U83">
        <f t="shared" si="20"/>
        <v>0.86521747138085825</v>
      </c>
      <c r="V83">
        <f t="shared" si="21"/>
        <v>-0.47639394206454289</v>
      </c>
      <c r="W83">
        <f t="shared" si="22"/>
        <v>2.7843535407360207</v>
      </c>
      <c r="X83">
        <f t="shared" si="23"/>
        <v>-0.18821016179250813</v>
      </c>
      <c r="Y83">
        <f t="shared" si="24"/>
        <v>2.6375160036297753</v>
      </c>
      <c r="Z83">
        <f t="shared" si="25"/>
        <v>1.7088378069848538</v>
      </c>
      <c r="AA83">
        <f t="shared" si="26"/>
        <v>0.49997616623882452</v>
      </c>
      <c r="AB83">
        <f t="shared" si="27"/>
        <v>2.9670299643143893E-2</v>
      </c>
      <c r="AC83">
        <f t="shared" si="28"/>
        <v>0.52983346943324416</v>
      </c>
      <c r="AD83">
        <f t="shared" si="29"/>
        <v>-0.31242753737521994</v>
      </c>
      <c r="AE83">
        <f t="shared" si="30"/>
        <v>0.54724953845674462</v>
      </c>
      <c r="AF83">
        <f t="shared" si="31"/>
        <v>0.77337628570918904</v>
      </c>
      <c r="AG83">
        <f t="shared" si="32"/>
        <v>-0.14051608910750862</v>
      </c>
      <c r="AH83">
        <f t="shared" si="33"/>
        <v>-0.64997400423464391</v>
      </c>
      <c r="AI83">
        <f t="shared" si="34"/>
        <v>5.113324879512092E-2</v>
      </c>
      <c r="AJ83">
        <f t="shared" si="35"/>
        <v>-0.6405689914761965</v>
      </c>
      <c r="AK83">
        <f t="shared" si="36"/>
        <v>0.90791863997881594</v>
      </c>
      <c r="AL83">
        <f t="shared" si="19"/>
        <v>8.9269917449359717</v>
      </c>
    </row>
    <row r="84" spans="1:38" ht="29" x14ac:dyDescent="0.35">
      <c r="A84" s="3" t="s">
        <v>1</v>
      </c>
      <c r="B84" s="7">
        <v>1236</v>
      </c>
      <c r="C84" s="1">
        <v>0</v>
      </c>
      <c r="D84" s="1">
        <v>10</v>
      </c>
      <c r="E84" s="1">
        <v>14</v>
      </c>
      <c r="F84" s="1">
        <v>34</v>
      </c>
      <c r="G84" s="1">
        <v>28</v>
      </c>
      <c r="H84" s="1">
        <v>153</v>
      </c>
      <c r="I84" s="1">
        <v>161</v>
      </c>
      <c r="J84" s="1">
        <v>49</v>
      </c>
      <c r="K84" s="1">
        <v>76</v>
      </c>
      <c r="L84" s="1">
        <v>26</v>
      </c>
      <c r="M84" s="1">
        <v>261</v>
      </c>
      <c r="N84" s="1">
        <v>141</v>
      </c>
      <c r="O84" s="1">
        <v>137</v>
      </c>
      <c r="P84" s="1">
        <v>58</v>
      </c>
      <c r="Q84" s="1">
        <v>61</v>
      </c>
      <c r="R84" s="1">
        <v>27</v>
      </c>
      <c r="S84">
        <v>103.03</v>
      </c>
      <c r="T84" s="1" t="s">
        <v>1039</v>
      </c>
      <c r="U84">
        <f t="shared" si="20"/>
        <v>-0.44373789936081154</v>
      </c>
      <c r="V84">
        <f t="shared" si="21"/>
        <v>-0.47639394206454289</v>
      </c>
      <c r="W84">
        <f t="shared" si="22"/>
        <v>-0.3734818148743359</v>
      </c>
      <c r="X84">
        <f t="shared" si="23"/>
        <v>-0.71635302544245971</v>
      </c>
      <c r="Y84">
        <f t="shared" si="24"/>
        <v>-0.7669691255864346</v>
      </c>
      <c r="Z84">
        <f t="shared" si="25"/>
        <v>-1.167668409503448</v>
      </c>
      <c r="AA84">
        <f t="shared" si="26"/>
        <v>0.81129171037528214</v>
      </c>
      <c r="AB84">
        <f t="shared" si="27"/>
        <v>0.71793767305522738</v>
      </c>
      <c r="AC84">
        <f t="shared" si="28"/>
        <v>-0.71714527328832367</v>
      </c>
      <c r="AD84">
        <f t="shared" si="29"/>
        <v>-0.28052820354241437</v>
      </c>
      <c r="AE84">
        <f t="shared" si="30"/>
        <v>-0.76631628303266786</v>
      </c>
      <c r="AF84">
        <f t="shared" si="31"/>
        <v>-0.52129993557617993</v>
      </c>
      <c r="AG84">
        <f t="shared" si="32"/>
        <v>-0.35594555397682692</v>
      </c>
      <c r="AH84">
        <f t="shared" si="33"/>
        <v>0.67328754385138467</v>
      </c>
      <c r="AI84">
        <f t="shared" si="34"/>
        <v>0.53513589687307594</v>
      </c>
      <c r="AJ84">
        <f t="shared" si="35"/>
        <v>0.69675505038817265</v>
      </c>
      <c r="AK84">
        <f t="shared" si="36"/>
        <v>0.21951140406019626</v>
      </c>
      <c r="AL84">
        <f t="shared" si="19"/>
        <v>-2.9319201876451073</v>
      </c>
    </row>
    <row r="85" spans="1:38" ht="29" x14ac:dyDescent="0.35">
      <c r="A85" s="3" t="s">
        <v>1</v>
      </c>
      <c r="B85" s="7">
        <v>2257</v>
      </c>
      <c r="C85" s="1">
        <v>0</v>
      </c>
      <c r="D85" s="1">
        <v>51</v>
      </c>
      <c r="E85" s="1">
        <v>67</v>
      </c>
      <c r="F85" s="1">
        <v>171</v>
      </c>
      <c r="G85" s="1">
        <v>269</v>
      </c>
      <c r="H85" s="1">
        <v>142</v>
      </c>
      <c r="I85" s="1">
        <v>233</v>
      </c>
      <c r="J85" s="1">
        <v>251</v>
      </c>
      <c r="K85" s="1">
        <v>63</v>
      </c>
      <c r="L85" s="1">
        <v>53</v>
      </c>
      <c r="M85" s="1">
        <v>468</v>
      </c>
      <c r="N85" s="1">
        <v>284</v>
      </c>
      <c r="O85" s="1">
        <v>150</v>
      </c>
      <c r="P85" s="1">
        <v>0</v>
      </c>
      <c r="Q85" s="1">
        <v>0</v>
      </c>
      <c r="R85" s="1">
        <v>55</v>
      </c>
      <c r="S85">
        <v>103.04</v>
      </c>
      <c r="T85" s="1" t="s">
        <v>1039</v>
      </c>
      <c r="U85">
        <f t="shared" si="20"/>
        <v>1.3358139428858526</v>
      </c>
      <c r="V85">
        <f t="shared" si="21"/>
        <v>-0.47639394206454289</v>
      </c>
      <c r="W85">
        <f t="shared" si="22"/>
        <v>1.1146934676546827</v>
      </c>
      <c r="X85">
        <f t="shared" si="23"/>
        <v>0.28334596646637716</v>
      </c>
      <c r="Y85">
        <f t="shared" si="24"/>
        <v>1.5306390650668695</v>
      </c>
      <c r="Z85">
        <f t="shared" si="25"/>
        <v>3.5482363399773731</v>
      </c>
      <c r="AA85">
        <f t="shared" si="26"/>
        <v>0.64006816110023046</v>
      </c>
      <c r="AB85">
        <f t="shared" si="27"/>
        <v>1.6356275042713384</v>
      </c>
      <c r="AC85">
        <f t="shared" si="28"/>
        <v>2.0816292381534178</v>
      </c>
      <c r="AD85">
        <f t="shared" si="29"/>
        <v>-0.4187586501512387</v>
      </c>
      <c r="AE85">
        <f t="shared" si="30"/>
        <v>-0.4913839017906978</v>
      </c>
      <c r="AF85">
        <f t="shared" si="31"/>
        <v>0.38716778580033323</v>
      </c>
      <c r="AG85">
        <f t="shared" si="32"/>
        <v>0.57758212712355239</v>
      </c>
      <c r="AH85">
        <f t="shared" si="33"/>
        <v>0.82158409665412924</v>
      </c>
      <c r="AI85">
        <f t="shared" si="34"/>
        <v>-0.63453716931531534</v>
      </c>
      <c r="AJ85">
        <f t="shared" si="35"/>
        <v>-0.6405689914761965</v>
      </c>
      <c r="AK85">
        <f t="shared" si="36"/>
        <v>1.3533586161614521</v>
      </c>
      <c r="AL85">
        <f t="shared" si="19"/>
        <v>12.648103656517618</v>
      </c>
    </row>
    <row r="86" spans="1:38" ht="29" x14ac:dyDescent="0.35">
      <c r="A86" s="3" t="s">
        <v>1</v>
      </c>
      <c r="B86" s="7">
        <v>2644</v>
      </c>
      <c r="C86" s="1">
        <v>0</v>
      </c>
      <c r="D86" s="1">
        <v>24</v>
      </c>
      <c r="E86" s="1">
        <v>13</v>
      </c>
      <c r="F86" s="1">
        <v>67</v>
      </c>
      <c r="G86" s="1">
        <v>103</v>
      </c>
      <c r="H86" s="1">
        <v>157</v>
      </c>
      <c r="I86" s="1">
        <v>279</v>
      </c>
      <c r="J86" s="1">
        <v>116</v>
      </c>
      <c r="K86" s="1">
        <v>35</v>
      </c>
      <c r="L86" s="1">
        <v>163</v>
      </c>
      <c r="M86" s="1">
        <v>506</v>
      </c>
      <c r="N86" s="1">
        <v>844</v>
      </c>
      <c r="O86" s="1">
        <v>210</v>
      </c>
      <c r="P86" s="1">
        <v>31</v>
      </c>
      <c r="Q86" s="1">
        <v>86</v>
      </c>
      <c r="R86" s="1">
        <v>10</v>
      </c>
      <c r="S86">
        <v>103.05</v>
      </c>
      <c r="T86" s="1" t="s">
        <v>1039</v>
      </c>
      <c r="U86">
        <f t="shared" si="20"/>
        <v>2.0103355520430113</v>
      </c>
      <c r="V86">
        <f t="shared" si="21"/>
        <v>-0.47639394206454289</v>
      </c>
      <c r="W86">
        <f t="shared" si="22"/>
        <v>0.13467559867215825</v>
      </c>
      <c r="X86">
        <f t="shared" si="23"/>
        <v>-0.7352152705728151</v>
      </c>
      <c r="Y86">
        <f t="shared" si="24"/>
        <v>-0.21353065630498175</v>
      </c>
      <c r="Z86">
        <f t="shared" si="25"/>
        <v>0.29993680299058356</v>
      </c>
      <c r="AA86">
        <f t="shared" si="26"/>
        <v>0.87355481920257361</v>
      </c>
      <c r="AB86">
        <f t="shared" si="27"/>
        <v>2.2219293408816316</v>
      </c>
      <c r="AC86">
        <f t="shared" si="28"/>
        <v>0.21116112407106574</v>
      </c>
      <c r="AD86">
        <f t="shared" si="29"/>
        <v>-0.71648576592409108</v>
      </c>
      <c r="AE86">
        <f t="shared" si="30"/>
        <v>0.62871098475066167</v>
      </c>
      <c r="AF86">
        <f t="shared" si="31"/>
        <v>0.55393963803370283</v>
      </c>
      <c r="AG86">
        <f t="shared" si="32"/>
        <v>4.233354864299864</v>
      </c>
      <c r="AH86">
        <f t="shared" si="33"/>
        <v>1.5060297249744889</v>
      </c>
      <c r="AI86">
        <f t="shared" si="34"/>
        <v>-9.3670822146234619E-3</v>
      </c>
      <c r="AJ86">
        <f t="shared" si="35"/>
        <v>1.2448386741030779</v>
      </c>
      <c r="AK86">
        <f t="shared" si="36"/>
        <v>-0.46889583185842343</v>
      </c>
      <c r="AL86">
        <f t="shared" si="19"/>
        <v>11.298578575083342</v>
      </c>
    </row>
    <row r="87" spans="1:38" ht="29" x14ac:dyDescent="0.35">
      <c r="A87" s="3" t="s">
        <v>1</v>
      </c>
      <c r="B87" s="7">
        <v>1752</v>
      </c>
      <c r="C87" s="1">
        <v>0</v>
      </c>
      <c r="D87" s="1">
        <v>17</v>
      </c>
      <c r="E87" s="1">
        <v>59</v>
      </c>
      <c r="F87" s="1">
        <v>30</v>
      </c>
      <c r="G87" s="1">
        <v>123</v>
      </c>
      <c r="H87" s="1">
        <v>73</v>
      </c>
      <c r="I87" s="1">
        <v>83</v>
      </c>
      <c r="J87" s="1">
        <v>163</v>
      </c>
      <c r="K87" s="1">
        <v>145</v>
      </c>
      <c r="L87" s="1">
        <v>289</v>
      </c>
      <c r="M87" s="1">
        <v>494</v>
      </c>
      <c r="N87" s="1">
        <v>238</v>
      </c>
      <c r="O87" s="1">
        <v>20</v>
      </c>
      <c r="P87" s="1">
        <v>0</v>
      </c>
      <c r="Q87" s="1">
        <v>18</v>
      </c>
      <c r="R87" s="1">
        <v>0</v>
      </c>
      <c r="S87">
        <v>104.01</v>
      </c>
      <c r="T87" s="1" t="s">
        <v>1039</v>
      </c>
      <c r="U87">
        <f t="shared" si="20"/>
        <v>0.45562424618206676</v>
      </c>
      <c r="V87">
        <f t="shared" si="21"/>
        <v>-0.47639394206454289</v>
      </c>
      <c r="W87">
        <f t="shared" si="22"/>
        <v>-0.11940310810108881</v>
      </c>
      <c r="X87">
        <f t="shared" si="23"/>
        <v>0.13244800542353385</v>
      </c>
      <c r="Y87">
        <f t="shared" si="24"/>
        <v>-0.83405257640842889</v>
      </c>
      <c r="Z87">
        <f t="shared" si="25"/>
        <v>0.69129819298899198</v>
      </c>
      <c r="AA87">
        <f t="shared" si="26"/>
        <v>-0.43397046617054824</v>
      </c>
      <c r="AB87">
        <f t="shared" si="27"/>
        <v>-0.27622631076222653</v>
      </c>
      <c r="AC87">
        <f t="shared" si="28"/>
        <v>0.86236113415899562</v>
      </c>
      <c r="AD87">
        <f t="shared" si="29"/>
        <v>0.45315647461211472</v>
      </c>
      <c r="AE87">
        <f t="shared" si="30"/>
        <v>1.9117287638798555</v>
      </c>
      <c r="AF87">
        <f t="shared" si="31"/>
        <v>0.50127484259158606</v>
      </c>
      <c r="AG87">
        <f t="shared" si="32"/>
        <v>0.2772865094269269</v>
      </c>
      <c r="AH87">
        <f t="shared" si="33"/>
        <v>-0.66138143137331662</v>
      </c>
      <c r="AI87">
        <f t="shared" si="34"/>
        <v>-0.63453716931531534</v>
      </c>
      <c r="AJ87">
        <f t="shared" si="35"/>
        <v>-0.24594878240146462</v>
      </c>
      <c r="AK87">
        <f t="shared" si="36"/>
        <v>-0.87384126475172907</v>
      </c>
      <c r="AL87">
        <f t="shared" si="19"/>
        <v>0.72942311791541026</v>
      </c>
    </row>
    <row r="88" spans="1:38" ht="29" x14ac:dyDescent="0.35">
      <c r="A88" s="3" t="s">
        <v>1</v>
      </c>
      <c r="B88" s="7">
        <v>1222</v>
      </c>
      <c r="C88" s="1">
        <v>0</v>
      </c>
      <c r="D88" s="1">
        <v>19</v>
      </c>
      <c r="E88" s="1">
        <v>67</v>
      </c>
      <c r="F88" s="1">
        <v>117</v>
      </c>
      <c r="G88" s="1">
        <v>35</v>
      </c>
      <c r="H88" s="1">
        <v>81</v>
      </c>
      <c r="I88" s="1">
        <v>71</v>
      </c>
      <c r="J88" s="1">
        <v>47</v>
      </c>
      <c r="K88" s="1">
        <v>40</v>
      </c>
      <c r="L88" s="1">
        <v>91</v>
      </c>
      <c r="M88" s="1">
        <v>237</v>
      </c>
      <c r="N88" s="1">
        <v>289</v>
      </c>
      <c r="O88" s="1">
        <v>65</v>
      </c>
      <c r="P88" s="1">
        <v>6</v>
      </c>
      <c r="Q88" s="1">
        <v>57</v>
      </c>
      <c r="R88" s="1">
        <v>0</v>
      </c>
      <c r="S88">
        <v>104.03</v>
      </c>
      <c r="T88" s="1" t="s">
        <v>1039</v>
      </c>
      <c r="U88">
        <f t="shared" si="20"/>
        <v>-0.46813919788329272</v>
      </c>
      <c r="V88">
        <f t="shared" si="21"/>
        <v>-0.47639394206454289</v>
      </c>
      <c r="W88">
        <f t="shared" si="22"/>
        <v>-4.6809191880161076E-2</v>
      </c>
      <c r="X88">
        <f t="shared" si="23"/>
        <v>0.28334596646637716</v>
      </c>
      <c r="Y88">
        <f t="shared" si="24"/>
        <v>0.62501247896994683</v>
      </c>
      <c r="Z88">
        <f t="shared" si="25"/>
        <v>-1.030691923004005</v>
      </c>
      <c r="AA88">
        <f t="shared" si="26"/>
        <v>-0.30944424851596525</v>
      </c>
      <c r="AB88">
        <f t="shared" si="27"/>
        <v>-0.42917461596491174</v>
      </c>
      <c r="AC88">
        <f t="shared" si="28"/>
        <v>-0.74485591201546963</v>
      </c>
      <c r="AD88">
        <f t="shared" si="29"/>
        <v>-0.66332020953608173</v>
      </c>
      <c r="AE88">
        <f t="shared" si="30"/>
        <v>-0.10444203189459179</v>
      </c>
      <c r="AF88">
        <f t="shared" si="31"/>
        <v>-0.62662952646041326</v>
      </c>
      <c r="AG88">
        <f t="shared" si="32"/>
        <v>0.61022295513405522</v>
      </c>
      <c r="AH88">
        <f t="shared" si="33"/>
        <v>-0.14804721013304686</v>
      </c>
      <c r="AI88">
        <f t="shared" si="34"/>
        <v>-0.51353650729582667</v>
      </c>
      <c r="AJ88">
        <f t="shared" si="35"/>
        <v>0.6090616705937878</v>
      </c>
      <c r="AK88">
        <f t="shared" si="36"/>
        <v>-0.87384126475172907</v>
      </c>
      <c r="AL88">
        <f t="shared" si="19"/>
        <v>-4.3076827102358717</v>
      </c>
    </row>
    <row r="89" spans="1:38" ht="29" x14ac:dyDescent="0.35">
      <c r="A89" s="3" t="s">
        <v>1</v>
      </c>
      <c r="B89" s="7">
        <v>1259</v>
      </c>
      <c r="C89" s="1">
        <v>0</v>
      </c>
      <c r="D89" s="1">
        <v>49</v>
      </c>
      <c r="E89" s="1">
        <v>75</v>
      </c>
      <c r="F89" s="1">
        <v>94</v>
      </c>
      <c r="G89" s="1">
        <v>89</v>
      </c>
      <c r="H89" s="1">
        <v>64</v>
      </c>
      <c r="I89" s="1">
        <v>108</v>
      </c>
      <c r="J89" s="1">
        <v>20</v>
      </c>
      <c r="K89" s="1">
        <v>76</v>
      </c>
      <c r="L89" s="1">
        <v>66</v>
      </c>
      <c r="M89" s="1">
        <v>261</v>
      </c>
      <c r="N89" s="1">
        <v>76</v>
      </c>
      <c r="O89" s="1">
        <v>173</v>
      </c>
      <c r="P89" s="1">
        <v>53</v>
      </c>
      <c r="Q89" s="1">
        <v>55</v>
      </c>
      <c r="R89" s="1">
        <v>0</v>
      </c>
      <c r="S89">
        <v>104.04</v>
      </c>
      <c r="T89" s="1" t="s">
        <v>1039</v>
      </c>
      <c r="U89">
        <f t="shared" si="20"/>
        <v>-0.40365005178816388</v>
      </c>
      <c r="V89">
        <f t="shared" si="21"/>
        <v>-0.47639394206454289</v>
      </c>
      <c r="W89">
        <f t="shared" si="22"/>
        <v>1.042099551433755</v>
      </c>
      <c r="X89">
        <f t="shared" si="23"/>
        <v>0.43424392750922042</v>
      </c>
      <c r="Y89">
        <f t="shared" si="24"/>
        <v>0.23928263674347966</v>
      </c>
      <c r="Z89">
        <f t="shared" si="25"/>
        <v>2.5983829991697668E-2</v>
      </c>
      <c r="AA89">
        <f t="shared" si="26"/>
        <v>-0.57406246103195424</v>
      </c>
      <c r="AB89">
        <f t="shared" si="27"/>
        <v>4.2415991743367659E-2</v>
      </c>
      <c r="AC89">
        <f t="shared" si="28"/>
        <v>-1.11894953483194</v>
      </c>
      <c r="AD89">
        <f t="shared" si="29"/>
        <v>-0.28052820354241437</v>
      </c>
      <c r="AE89">
        <f t="shared" si="30"/>
        <v>-0.3590090515630826</v>
      </c>
      <c r="AF89">
        <f t="shared" si="31"/>
        <v>-0.52129993557617993</v>
      </c>
      <c r="AG89">
        <f t="shared" si="32"/>
        <v>-0.78027631811336307</v>
      </c>
      <c r="AH89">
        <f t="shared" si="33"/>
        <v>1.0839549208436006</v>
      </c>
      <c r="AI89">
        <f t="shared" si="34"/>
        <v>0.43430201185683531</v>
      </c>
      <c r="AJ89">
        <f t="shared" si="35"/>
        <v>0.56521498069659537</v>
      </c>
      <c r="AK89">
        <f t="shared" si="36"/>
        <v>-0.87384126475172907</v>
      </c>
      <c r="AL89">
        <f t="shared" si="19"/>
        <v>-1.5205129124448185</v>
      </c>
    </row>
    <row r="90" spans="1:38" ht="29" x14ac:dyDescent="0.35">
      <c r="A90" s="3" t="s">
        <v>1</v>
      </c>
      <c r="B90" s="7">
        <v>1328</v>
      </c>
      <c r="C90" s="1">
        <v>0</v>
      </c>
      <c r="D90" s="1">
        <v>28</v>
      </c>
      <c r="E90" s="1">
        <v>50</v>
      </c>
      <c r="F90" s="1">
        <v>35</v>
      </c>
      <c r="G90" s="1">
        <v>80</v>
      </c>
      <c r="H90" s="1">
        <v>172</v>
      </c>
      <c r="I90" s="1">
        <v>144</v>
      </c>
      <c r="J90" s="1">
        <v>140</v>
      </c>
      <c r="K90" s="1">
        <v>37</v>
      </c>
      <c r="L90" s="1">
        <v>18</v>
      </c>
      <c r="M90" s="1">
        <v>189</v>
      </c>
      <c r="N90" s="1">
        <v>238</v>
      </c>
      <c r="O90" s="1">
        <v>105</v>
      </c>
      <c r="P90" s="1">
        <v>62</v>
      </c>
      <c r="Q90" s="1">
        <v>20</v>
      </c>
      <c r="R90" s="1">
        <v>10</v>
      </c>
      <c r="S90">
        <v>105.04</v>
      </c>
      <c r="T90" s="1" t="s">
        <v>1039</v>
      </c>
      <c r="U90">
        <f t="shared" si="20"/>
        <v>-0.28338650907022084</v>
      </c>
      <c r="V90">
        <f t="shared" si="21"/>
        <v>-0.47639394206454289</v>
      </c>
      <c r="W90">
        <f t="shared" si="22"/>
        <v>0.27986343111401374</v>
      </c>
      <c r="X90">
        <f t="shared" si="23"/>
        <v>-3.7312200749664855E-2</v>
      </c>
      <c r="Y90">
        <f t="shared" si="24"/>
        <v>-0.75019826288093605</v>
      </c>
      <c r="Z90">
        <f t="shared" si="25"/>
        <v>-0.15012879550758612</v>
      </c>
      <c r="AA90">
        <f t="shared" si="26"/>
        <v>1.1070414773049169</v>
      </c>
      <c r="AB90">
        <f t="shared" si="27"/>
        <v>0.50126090735142337</v>
      </c>
      <c r="AC90">
        <f t="shared" si="28"/>
        <v>0.54368878879681715</v>
      </c>
      <c r="AD90">
        <f t="shared" si="29"/>
        <v>-0.69521954336888736</v>
      </c>
      <c r="AE90">
        <f t="shared" si="30"/>
        <v>-0.84777772932658491</v>
      </c>
      <c r="AF90">
        <f t="shared" si="31"/>
        <v>-0.83728870822888013</v>
      </c>
      <c r="AG90">
        <f t="shared" si="32"/>
        <v>0.2772865094269269</v>
      </c>
      <c r="AH90">
        <f t="shared" si="33"/>
        <v>0.30824987541385956</v>
      </c>
      <c r="AI90">
        <f t="shared" si="34"/>
        <v>0.61580300488606843</v>
      </c>
      <c r="AJ90">
        <f t="shared" si="35"/>
        <v>-0.20210209250427219</v>
      </c>
      <c r="AK90">
        <f t="shared" si="36"/>
        <v>-0.46889583185842343</v>
      </c>
      <c r="AL90">
        <f t="shared" si="19"/>
        <v>-1.1155096212659723</v>
      </c>
    </row>
    <row r="91" spans="1:38" ht="29" x14ac:dyDescent="0.35">
      <c r="A91" s="3" t="s">
        <v>1</v>
      </c>
      <c r="B91" s="7">
        <v>1241</v>
      </c>
      <c r="C91" s="1">
        <v>0</v>
      </c>
      <c r="D91" s="1">
        <v>0</v>
      </c>
      <c r="E91" s="1">
        <v>9</v>
      </c>
      <c r="F91" s="1">
        <v>14</v>
      </c>
      <c r="G91" s="1">
        <v>136</v>
      </c>
      <c r="H91" s="1">
        <v>98</v>
      </c>
      <c r="I91" s="1">
        <v>147</v>
      </c>
      <c r="J91" s="1">
        <v>41</v>
      </c>
      <c r="K91" s="1">
        <v>10</v>
      </c>
      <c r="L91" s="1">
        <v>32</v>
      </c>
      <c r="M91" s="1">
        <v>215</v>
      </c>
      <c r="N91" s="1">
        <v>352</v>
      </c>
      <c r="O91" s="1">
        <v>187</v>
      </c>
      <c r="P91" s="1">
        <v>0</v>
      </c>
      <c r="Q91" s="1">
        <v>0</v>
      </c>
      <c r="R91" s="1">
        <v>0</v>
      </c>
      <c r="S91">
        <v>105.05</v>
      </c>
      <c r="T91" s="1" t="s">
        <v>1039</v>
      </c>
      <c r="U91">
        <f t="shared" si="20"/>
        <v>-0.43502314988849683</v>
      </c>
      <c r="V91">
        <f t="shared" si="21"/>
        <v>-0.47639394206454289</v>
      </c>
      <c r="W91">
        <f t="shared" si="22"/>
        <v>-0.73645139597897458</v>
      </c>
      <c r="X91">
        <f t="shared" si="23"/>
        <v>-0.81066425109423668</v>
      </c>
      <c r="Y91">
        <f t="shared" si="24"/>
        <v>-1.102386379696406</v>
      </c>
      <c r="Z91">
        <f t="shared" si="25"/>
        <v>0.94568309648795745</v>
      </c>
      <c r="AA91">
        <f t="shared" si="26"/>
        <v>-4.4826035999976276E-2</v>
      </c>
      <c r="AB91">
        <f t="shared" si="27"/>
        <v>0.53949798365209467</v>
      </c>
      <c r="AC91">
        <f t="shared" si="28"/>
        <v>-0.82798782819690753</v>
      </c>
      <c r="AD91">
        <f t="shared" si="29"/>
        <v>-0.98231354786413783</v>
      </c>
      <c r="AE91">
        <f t="shared" si="30"/>
        <v>-0.70522019831223004</v>
      </c>
      <c r="AF91">
        <f t="shared" si="31"/>
        <v>-0.72318165143762725</v>
      </c>
      <c r="AG91">
        <f t="shared" si="32"/>
        <v>1.0214973880663902</v>
      </c>
      <c r="AH91">
        <f t="shared" si="33"/>
        <v>1.2436589007850178</v>
      </c>
      <c r="AI91">
        <f t="shared" si="34"/>
        <v>-0.63453716931531534</v>
      </c>
      <c r="AJ91">
        <f t="shared" si="35"/>
        <v>-0.6405689914761965</v>
      </c>
      <c r="AK91">
        <f t="shared" si="36"/>
        <v>-0.87384126475172907</v>
      </c>
      <c r="AL91">
        <f t="shared" si="19"/>
        <v>-5.2430584370853168</v>
      </c>
    </row>
    <row r="92" spans="1:38" ht="29" x14ac:dyDescent="0.35">
      <c r="A92" s="3" t="s">
        <v>1</v>
      </c>
      <c r="B92" s="7">
        <v>2401</v>
      </c>
      <c r="C92" s="1">
        <v>59</v>
      </c>
      <c r="D92" s="1">
        <v>12</v>
      </c>
      <c r="E92" s="1">
        <v>0</v>
      </c>
      <c r="F92" s="1">
        <v>36</v>
      </c>
      <c r="G92" s="1">
        <v>53</v>
      </c>
      <c r="H92" s="1">
        <v>313</v>
      </c>
      <c r="I92" s="1">
        <v>99</v>
      </c>
      <c r="J92" s="1">
        <v>160</v>
      </c>
      <c r="K92" s="1">
        <v>155</v>
      </c>
      <c r="L92" s="1">
        <v>232</v>
      </c>
      <c r="M92" s="1">
        <v>539</v>
      </c>
      <c r="N92" s="1">
        <v>423</v>
      </c>
      <c r="O92" s="1">
        <v>97</v>
      </c>
      <c r="P92" s="1">
        <v>171</v>
      </c>
      <c r="Q92" s="1">
        <v>52</v>
      </c>
      <c r="R92" s="1">
        <v>0</v>
      </c>
      <c r="S92">
        <v>105.06</v>
      </c>
      <c r="T92" s="1" t="s">
        <v>1039</v>
      </c>
      <c r="U92">
        <f t="shared" si="20"/>
        <v>1.5867987276885165</v>
      </c>
      <c r="V92">
        <f t="shared" si="21"/>
        <v>4.7087123003456082</v>
      </c>
      <c r="W92">
        <f t="shared" si="22"/>
        <v>-0.30088789865340815</v>
      </c>
      <c r="X92">
        <f t="shared" si="23"/>
        <v>-0.98042445726743543</v>
      </c>
      <c r="Y92">
        <f t="shared" si="24"/>
        <v>-0.73342740017543739</v>
      </c>
      <c r="Z92">
        <f t="shared" si="25"/>
        <v>-0.67846667200543753</v>
      </c>
      <c r="AA92">
        <f t="shared" si="26"/>
        <v>3.3018160634669429</v>
      </c>
      <c r="AB92">
        <f t="shared" si="27"/>
        <v>-7.2295237158646247E-2</v>
      </c>
      <c r="AC92">
        <f t="shared" si="28"/>
        <v>0.82079517606827668</v>
      </c>
      <c r="AD92">
        <f t="shared" si="29"/>
        <v>0.55948758738813342</v>
      </c>
      <c r="AE92">
        <f t="shared" si="30"/>
        <v>1.3313159590356964</v>
      </c>
      <c r="AF92">
        <f t="shared" si="31"/>
        <v>0.69876782549952376</v>
      </c>
      <c r="AG92">
        <f t="shared" si="32"/>
        <v>1.4849971458155296</v>
      </c>
      <c r="AH92">
        <f t="shared" si="33"/>
        <v>0.21699045830447827</v>
      </c>
      <c r="AI92">
        <f t="shared" si="34"/>
        <v>2.8139816982401142</v>
      </c>
      <c r="AJ92">
        <f t="shared" si="35"/>
        <v>0.49944494585080668</v>
      </c>
      <c r="AK92">
        <f t="shared" si="36"/>
        <v>-0.87384126475172907</v>
      </c>
      <c r="AL92">
        <f t="shared" si="19"/>
        <v>14.383764957691533</v>
      </c>
    </row>
    <row r="93" spans="1:38" ht="29" x14ac:dyDescent="0.35">
      <c r="A93" s="3" t="s">
        <v>1</v>
      </c>
      <c r="B93" s="7">
        <v>1658</v>
      </c>
      <c r="C93" s="1">
        <v>0</v>
      </c>
      <c r="D93" s="1">
        <v>0</v>
      </c>
      <c r="E93" s="1">
        <v>0</v>
      </c>
      <c r="F93" s="1">
        <v>62</v>
      </c>
      <c r="G93" s="1">
        <v>156</v>
      </c>
      <c r="H93" s="1">
        <v>111</v>
      </c>
      <c r="I93" s="1">
        <v>94</v>
      </c>
      <c r="J93" s="1">
        <v>182</v>
      </c>
      <c r="K93" s="1">
        <v>33</v>
      </c>
      <c r="L93" s="1">
        <v>86</v>
      </c>
      <c r="M93" s="1">
        <v>306</v>
      </c>
      <c r="N93" s="1">
        <v>286</v>
      </c>
      <c r="O93" s="1">
        <v>219</v>
      </c>
      <c r="P93" s="1">
        <v>25</v>
      </c>
      <c r="Q93" s="1">
        <v>81</v>
      </c>
      <c r="R93" s="1">
        <v>17</v>
      </c>
      <c r="S93">
        <v>105.07</v>
      </c>
      <c r="T93" s="1" t="s">
        <v>1039</v>
      </c>
      <c r="U93">
        <f t="shared" si="20"/>
        <v>0.29178695610255018</v>
      </c>
      <c r="V93">
        <f t="shared" si="21"/>
        <v>-0.47639394206454289</v>
      </c>
      <c r="W93">
        <f t="shared" si="22"/>
        <v>-0.73645139597897458</v>
      </c>
      <c r="X93">
        <f t="shared" si="23"/>
        <v>-0.98042445726743543</v>
      </c>
      <c r="Y93">
        <f t="shared" si="24"/>
        <v>-0.29738496983247459</v>
      </c>
      <c r="Z93">
        <f t="shared" si="25"/>
        <v>1.3370444864863658</v>
      </c>
      <c r="AA93">
        <f t="shared" si="26"/>
        <v>0.15752906768872116</v>
      </c>
      <c r="AB93">
        <f t="shared" si="27"/>
        <v>-0.1360236976597651</v>
      </c>
      <c r="AC93">
        <f t="shared" si="28"/>
        <v>1.1256122020668822</v>
      </c>
      <c r="AD93">
        <f t="shared" si="29"/>
        <v>-0.7377519884792948</v>
      </c>
      <c r="AE93">
        <f t="shared" si="30"/>
        <v>-0.15535543582828995</v>
      </c>
      <c r="AF93">
        <f t="shared" si="31"/>
        <v>-0.32380695266824228</v>
      </c>
      <c r="AG93">
        <f t="shared" si="32"/>
        <v>0.59063845832775352</v>
      </c>
      <c r="AH93">
        <f t="shared" si="33"/>
        <v>1.6086965692225428</v>
      </c>
      <c r="AI93">
        <f t="shared" si="34"/>
        <v>-0.13036774423411221</v>
      </c>
      <c r="AJ93">
        <f t="shared" si="35"/>
        <v>1.1352219493600968</v>
      </c>
      <c r="AK93">
        <f t="shared" si="36"/>
        <v>-0.18543402883310942</v>
      </c>
      <c r="AL93">
        <f t="shared" si="19"/>
        <v>2.0871350764086709</v>
      </c>
    </row>
    <row r="94" spans="1:38" ht="29" x14ac:dyDescent="0.35">
      <c r="A94" s="3" t="s">
        <v>1</v>
      </c>
      <c r="B94" s="7">
        <v>1322</v>
      </c>
      <c r="C94" s="1">
        <v>0</v>
      </c>
      <c r="D94" s="1">
        <v>0</v>
      </c>
      <c r="E94" s="1">
        <v>9</v>
      </c>
      <c r="F94" s="1">
        <v>0</v>
      </c>
      <c r="G94" s="1">
        <v>56</v>
      </c>
      <c r="H94" s="1">
        <v>66</v>
      </c>
      <c r="I94" s="1">
        <v>55</v>
      </c>
      <c r="J94" s="1">
        <v>41</v>
      </c>
      <c r="K94" s="1">
        <v>55</v>
      </c>
      <c r="L94" s="1">
        <v>14</v>
      </c>
      <c r="M94" s="1">
        <v>234</v>
      </c>
      <c r="N94" s="1">
        <v>166</v>
      </c>
      <c r="O94" s="1">
        <v>262</v>
      </c>
      <c r="P94" s="1">
        <v>168</v>
      </c>
      <c r="Q94" s="1">
        <v>196</v>
      </c>
      <c r="R94" s="1">
        <v>0</v>
      </c>
      <c r="S94">
        <v>105.08</v>
      </c>
      <c r="T94" s="1" t="s">
        <v>1039</v>
      </c>
      <c r="U94">
        <f t="shared" si="20"/>
        <v>-0.29384420843699849</v>
      </c>
      <c r="V94">
        <f t="shared" si="21"/>
        <v>-0.47639394206454289</v>
      </c>
      <c r="W94">
        <f t="shared" si="22"/>
        <v>-0.73645139597897458</v>
      </c>
      <c r="X94">
        <f t="shared" si="23"/>
        <v>-0.81066425109423668</v>
      </c>
      <c r="Y94">
        <f t="shared" si="24"/>
        <v>-1.337178457573386</v>
      </c>
      <c r="Z94">
        <f t="shared" si="25"/>
        <v>-0.61976246350567621</v>
      </c>
      <c r="AA94">
        <f t="shared" si="26"/>
        <v>-0.54293090661830845</v>
      </c>
      <c r="AB94">
        <f t="shared" si="27"/>
        <v>-0.633105689568492</v>
      </c>
      <c r="AC94">
        <f t="shared" si="28"/>
        <v>-0.82798782819690753</v>
      </c>
      <c r="AD94">
        <f t="shared" si="29"/>
        <v>-0.50382354037205368</v>
      </c>
      <c r="AE94">
        <f t="shared" si="30"/>
        <v>-0.88850845247354349</v>
      </c>
      <c r="AF94">
        <f t="shared" si="31"/>
        <v>-0.63979572532094242</v>
      </c>
      <c r="AG94">
        <f t="shared" si="32"/>
        <v>-0.19274141392431307</v>
      </c>
      <c r="AH94">
        <f t="shared" si="33"/>
        <v>2.0992159361854674</v>
      </c>
      <c r="AI94">
        <f t="shared" si="34"/>
        <v>2.75348136723037</v>
      </c>
      <c r="AJ94">
        <f t="shared" si="35"/>
        <v>3.6564066184486617</v>
      </c>
      <c r="AK94">
        <f t="shared" si="36"/>
        <v>-0.87384126475172907</v>
      </c>
      <c r="AL94">
        <f t="shared" si="19"/>
        <v>-0.8679256180156063</v>
      </c>
    </row>
    <row r="95" spans="1:38" ht="29" x14ac:dyDescent="0.35">
      <c r="A95" s="3" t="s">
        <v>1</v>
      </c>
      <c r="B95" s="7">
        <v>1372</v>
      </c>
      <c r="C95" s="1">
        <v>0</v>
      </c>
      <c r="D95" s="1">
        <v>18</v>
      </c>
      <c r="E95" s="1">
        <v>0</v>
      </c>
      <c r="F95" s="1">
        <v>35</v>
      </c>
      <c r="G95" s="1">
        <v>75</v>
      </c>
      <c r="H95" s="1">
        <v>161</v>
      </c>
      <c r="I95" s="1">
        <v>46</v>
      </c>
      <c r="J95" s="1">
        <v>92</v>
      </c>
      <c r="K95" s="1">
        <v>78</v>
      </c>
      <c r="L95" s="1">
        <v>31</v>
      </c>
      <c r="M95" s="1">
        <v>400</v>
      </c>
      <c r="N95" s="1">
        <v>275</v>
      </c>
      <c r="O95" s="1">
        <v>94</v>
      </c>
      <c r="P95" s="1">
        <v>42</v>
      </c>
      <c r="Q95" s="1">
        <v>16</v>
      </c>
      <c r="R95" s="1">
        <v>9</v>
      </c>
      <c r="S95">
        <v>106.01</v>
      </c>
      <c r="T95" s="1" t="s">
        <v>1039</v>
      </c>
      <c r="U95">
        <f t="shared" si="20"/>
        <v>-0.20669671371385137</v>
      </c>
      <c r="V95">
        <f t="shared" si="21"/>
        <v>-0.47639394206454289</v>
      </c>
      <c r="W95">
        <f t="shared" si="22"/>
        <v>-8.3106149990624947E-2</v>
      </c>
      <c r="X95">
        <f t="shared" si="23"/>
        <v>-0.98042445726743543</v>
      </c>
      <c r="Y95">
        <f t="shared" si="24"/>
        <v>-0.75019826288093605</v>
      </c>
      <c r="Z95">
        <f t="shared" si="25"/>
        <v>-0.24796914300718823</v>
      </c>
      <c r="AA95">
        <f t="shared" si="26"/>
        <v>0.93581792802986519</v>
      </c>
      <c r="AB95">
        <f t="shared" si="27"/>
        <v>-0.74781691847050602</v>
      </c>
      <c r="AC95">
        <f t="shared" si="28"/>
        <v>-0.1213665406546857</v>
      </c>
      <c r="AD95">
        <f t="shared" si="29"/>
        <v>-0.25926198098721059</v>
      </c>
      <c r="AE95">
        <f t="shared" si="30"/>
        <v>-0.71540287909896971</v>
      </c>
      <c r="AF95">
        <f t="shared" si="31"/>
        <v>8.8733944961671932E-2</v>
      </c>
      <c r="AG95">
        <f t="shared" si="32"/>
        <v>0.51882863670464741</v>
      </c>
      <c r="AH95">
        <f t="shared" si="33"/>
        <v>0.18276817688846031</v>
      </c>
      <c r="AI95">
        <f t="shared" si="34"/>
        <v>0.21246746482110593</v>
      </c>
      <c r="AJ95">
        <f t="shared" si="35"/>
        <v>-0.28979547229865704</v>
      </c>
      <c r="AK95">
        <f t="shared" si="36"/>
        <v>-0.50939037514775398</v>
      </c>
      <c r="AL95">
        <f t="shared" si="19"/>
        <v>-3.4492066841766116</v>
      </c>
    </row>
    <row r="96" spans="1:38" ht="29" x14ac:dyDescent="0.35">
      <c r="A96" s="3" t="s">
        <v>1</v>
      </c>
      <c r="B96" s="7">
        <v>1910</v>
      </c>
      <c r="C96" s="1">
        <v>0</v>
      </c>
      <c r="D96" s="1">
        <v>0</v>
      </c>
      <c r="E96" s="1">
        <v>27</v>
      </c>
      <c r="F96" s="1">
        <v>37</v>
      </c>
      <c r="G96" s="1">
        <v>66</v>
      </c>
      <c r="H96" s="1">
        <v>180</v>
      </c>
      <c r="I96" s="1">
        <v>84</v>
      </c>
      <c r="J96" s="1">
        <v>201</v>
      </c>
      <c r="K96" s="1">
        <v>129</v>
      </c>
      <c r="L96" s="1">
        <v>78</v>
      </c>
      <c r="M96" s="1">
        <v>564</v>
      </c>
      <c r="N96" s="1">
        <v>369</v>
      </c>
      <c r="O96" s="1">
        <v>175</v>
      </c>
      <c r="P96" s="1">
        <v>0</v>
      </c>
      <c r="Q96" s="1">
        <v>0</v>
      </c>
      <c r="R96" s="1">
        <v>0</v>
      </c>
      <c r="S96">
        <v>106.03</v>
      </c>
      <c r="T96" s="1" t="s">
        <v>1039</v>
      </c>
      <c r="U96">
        <f t="shared" si="20"/>
        <v>0.73101032950721168</v>
      </c>
      <c r="V96">
        <f t="shared" si="21"/>
        <v>-0.47639394206454289</v>
      </c>
      <c r="W96">
        <f t="shared" si="22"/>
        <v>-0.73645139597897458</v>
      </c>
      <c r="X96">
        <f t="shared" si="23"/>
        <v>-0.47114383874783933</v>
      </c>
      <c r="Y96">
        <f t="shared" si="24"/>
        <v>-0.71665653746993885</v>
      </c>
      <c r="Z96">
        <f t="shared" si="25"/>
        <v>-0.424081768506472</v>
      </c>
      <c r="AA96">
        <f t="shared" si="26"/>
        <v>1.2315676949594998</v>
      </c>
      <c r="AB96">
        <f t="shared" si="27"/>
        <v>-0.26348061866200279</v>
      </c>
      <c r="AC96">
        <f t="shared" si="28"/>
        <v>1.3888632699747687</v>
      </c>
      <c r="AD96">
        <f t="shared" si="29"/>
        <v>0.28302669417048482</v>
      </c>
      <c r="AE96">
        <f t="shared" si="30"/>
        <v>-0.236816882122207</v>
      </c>
      <c r="AF96">
        <f t="shared" si="31"/>
        <v>0.80848614933726692</v>
      </c>
      <c r="AG96">
        <f t="shared" si="32"/>
        <v>1.1324762033020996</v>
      </c>
      <c r="AH96">
        <f t="shared" si="33"/>
        <v>1.1067697751209458</v>
      </c>
      <c r="AI96">
        <f t="shared" si="34"/>
        <v>-0.63453716931531534</v>
      </c>
      <c r="AJ96">
        <f t="shared" si="35"/>
        <v>-0.6405689914761965</v>
      </c>
      <c r="AK96">
        <f t="shared" si="36"/>
        <v>-0.87384126475172907</v>
      </c>
      <c r="AL96">
        <f t="shared" si="19"/>
        <v>1.2082277072770586</v>
      </c>
    </row>
    <row r="97" spans="1:38" ht="29" x14ac:dyDescent="0.35">
      <c r="A97" s="3" t="s">
        <v>1</v>
      </c>
      <c r="B97" s="7">
        <v>1342</v>
      </c>
      <c r="C97" s="1">
        <v>0</v>
      </c>
      <c r="D97" s="1">
        <v>0</v>
      </c>
      <c r="E97" s="1">
        <v>0</v>
      </c>
      <c r="F97" s="1">
        <v>48</v>
      </c>
      <c r="G97" s="1">
        <v>111</v>
      </c>
      <c r="H97" s="1">
        <v>13</v>
      </c>
      <c r="I97" s="1">
        <v>62</v>
      </c>
      <c r="J97" s="1">
        <v>34</v>
      </c>
      <c r="K97" s="1">
        <v>88</v>
      </c>
      <c r="L97" s="1">
        <v>0</v>
      </c>
      <c r="M97" s="1">
        <v>313</v>
      </c>
      <c r="N97" s="1">
        <v>507</v>
      </c>
      <c r="O97" s="1">
        <v>133</v>
      </c>
      <c r="P97" s="1">
        <v>14</v>
      </c>
      <c r="Q97" s="1">
        <v>19</v>
      </c>
      <c r="R97" s="1">
        <v>0</v>
      </c>
      <c r="S97">
        <v>106.04</v>
      </c>
      <c r="T97" s="1" t="s">
        <v>1039</v>
      </c>
      <c r="U97">
        <f t="shared" si="20"/>
        <v>-0.25898521054773965</v>
      </c>
      <c r="V97">
        <f t="shared" si="21"/>
        <v>-0.47639394206454289</v>
      </c>
      <c r="W97">
        <f t="shared" si="22"/>
        <v>-0.73645139597897458</v>
      </c>
      <c r="X97">
        <f t="shared" si="23"/>
        <v>-0.98042445726743543</v>
      </c>
      <c r="Y97">
        <f t="shared" si="24"/>
        <v>-0.53217704770945462</v>
      </c>
      <c r="Z97">
        <f t="shared" si="25"/>
        <v>0.45648135898994691</v>
      </c>
      <c r="AA97">
        <f t="shared" si="26"/>
        <v>-1.3679170985799209</v>
      </c>
      <c r="AB97">
        <f t="shared" si="27"/>
        <v>-0.54388584486692571</v>
      </c>
      <c r="AC97">
        <f t="shared" si="28"/>
        <v>-0.9249750637419184</v>
      </c>
      <c r="AD97">
        <f t="shared" si="29"/>
        <v>-0.15293086821119189</v>
      </c>
      <c r="AE97">
        <f t="shared" si="30"/>
        <v>-1.0310659834878984</v>
      </c>
      <c r="AF97">
        <f t="shared" si="31"/>
        <v>-0.29308582199367417</v>
      </c>
      <c r="AG97">
        <f t="shared" si="32"/>
        <v>2.033363056391976</v>
      </c>
      <c r="AH97">
        <f t="shared" si="33"/>
        <v>0.62765783529669406</v>
      </c>
      <c r="AI97">
        <f t="shared" si="34"/>
        <v>-0.35220229126984159</v>
      </c>
      <c r="AJ97">
        <f t="shared" si="35"/>
        <v>-0.2240254374528684</v>
      </c>
      <c r="AK97">
        <f t="shared" si="36"/>
        <v>-0.87384126475172907</v>
      </c>
      <c r="AL97">
        <f t="shared" si="19"/>
        <v>-5.6308594772454992</v>
      </c>
    </row>
    <row r="98" spans="1:38" ht="29" x14ac:dyDescent="0.35">
      <c r="A98" s="3" t="s">
        <v>1</v>
      </c>
      <c r="B98" s="7">
        <v>1462</v>
      </c>
      <c r="C98" s="1">
        <v>0</v>
      </c>
      <c r="D98" s="1">
        <v>16</v>
      </c>
      <c r="E98" s="1">
        <v>41</v>
      </c>
      <c r="F98" s="1">
        <v>39</v>
      </c>
      <c r="G98" s="1">
        <v>37</v>
      </c>
      <c r="H98" s="1">
        <v>70</v>
      </c>
      <c r="I98" s="1">
        <v>39</v>
      </c>
      <c r="J98" s="1">
        <v>12</v>
      </c>
      <c r="K98" s="1">
        <v>0</v>
      </c>
      <c r="L98" s="1">
        <v>86</v>
      </c>
      <c r="M98" s="1">
        <v>227</v>
      </c>
      <c r="N98" s="1">
        <v>460</v>
      </c>
      <c r="O98" s="1">
        <v>280</v>
      </c>
      <c r="P98" s="1">
        <v>72</v>
      </c>
      <c r="Q98" s="1">
        <v>83</v>
      </c>
      <c r="R98" s="1">
        <v>0</v>
      </c>
      <c r="S98">
        <v>107.01</v>
      </c>
      <c r="T98" s="1" t="s">
        <v>1039</v>
      </c>
      <c r="U98">
        <f t="shared" si="20"/>
        <v>-4.983122321218654E-2</v>
      </c>
      <c r="V98">
        <f t="shared" si="21"/>
        <v>-0.47639394206454289</v>
      </c>
      <c r="W98">
        <f t="shared" si="22"/>
        <v>-0.15570006621155269</v>
      </c>
      <c r="X98">
        <f t="shared" si="23"/>
        <v>-0.20707240692286355</v>
      </c>
      <c r="Y98">
        <f t="shared" si="24"/>
        <v>-0.68311481205894176</v>
      </c>
      <c r="Z98">
        <f t="shared" si="25"/>
        <v>-0.99155578400416422</v>
      </c>
      <c r="AA98">
        <f t="shared" si="26"/>
        <v>-0.48066779779101693</v>
      </c>
      <c r="AB98">
        <f t="shared" si="27"/>
        <v>-0.83703676317207232</v>
      </c>
      <c r="AC98">
        <f t="shared" si="28"/>
        <v>-1.2297920897405239</v>
      </c>
      <c r="AD98">
        <f t="shared" si="29"/>
        <v>-1.0886446606401565</v>
      </c>
      <c r="AE98">
        <f t="shared" si="30"/>
        <v>-0.15535543582828995</v>
      </c>
      <c r="AF98">
        <f t="shared" si="31"/>
        <v>-0.67051685599551059</v>
      </c>
      <c r="AG98">
        <f t="shared" si="32"/>
        <v>1.7265392730932501</v>
      </c>
      <c r="AH98">
        <f t="shared" si="33"/>
        <v>2.3045496246815751</v>
      </c>
      <c r="AI98">
        <f t="shared" si="34"/>
        <v>0.81747077491854969</v>
      </c>
      <c r="AJ98">
        <f t="shared" si="35"/>
        <v>1.1790686392572893</v>
      </c>
      <c r="AK98">
        <f t="shared" si="36"/>
        <v>-0.87384126475172907</v>
      </c>
      <c r="AL98">
        <f t="shared" ref="AL98:AL129" si="37">SUM(U98:AK98)</f>
        <v>-1.8718947904428864</v>
      </c>
    </row>
    <row r="99" spans="1:38" ht="29" x14ac:dyDescent="0.35">
      <c r="A99" s="3" t="s">
        <v>1</v>
      </c>
      <c r="B99" s="7">
        <v>1162</v>
      </c>
      <c r="C99" s="1">
        <v>0</v>
      </c>
      <c r="D99" s="1">
        <v>0</v>
      </c>
      <c r="E99" s="1">
        <v>11</v>
      </c>
      <c r="F99" s="1">
        <v>45</v>
      </c>
      <c r="G99" s="1">
        <v>12</v>
      </c>
      <c r="H99" s="1">
        <v>50</v>
      </c>
      <c r="I99" s="1">
        <v>35</v>
      </c>
      <c r="J99" s="1">
        <v>43</v>
      </c>
      <c r="K99" s="1">
        <v>13</v>
      </c>
      <c r="L99" s="1">
        <v>20</v>
      </c>
      <c r="M99" s="1">
        <v>191</v>
      </c>
      <c r="N99" s="1">
        <v>324</v>
      </c>
      <c r="O99" s="1">
        <v>252</v>
      </c>
      <c r="P99" s="1">
        <v>128</v>
      </c>
      <c r="Q99" s="1">
        <v>38</v>
      </c>
      <c r="R99" s="1">
        <v>0</v>
      </c>
      <c r="S99">
        <v>107.02</v>
      </c>
      <c r="T99" s="1" t="s">
        <v>1039</v>
      </c>
      <c r="U99">
        <f t="shared" si="20"/>
        <v>-0.57271619155106923</v>
      </c>
      <c r="V99">
        <f t="shared" si="21"/>
        <v>-0.47639394206454289</v>
      </c>
      <c r="W99">
        <f t="shared" si="22"/>
        <v>-0.73645139597897458</v>
      </c>
      <c r="X99">
        <f t="shared" si="23"/>
        <v>-0.77293976083352589</v>
      </c>
      <c r="Y99">
        <f t="shared" si="24"/>
        <v>-0.58248963582595026</v>
      </c>
      <c r="Z99">
        <f t="shared" si="25"/>
        <v>-1.4807575215021747</v>
      </c>
      <c r="AA99">
        <f t="shared" si="26"/>
        <v>-0.79198334192747455</v>
      </c>
      <c r="AB99">
        <f t="shared" si="27"/>
        <v>-0.88801953157296742</v>
      </c>
      <c r="AC99">
        <f t="shared" si="28"/>
        <v>-0.80027718946976156</v>
      </c>
      <c r="AD99">
        <f t="shared" si="29"/>
        <v>-0.95041421403133219</v>
      </c>
      <c r="AE99">
        <f t="shared" si="30"/>
        <v>-0.82741236775310567</v>
      </c>
      <c r="AF99">
        <f t="shared" si="31"/>
        <v>-0.82851124232186069</v>
      </c>
      <c r="AG99">
        <f t="shared" si="32"/>
        <v>0.8387087512075746</v>
      </c>
      <c r="AH99">
        <f t="shared" si="33"/>
        <v>1.9851416647987408</v>
      </c>
      <c r="AI99">
        <f t="shared" si="34"/>
        <v>1.9468102871004449</v>
      </c>
      <c r="AJ99">
        <f t="shared" si="35"/>
        <v>0.1925181165704597</v>
      </c>
      <c r="AK99">
        <f t="shared" si="36"/>
        <v>-0.87384126475172907</v>
      </c>
      <c r="AL99">
        <f t="shared" si="37"/>
        <v>-5.6190287799072482</v>
      </c>
    </row>
    <row r="100" spans="1:38" ht="29" x14ac:dyDescent="0.35">
      <c r="A100" s="3" t="s">
        <v>1</v>
      </c>
      <c r="B100" s="1">
        <v>971</v>
      </c>
      <c r="C100" s="1">
        <v>10</v>
      </c>
      <c r="D100" s="1">
        <v>5</v>
      </c>
      <c r="E100" s="1">
        <v>30</v>
      </c>
      <c r="F100" s="1">
        <v>37</v>
      </c>
      <c r="G100" s="1">
        <v>31</v>
      </c>
      <c r="H100" s="1">
        <v>123</v>
      </c>
      <c r="I100" s="1">
        <v>186</v>
      </c>
      <c r="J100" s="1">
        <v>134</v>
      </c>
      <c r="K100" s="1">
        <v>135</v>
      </c>
      <c r="L100" s="1">
        <v>25</v>
      </c>
      <c r="M100" s="1">
        <v>139</v>
      </c>
      <c r="N100" s="1">
        <v>71</v>
      </c>
      <c r="O100" s="1">
        <v>33</v>
      </c>
      <c r="P100" s="1">
        <v>0</v>
      </c>
      <c r="Q100" s="1">
        <v>9</v>
      </c>
      <c r="R100" s="1">
        <v>3</v>
      </c>
      <c r="S100">
        <v>108</v>
      </c>
      <c r="T100" s="1" t="s">
        <v>1039</v>
      </c>
      <c r="U100">
        <f t="shared" si="20"/>
        <v>-0.90561962139349128</v>
      </c>
      <c r="V100">
        <f t="shared" si="21"/>
        <v>0.40243762444565223</v>
      </c>
      <c r="W100">
        <f t="shared" si="22"/>
        <v>-0.55496660542665521</v>
      </c>
      <c r="X100">
        <f t="shared" si="23"/>
        <v>-0.41455710335677309</v>
      </c>
      <c r="Y100">
        <f t="shared" si="24"/>
        <v>-0.71665653746993885</v>
      </c>
      <c r="Z100">
        <f t="shared" si="25"/>
        <v>-1.1089642010036866</v>
      </c>
      <c r="AA100">
        <f t="shared" si="26"/>
        <v>0.34431839417059573</v>
      </c>
      <c r="AB100">
        <f t="shared" si="27"/>
        <v>1.0365799755608216</v>
      </c>
      <c r="AC100">
        <f t="shared" si="28"/>
        <v>0.46055687261537931</v>
      </c>
      <c r="AD100">
        <f t="shared" si="29"/>
        <v>0.34682536183609602</v>
      </c>
      <c r="AE100">
        <f t="shared" si="30"/>
        <v>-0.77649896381940753</v>
      </c>
      <c r="AF100">
        <f t="shared" si="31"/>
        <v>-1.0567253559043663</v>
      </c>
      <c r="AG100">
        <f t="shared" si="32"/>
        <v>-0.81291714612386579</v>
      </c>
      <c r="AH100">
        <f t="shared" si="33"/>
        <v>-0.51308487857057195</v>
      </c>
      <c r="AI100">
        <f t="shared" si="34"/>
        <v>-0.63453716931531534</v>
      </c>
      <c r="AJ100">
        <f t="shared" si="35"/>
        <v>-0.44325888693883053</v>
      </c>
      <c r="AK100">
        <f t="shared" si="36"/>
        <v>-0.75235763488373741</v>
      </c>
      <c r="AL100">
        <f t="shared" si="37"/>
        <v>-6.0994258755780946</v>
      </c>
    </row>
    <row r="101" spans="1:38" ht="29" x14ac:dyDescent="0.35">
      <c r="A101" s="3" t="s">
        <v>1</v>
      </c>
      <c r="B101" s="1">
        <v>813</v>
      </c>
      <c r="C101" s="1">
        <v>0</v>
      </c>
      <c r="D101" s="1">
        <v>10</v>
      </c>
      <c r="E101" s="1">
        <v>19</v>
      </c>
      <c r="F101" s="1">
        <v>101</v>
      </c>
      <c r="G101" s="1">
        <v>84</v>
      </c>
      <c r="H101" s="1">
        <v>15</v>
      </c>
      <c r="I101" s="1">
        <v>94</v>
      </c>
      <c r="J101" s="1">
        <v>40</v>
      </c>
      <c r="K101" s="1">
        <v>33</v>
      </c>
      <c r="L101" s="1">
        <v>24</v>
      </c>
      <c r="M101" s="1">
        <v>249</v>
      </c>
      <c r="N101" s="1">
        <v>115</v>
      </c>
      <c r="O101" s="1">
        <v>29</v>
      </c>
      <c r="P101" s="1">
        <v>0</v>
      </c>
      <c r="Q101" s="1">
        <v>0</v>
      </c>
      <c r="R101" s="1">
        <v>0</v>
      </c>
      <c r="S101">
        <v>109.01</v>
      </c>
      <c r="T101" s="1" t="s">
        <v>1039</v>
      </c>
      <c r="U101">
        <f t="shared" si="20"/>
        <v>-1.1810057047186362</v>
      </c>
      <c r="V101">
        <f t="shared" si="21"/>
        <v>-0.47639394206454289</v>
      </c>
      <c r="W101">
        <f t="shared" si="22"/>
        <v>-0.3734818148743359</v>
      </c>
      <c r="X101">
        <f t="shared" si="23"/>
        <v>-0.62204179979068264</v>
      </c>
      <c r="Y101">
        <f t="shared" si="24"/>
        <v>0.35667867568196965</v>
      </c>
      <c r="Z101">
        <f t="shared" si="25"/>
        <v>-7.1856517507904435E-2</v>
      </c>
      <c r="AA101">
        <f t="shared" si="26"/>
        <v>-1.3367855441662753</v>
      </c>
      <c r="AB101">
        <f t="shared" si="27"/>
        <v>-0.1360236976597651</v>
      </c>
      <c r="AC101">
        <f t="shared" si="28"/>
        <v>-0.84184314756048051</v>
      </c>
      <c r="AD101">
        <f t="shared" si="29"/>
        <v>-0.7377519884792948</v>
      </c>
      <c r="AE101">
        <f t="shared" si="30"/>
        <v>-0.7866816446061472</v>
      </c>
      <c r="AF101">
        <f t="shared" si="31"/>
        <v>-0.57396473101829659</v>
      </c>
      <c r="AG101">
        <f t="shared" si="32"/>
        <v>-0.52567785963144131</v>
      </c>
      <c r="AH101">
        <f t="shared" si="33"/>
        <v>-0.55871458712526267</v>
      </c>
      <c r="AI101">
        <f t="shared" si="34"/>
        <v>-0.63453716931531534</v>
      </c>
      <c r="AJ101">
        <f t="shared" si="35"/>
        <v>-0.6405689914761965</v>
      </c>
      <c r="AK101">
        <f t="shared" si="36"/>
        <v>-0.87384126475172907</v>
      </c>
      <c r="AL101">
        <f t="shared" si="37"/>
        <v>-10.014491729064337</v>
      </c>
    </row>
    <row r="102" spans="1:38" ht="29" x14ac:dyDescent="0.35">
      <c r="A102" s="3" t="s">
        <v>1</v>
      </c>
      <c r="B102" s="1">
        <v>685</v>
      </c>
      <c r="C102" s="1">
        <v>0</v>
      </c>
      <c r="D102" s="1">
        <v>0</v>
      </c>
      <c r="E102" s="1">
        <v>0</v>
      </c>
      <c r="F102" s="1">
        <v>19</v>
      </c>
      <c r="G102" s="1">
        <v>15</v>
      </c>
      <c r="H102" s="1">
        <v>48</v>
      </c>
      <c r="I102" s="1">
        <v>11</v>
      </c>
      <c r="J102" s="1">
        <v>10</v>
      </c>
      <c r="K102" s="1">
        <v>21</v>
      </c>
      <c r="L102" s="1">
        <v>10</v>
      </c>
      <c r="M102" s="1">
        <v>159</v>
      </c>
      <c r="N102" s="1">
        <v>148</v>
      </c>
      <c r="O102" s="1">
        <v>202</v>
      </c>
      <c r="P102" s="1">
        <v>0</v>
      </c>
      <c r="Q102" s="1">
        <v>26</v>
      </c>
      <c r="R102" s="1">
        <v>16</v>
      </c>
      <c r="S102">
        <v>109.02</v>
      </c>
      <c r="T102" s="1" t="s">
        <v>1039</v>
      </c>
      <c r="U102">
        <f t="shared" si="20"/>
        <v>-1.4041032912098927</v>
      </c>
      <c r="V102">
        <f t="shared" si="21"/>
        <v>-0.47639394206454289</v>
      </c>
      <c r="W102">
        <f t="shared" si="22"/>
        <v>-0.73645139597897458</v>
      </c>
      <c r="X102">
        <f t="shared" si="23"/>
        <v>-0.98042445726743543</v>
      </c>
      <c r="Y102">
        <f t="shared" si="24"/>
        <v>-1.0185320661689132</v>
      </c>
      <c r="Z102">
        <f t="shared" si="25"/>
        <v>-1.4220533130024136</v>
      </c>
      <c r="AA102">
        <f t="shared" si="26"/>
        <v>-0.82311489634112023</v>
      </c>
      <c r="AB102">
        <f t="shared" si="27"/>
        <v>-1.193916141978338</v>
      </c>
      <c r="AC102">
        <f t="shared" si="28"/>
        <v>-1.2575027284676699</v>
      </c>
      <c r="AD102">
        <f t="shared" si="29"/>
        <v>-0.86534932381051721</v>
      </c>
      <c r="AE102">
        <f t="shared" si="30"/>
        <v>-0.92923917562050196</v>
      </c>
      <c r="AF102">
        <f t="shared" si="31"/>
        <v>-0.9689506968341719</v>
      </c>
      <c r="AG102">
        <f t="shared" si="32"/>
        <v>-0.31024839476212307</v>
      </c>
      <c r="AH102">
        <f t="shared" si="33"/>
        <v>1.4147703078651077</v>
      </c>
      <c r="AI102">
        <f t="shared" si="34"/>
        <v>-0.63453716931531534</v>
      </c>
      <c r="AJ102">
        <f t="shared" si="35"/>
        <v>-7.0562022812694886E-2</v>
      </c>
      <c r="AK102">
        <f t="shared" si="36"/>
        <v>-0.22592857212244</v>
      </c>
      <c r="AL102">
        <f t="shared" si="37"/>
        <v>-11.902537279891956</v>
      </c>
    </row>
    <row r="103" spans="1:38" ht="29" x14ac:dyDescent="0.35">
      <c r="A103" s="3" t="s">
        <v>1</v>
      </c>
      <c r="B103" s="7">
        <v>1476</v>
      </c>
      <c r="C103" s="1">
        <v>26</v>
      </c>
      <c r="D103" s="1">
        <v>41</v>
      </c>
      <c r="E103" s="1">
        <v>51</v>
      </c>
      <c r="F103" s="1">
        <v>51</v>
      </c>
      <c r="G103" s="1">
        <v>116</v>
      </c>
      <c r="H103" s="1">
        <v>70</v>
      </c>
      <c r="I103" s="1">
        <v>112</v>
      </c>
      <c r="J103" s="1">
        <v>58</v>
      </c>
      <c r="K103" s="1">
        <v>74</v>
      </c>
      <c r="L103" s="1">
        <v>99</v>
      </c>
      <c r="M103" s="1">
        <v>528</v>
      </c>
      <c r="N103" s="1">
        <v>187</v>
      </c>
      <c r="O103" s="1">
        <v>30</v>
      </c>
      <c r="P103" s="1">
        <v>7</v>
      </c>
      <c r="Q103" s="1">
        <v>10</v>
      </c>
      <c r="R103" s="1">
        <v>16</v>
      </c>
      <c r="S103">
        <v>110</v>
      </c>
      <c r="T103" s="1" t="s">
        <v>1039</v>
      </c>
      <c r="U103">
        <f t="shared" si="20"/>
        <v>-2.5429924689705348E-2</v>
      </c>
      <c r="V103">
        <f t="shared" si="21"/>
        <v>1.8085681308619646</v>
      </c>
      <c r="W103">
        <f t="shared" si="22"/>
        <v>0.75172388655004407</v>
      </c>
      <c r="X103">
        <f t="shared" si="23"/>
        <v>-1.8449955619309441E-2</v>
      </c>
      <c r="Y103">
        <f t="shared" si="24"/>
        <v>-0.48186445959295887</v>
      </c>
      <c r="Z103">
        <f t="shared" si="25"/>
        <v>0.55432170648954904</v>
      </c>
      <c r="AA103">
        <f t="shared" si="26"/>
        <v>-0.48066779779101693</v>
      </c>
      <c r="AB103">
        <f t="shared" si="27"/>
        <v>9.3398760144262738E-2</v>
      </c>
      <c r="AC103">
        <f t="shared" si="28"/>
        <v>-0.59244739901616694</v>
      </c>
      <c r="AD103">
        <f t="shared" si="29"/>
        <v>-0.30179442609761808</v>
      </c>
      <c r="AE103">
        <f t="shared" si="30"/>
        <v>-2.2980585600674733E-2</v>
      </c>
      <c r="AF103">
        <f t="shared" si="31"/>
        <v>0.65049176301091671</v>
      </c>
      <c r="AG103">
        <f t="shared" si="32"/>
        <v>-5.5649936280201408E-2</v>
      </c>
      <c r="AH103">
        <f t="shared" si="33"/>
        <v>-0.54730715998658996</v>
      </c>
      <c r="AI103">
        <f t="shared" si="34"/>
        <v>-0.49336973029257847</v>
      </c>
      <c r="AJ103">
        <f t="shared" si="35"/>
        <v>-0.42133554199023432</v>
      </c>
      <c r="AK103">
        <f t="shared" si="36"/>
        <v>-0.22592857212244</v>
      </c>
      <c r="AL103">
        <f t="shared" si="37"/>
        <v>0.1912787579772422</v>
      </c>
    </row>
    <row r="104" spans="1:38" ht="29" x14ac:dyDescent="0.35">
      <c r="A104" s="3" t="s">
        <v>1</v>
      </c>
      <c r="B104" s="7">
        <v>1729</v>
      </c>
      <c r="C104" s="1">
        <v>0</v>
      </c>
      <c r="D104" s="1">
        <v>0</v>
      </c>
      <c r="E104" s="1">
        <v>20</v>
      </c>
      <c r="F104" s="1">
        <v>64</v>
      </c>
      <c r="G104" s="1">
        <v>32</v>
      </c>
      <c r="H104" s="1">
        <v>59</v>
      </c>
      <c r="I104" s="1">
        <v>58</v>
      </c>
      <c r="J104" s="1">
        <v>210</v>
      </c>
      <c r="K104" s="1">
        <v>327</v>
      </c>
      <c r="L104" s="1">
        <v>129</v>
      </c>
      <c r="M104" s="1">
        <v>567</v>
      </c>
      <c r="N104" s="1">
        <v>180</v>
      </c>
      <c r="O104" s="1">
        <v>0</v>
      </c>
      <c r="P104" s="1">
        <v>11</v>
      </c>
      <c r="Q104" s="1">
        <v>52</v>
      </c>
      <c r="R104" s="1">
        <v>20</v>
      </c>
      <c r="S104">
        <v>111.02</v>
      </c>
      <c r="T104" s="1" t="s">
        <v>1039</v>
      </c>
      <c r="U104">
        <f t="shared" si="20"/>
        <v>0.4155363986094191</v>
      </c>
      <c r="V104">
        <f t="shared" si="21"/>
        <v>-0.47639394206454289</v>
      </c>
      <c r="W104">
        <f t="shared" si="22"/>
        <v>-0.73645139597897458</v>
      </c>
      <c r="X104">
        <f t="shared" si="23"/>
        <v>-0.60317955466032724</v>
      </c>
      <c r="Y104">
        <f t="shared" si="24"/>
        <v>-0.26384324442147744</v>
      </c>
      <c r="Z104">
        <f t="shared" si="25"/>
        <v>-1.0893961315037664</v>
      </c>
      <c r="AA104">
        <f t="shared" si="26"/>
        <v>-0.65189134706606855</v>
      </c>
      <c r="AB104">
        <f t="shared" si="27"/>
        <v>-0.5948686132678207</v>
      </c>
      <c r="AC104">
        <f t="shared" si="28"/>
        <v>1.5135611442469257</v>
      </c>
      <c r="AD104">
        <f t="shared" si="29"/>
        <v>2.3883827271356552</v>
      </c>
      <c r="AE104">
        <f t="shared" si="30"/>
        <v>0.28249983800151424</v>
      </c>
      <c r="AF104">
        <f t="shared" si="31"/>
        <v>0.82165234819779609</v>
      </c>
      <c r="AG104">
        <f t="shared" si="32"/>
        <v>-0.1013470954949053</v>
      </c>
      <c r="AH104">
        <f t="shared" si="33"/>
        <v>-0.88952997414676982</v>
      </c>
      <c r="AI104">
        <f t="shared" si="34"/>
        <v>-0.41270262227958598</v>
      </c>
      <c r="AJ104">
        <f t="shared" si="35"/>
        <v>0.49944494585080668</v>
      </c>
      <c r="AK104">
        <f t="shared" si="36"/>
        <v>-6.3950398965117713E-2</v>
      </c>
      <c r="AL104">
        <f t="shared" si="37"/>
        <v>3.7523082192760973E-2</v>
      </c>
    </row>
    <row r="105" spans="1:38" ht="29" x14ac:dyDescent="0.35">
      <c r="A105" s="3" t="s">
        <v>1</v>
      </c>
      <c r="B105" s="7">
        <v>1685</v>
      </c>
      <c r="C105" s="1">
        <v>0</v>
      </c>
      <c r="D105" s="1">
        <v>0</v>
      </c>
      <c r="E105" s="1">
        <v>77</v>
      </c>
      <c r="F105" s="1">
        <v>68</v>
      </c>
      <c r="G105" s="1">
        <v>53</v>
      </c>
      <c r="H105" s="1">
        <v>74</v>
      </c>
      <c r="I105" s="1">
        <v>243</v>
      </c>
      <c r="J105" s="1">
        <v>234</v>
      </c>
      <c r="K105" s="1">
        <v>448</v>
      </c>
      <c r="L105" s="1">
        <v>271</v>
      </c>
      <c r="M105" s="1">
        <v>78</v>
      </c>
      <c r="N105" s="1">
        <v>97</v>
      </c>
      <c r="O105" s="1">
        <v>25</v>
      </c>
      <c r="P105" s="1">
        <v>0</v>
      </c>
      <c r="Q105" s="1">
        <v>0</v>
      </c>
      <c r="R105" s="1">
        <v>17</v>
      </c>
      <c r="S105">
        <v>111.03</v>
      </c>
      <c r="T105" s="1" t="s">
        <v>1039</v>
      </c>
      <c r="U105">
        <f t="shared" si="20"/>
        <v>0.33884660325304961</v>
      </c>
      <c r="V105">
        <f t="shared" si="21"/>
        <v>-0.47639394206454289</v>
      </c>
      <c r="W105">
        <f t="shared" si="22"/>
        <v>-0.73645139597897458</v>
      </c>
      <c r="X105">
        <f t="shared" si="23"/>
        <v>0.47196841776993126</v>
      </c>
      <c r="Y105">
        <f t="shared" si="24"/>
        <v>-0.19675979359948317</v>
      </c>
      <c r="Z105">
        <f t="shared" si="25"/>
        <v>-0.67846667200543753</v>
      </c>
      <c r="AA105">
        <f t="shared" si="26"/>
        <v>-0.4184046889637254</v>
      </c>
      <c r="AB105">
        <f t="shared" si="27"/>
        <v>1.7630844252735762</v>
      </c>
      <c r="AC105">
        <f t="shared" si="28"/>
        <v>1.846088808972677</v>
      </c>
      <c r="AD105">
        <f t="shared" si="29"/>
        <v>3.6749891917254813</v>
      </c>
      <c r="AE105">
        <f t="shared" si="30"/>
        <v>1.728440509718542</v>
      </c>
      <c r="AF105">
        <f t="shared" si="31"/>
        <v>-1.3244380660684596</v>
      </c>
      <c r="AG105">
        <f t="shared" si="32"/>
        <v>-0.6431848404692514</v>
      </c>
      <c r="AH105">
        <f t="shared" si="33"/>
        <v>-0.60434429567995329</v>
      </c>
      <c r="AI105">
        <f t="shared" si="34"/>
        <v>-0.63453716931531534</v>
      </c>
      <c r="AJ105">
        <f t="shared" si="35"/>
        <v>-0.6405689914761965</v>
      </c>
      <c r="AK105">
        <f t="shared" si="36"/>
        <v>-0.18543402883310942</v>
      </c>
      <c r="AL105">
        <f t="shared" si="37"/>
        <v>3.2844340722588075</v>
      </c>
    </row>
    <row r="106" spans="1:38" ht="29" x14ac:dyDescent="0.35">
      <c r="A106" s="3" t="s">
        <v>1</v>
      </c>
      <c r="B106" s="7">
        <v>1294</v>
      </c>
      <c r="C106" s="1">
        <v>0</v>
      </c>
      <c r="D106" s="1">
        <v>0</v>
      </c>
      <c r="E106" s="1">
        <v>16</v>
      </c>
      <c r="F106" s="1">
        <v>65</v>
      </c>
      <c r="G106" s="1">
        <v>38</v>
      </c>
      <c r="H106" s="1">
        <v>0</v>
      </c>
      <c r="I106" s="1">
        <v>212</v>
      </c>
      <c r="J106" s="1">
        <v>89</v>
      </c>
      <c r="K106" s="1">
        <v>156</v>
      </c>
      <c r="L106" s="1">
        <v>84</v>
      </c>
      <c r="M106" s="1">
        <v>447</v>
      </c>
      <c r="N106" s="1">
        <v>117</v>
      </c>
      <c r="O106" s="1">
        <v>0</v>
      </c>
      <c r="P106" s="1">
        <v>0</v>
      </c>
      <c r="Q106" s="1">
        <v>17</v>
      </c>
      <c r="R106" s="1">
        <v>53</v>
      </c>
      <c r="S106">
        <v>111.04</v>
      </c>
      <c r="T106" s="1" t="s">
        <v>1039</v>
      </c>
      <c r="U106">
        <f t="shared" si="20"/>
        <v>-0.34264680548196086</v>
      </c>
      <c r="V106">
        <f t="shared" si="21"/>
        <v>-0.47639394206454289</v>
      </c>
      <c r="W106">
        <f t="shared" si="22"/>
        <v>-0.73645139597897458</v>
      </c>
      <c r="X106">
        <f t="shared" si="23"/>
        <v>-0.67862853518174882</v>
      </c>
      <c r="Y106">
        <f t="shared" si="24"/>
        <v>-0.24707238171597889</v>
      </c>
      <c r="Z106">
        <f t="shared" si="25"/>
        <v>-0.97198771450424382</v>
      </c>
      <c r="AA106">
        <f t="shared" si="26"/>
        <v>-1.5702722022686184</v>
      </c>
      <c r="AB106">
        <f t="shared" si="27"/>
        <v>1.3679679701666396</v>
      </c>
      <c r="AC106">
        <f t="shared" si="28"/>
        <v>-0.16293249874540464</v>
      </c>
      <c r="AD106">
        <f t="shared" si="29"/>
        <v>0.57012069866573534</v>
      </c>
      <c r="AE106">
        <f t="shared" si="30"/>
        <v>-0.17572079740176921</v>
      </c>
      <c r="AF106">
        <f t="shared" si="31"/>
        <v>0.29500439377662901</v>
      </c>
      <c r="AG106">
        <f t="shared" si="32"/>
        <v>-0.51262152842724029</v>
      </c>
      <c r="AH106">
        <f t="shared" si="33"/>
        <v>-0.88952997414676982</v>
      </c>
      <c r="AI106">
        <f t="shared" si="34"/>
        <v>-0.63453716931531534</v>
      </c>
      <c r="AJ106">
        <f t="shared" si="35"/>
        <v>-0.26787212735006083</v>
      </c>
      <c r="AK106">
        <f t="shared" si="36"/>
        <v>1.272369529582791</v>
      </c>
      <c r="AL106">
        <f t="shared" si="37"/>
        <v>-4.1612044803908335</v>
      </c>
    </row>
    <row r="107" spans="1:38" ht="29" x14ac:dyDescent="0.35">
      <c r="A107" s="3" t="s">
        <v>1</v>
      </c>
      <c r="B107" s="7">
        <v>1602</v>
      </c>
      <c r="C107" s="1">
        <v>0</v>
      </c>
      <c r="D107" s="1">
        <v>30</v>
      </c>
      <c r="E107" s="1">
        <v>52</v>
      </c>
      <c r="F107" s="1">
        <v>78</v>
      </c>
      <c r="G107" s="1">
        <v>194</v>
      </c>
      <c r="H107" s="1">
        <v>154</v>
      </c>
      <c r="I107" s="1">
        <v>35</v>
      </c>
      <c r="J107" s="1">
        <v>37</v>
      </c>
      <c r="K107" s="1">
        <v>103</v>
      </c>
      <c r="L107" s="1">
        <v>88</v>
      </c>
      <c r="M107" s="1">
        <v>497</v>
      </c>
      <c r="N107" s="1">
        <v>170</v>
      </c>
      <c r="O107" s="1">
        <v>39</v>
      </c>
      <c r="P107" s="1">
        <v>37</v>
      </c>
      <c r="Q107" s="1">
        <v>76</v>
      </c>
      <c r="R107" s="1">
        <v>12</v>
      </c>
      <c r="S107">
        <v>112.02</v>
      </c>
      <c r="T107" s="1" t="s">
        <v>1039</v>
      </c>
      <c r="U107">
        <f t="shared" si="20"/>
        <v>0.19418176201262541</v>
      </c>
      <c r="V107">
        <f t="shared" si="21"/>
        <v>-0.47639394206454289</v>
      </c>
      <c r="W107">
        <f t="shared" si="22"/>
        <v>0.3524573473349415</v>
      </c>
      <c r="X107">
        <f t="shared" si="23"/>
        <v>4.1228951104597012E-4</v>
      </c>
      <c r="Y107">
        <f t="shared" si="24"/>
        <v>-2.9051166544497471E-2</v>
      </c>
      <c r="Z107">
        <f t="shared" si="25"/>
        <v>2.080631127483342</v>
      </c>
      <c r="AA107">
        <f t="shared" si="26"/>
        <v>0.82685748758210498</v>
      </c>
      <c r="AB107">
        <f t="shared" si="27"/>
        <v>-0.88801953157296742</v>
      </c>
      <c r="AC107">
        <f t="shared" si="28"/>
        <v>-0.88340910565119946</v>
      </c>
      <c r="AD107">
        <f t="shared" si="29"/>
        <v>6.565800952836166E-3</v>
      </c>
      <c r="AE107">
        <f t="shared" si="30"/>
        <v>-0.13499007425481069</v>
      </c>
      <c r="AF107">
        <f t="shared" si="31"/>
        <v>0.51444104145211533</v>
      </c>
      <c r="AG107">
        <f t="shared" si="32"/>
        <v>-0.16662875151591083</v>
      </c>
      <c r="AH107">
        <f t="shared" si="33"/>
        <v>-0.44464031573853602</v>
      </c>
      <c r="AI107">
        <f t="shared" si="34"/>
        <v>0.1116335798048653</v>
      </c>
      <c r="AJ107">
        <f t="shared" si="35"/>
        <v>1.0256052246171157</v>
      </c>
      <c r="AK107">
        <f t="shared" si="36"/>
        <v>-0.38790674527976227</v>
      </c>
      <c r="AL107">
        <f t="shared" si="37"/>
        <v>1.7017460281287653</v>
      </c>
    </row>
    <row r="108" spans="1:38" ht="29" x14ac:dyDescent="0.35">
      <c r="A108" s="3" t="s">
        <v>1</v>
      </c>
      <c r="B108" s="7">
        <v>2658</v>
      </c>
      <c r="C108" s="1">
        <v>0</v>
      </c>
      <c r="D108" s="1">
        <v>14</v>
      </c>
      <c r="E108" s="1">
        <v>15</v>
      </c>
      <c r="F108" s="1">
        <v>79</v>
      </c>
      <c r="G108" s="1">
        <v>78</v>
      </c>
      <c r="H108" s="1">
        <v>43</v>
      </c>
      <c r="I108" s="1">
        <v>80</v>
      </c>
      <c r="J108" s="1">
        <v>433</v>
      </c>
      <c r="K108" s="1">
        <v>499</v>
      </c>
      <c r="L108" s="1">
        <v>427</v>
      </c>
      <c r="M108" s="1">
        <v>845</v>
      </c>
      <c r="N108" s="1">
        <v>63</v>
      </c>
      <c r="O108" s="1">
        <v>82</v>
      </c>
      <c r="P108" s="1">
        <v>0</v>
      </c>
      <c r="Q108" s="1">
        <v>0</v>
      </c>
      <c r="R108" s="1">
        <v>0</v>
      </c>
      <c r="S108">
        <v>112.03</v>
      </c>
      <c r="T108" s="1" t="s">
        <v>1039</v>
      </c>
      <c r="U108">
        <f t="shared" si="20"/>
        <v>2.0347368505654928</v>
      </c>
      <c r="V108">
        <f t="shared" si="21"/>
        <v>-0.47639394206454289</v>
      </c>
      <c r="W108">
        <f t="shared" si="22"/>
        <v>-0.22829398243248042</v>
      </c>
      <c r="X108">
        <f t="shared" si="23"/>
        <v>-0.69749078031210421</v>
      </c>
      <c r="Y108">
        <f t="shared" si="24"/>
        <v>-1.2280303838998899E-2</v>
      </c>
      <c r="Z108">
        <f t="shared" si="25"/>
        <v>-0.18926493450742696</v>
      </c>
      <c r="AA108">
        <f t="shared" si="26"/>
        <v>-0.90094378237523465</v>
      </c>
      <c r="AB108">
        <f t="shared" si="27"/>
        <v>-0.31446338706289784</v>
      </c>
      <c r="AC108">
        <f t="shared" si="28"/>
        <v>4.6032973623236995</v>
      </c>
      <c r="AD108">
        <f t="shared" si="29"/>
        <v>4.217277866883177</v>
      </c>
      <c r="AE108">
        <f t="shared" si="30"/>
        <v>3.3169387124499243</v>
      </c>
      <c r="AF108">
        <f t="shared" si="31"/>
        <v>2.0417201092734998</v>
      </c>
      <c r="AG108">
        <f t="shared" si="32"/>
        <v>-0.86514247094067021</v>
      </c>
      <c r="AH108">
        <f t="shared" si="33"/>
        <v>4.5879051224388373E-2</v>
      </c>
      <c r="AI108">
        <f t="shared" si="34"/>
        <v>-0.63453716931531534</v>
      </c>
      <c r="AJ108">
        <f t="shared" si="35"/>
        <v>-0.6405689914761965</v>
      </c>
      <c r="AK108">
        <f t="shared" si="36"/>
        <v>-0.87384126475172907</v>
      </c>
      <c r="AL108">
        <f t="shared" si="37"/>
        <v>10.426628943642585</v>
      </c>
    </row>
    <row r="109" spans="1:38" ht="29" x14ac:dyDescent="0.35">
      <c r="A109" s="3" t="s">
        <v>1</v>
      </c>
      <c r="B109" s="1">
        <v>981</v>
      </c>
      <c r="C109" s="1">
        <v>0</v>
      </c>
      <c r="D109" s="1">
        <v>28</v>
      </c>
      <c r="E109" s="1">
        <v>22</v>
      </c>
      <c r="F109" s="1">
        <v>30</v>
      </c>
      <c r="G109" s="1">
        <v>23</v>
      </c>
      <c r="H109" s="1">
        <v>88</v>
      </c>
      <c r="I109" s="1">
        <v>171</v>
      </c>
      <c r="J109" s="1">
        <v>102</v>
      </c>
      <c r="K109" s="1">
        <v>67</v>
      </c>
      <c r="L109" s="1">
        <v>41</v>
      </c>
      <c r="M109" s="1">
        <v>208</v>
      </c>
      <c r="N109" s="1">
        <v>184</v>
      </c>
      <c r="O109" s="1">
        <v>17</v>
      </c>
      <c r="P109" s="1">
        <v>0</v>
      </c>
      <c r="Q109" s="1">
        <v>0</v>
      </c>
      <c r="R109" s="1">
        <v>0</v>
      </c>
      <c r="S109">
        <v>112.04</v>
      </c>
      <c r="T109" s="1" t="s">
        <v>1039</v>
      </c>
      <c r="U109">
        <f t="shared" si="20"/>
        <v>-0.88819012244886186</v>
      </c>
      <c r="V109">
        <f t="shared" si="21"/>
        <v>-0.47639394206454289</v>
      </c>
      <c r="W109">
        <f t="shared" si="22"/>
        <v>0.27986343111401374</v>
      </c>
      <c r="X109">
        <f t="shared" si="23"/>
        <v>-0.56545506439961635</v>
      </c>
      <c r="Y109">
        <f t="shared" si="24"/>
        <v>-0.83405257640842889</v>
      </c>
      <c r="Z109">
        <f t="shared" si="25"/>
        <v>-1.2655087570030501</v>
      </c>
      <c r="AA109">
        <f t="shared" si="26"/>
        <v>-0.20048380806820507</v>
      </c>
      <c r="AB109">
        <f t="shared" si="27"/>
        <v>0.84539459405746509</v>
      </c>
      <c r="AC109">
        <f t="shared" si="28"/>
        <v>1.7186652981044066E-2</v>
      </c>
      <c r="AD109">
        <f t="shared" si="29"/>
        <v>-0.37622620504083121</v>
      </c>
      <c r="AE109">
        <f t="shared" si="30"/>
        <v>-0.61357607123157343</v>
      </c>
      <c r="AF109">
        <f t="shared" si="31"/>
        <v>-0.7539027821121953</v>
      </c>
      <c r="AG109">
        <f t="shared" si="32"/>
        <v>-7.5234433086503072E-2</v>
      </c>
      <c r="AH109">
        <f t="shared" si="33"/>
        <v>-0.69560371278933453</v>
      </c>
      <c r="AI109">
        <f t="shared" si="34"/>
        <v>-0.63453716931531534</v>
      </c>
      <c r="AJ109">
        <f t="shared" si="35"/>
        <v>-0.6405689914761965</v>
      </c>
      <c r="AK109">
        <f t="shared" si="36"/>
        <v>-0.87384126475172907</v>
      </c>
      <c r="AL109">
        <f t="shared" si="37"/>
        <v>-7.7511302220438605</v>
      </c>
    </row>
    <row r="110" spans="1:38" ht="29" x14ac:dyDescent="0.35">
      <c r="A110" s="3" t="s">
        <v>1</v>
      </c>
      <c r="B110" s="7">
        <v>1592</v>
      </c>
      <c r="C110" s="1">
        <v>0</v>
      </c>
      <c r="D110" s="1">
        <v>0</v>
      </c>
      <c r="E110" s="1">
        <v>16</v>
      </c>
      <c r="F110" s="1">
        <v>16</v>
      </c>
      <c r="G110" s="1">
        <v>76</v>
      </c>
      <c r="H110" s="1">
        <v>178</v>
      </c>
      <c r="I110" s="1">
        <v>231</v>
      </c>
      <c r="J110" s="1">
        <v>53</v>
      </c>
      <c r="K110" s="1">
        <v>22</v>
      </c>
      <c r="L110" s="1">
        <v>108</v>
      </c>
      <c r="M110" s="1">
        <v>303</v>
      </c>
      <c r="N110" s="1">
        <v>349</v>
      </c>
      <c r="O110" s="1">
        <v>163</v>
      </c>
      <c r="P110" s="1">
        <v>64</v>
      </c>
      <c r="Q110" s="1">
        <v>0</v>
      </c>
      <c r="R110" s="1">
        <v>13</v>
      </c>
      <c r="S110">
        <v>113.01</v>
      </c>
      <c r="T110" s="1" t="s">
        <v>1039</v>
      </c>
      <c r="U110">
        <f t="shared" si="20"/>
        <v>0.17675226306799596</v>
      </c>
      <c r="V110">
        <f t="shared" si="21"/>
        <v>-0.47639394206454289</v>
      </c>
      <c r="W110">
        <f t="shared" si="22"/>
        <v>-0.73645139597897458</v>
      </c>
      <c r="X110">
        <f t="shared" si="23"/>
        <v>-0.67862853518174882</v>
      </c>
      <c r="Y110">
        <f t="shared" si="24"/>
        <v>-1.0688446542854089</v>
      </c>
      <c r="Z110">
        <f t="shared" si="25"/>
        <v>-0.22840107350726779</v>
      </c>
      <c r="AA110">
        <f t="shared" si="26"/>
        <v>1.2004361405458541</v>
      </c>
      <c r="AB110">
        <f t="shared" si="27"/>
        <v>1.6101361200708912</v>
      </c>
      <c r="AC110">
        <f t="shared" si="28"/>
        <v>-0.66172399583403185</v>
      </c>
      <c r="AD110">
        <f t="shared" si="29"/>
        <v>-0.85471621253291541</v>
      </c>
      <c r="AE110">
        <f t="shared" si="30"/>
        <v>6.8663541479981952E-2</v>
      </c>
      <c r="AF110">
        <f t="shared" si="31"/>
        <v>-0.33697315152877144</v>
      </c>
      <c r="AG110">
        <f t="shared" si="32"/>
        <v>1.0019128912600885</v>
      </c>
      <c r="AH110">
        <f t="shared" si="33"/>
        <v>0.96988064945687391</v>
      </c>
      <c r="AI110">
        <f t="shared" si="34"/>
        <v>0.65613655889256473</v>
      </c>
      <c r="AJ110">
        <f t="shared" si="35"/>
        <v>-0.6405689914761965</v>
      </c>
      <c r="AK110">
        <f t="shared" si="36"/>
        <v>-0.34741220199043171</v>
      </c>
      <c r="AL110">
        <f t="shared" si="37"/>
        <v>-0.34619598960603953</v>
      </c>
    </row>
    <row r="111" spans="1:38" ht="29" x14ac:dyDescent="0.35">
      <c r="A111" s="3" t="s">
        <v>1</v>
      </c>
      <c r="B111" s="7">
        <v>2015</v>
      </c>
      <c r="C111" s="1">
        <v>0</v>
      </c>
      <c r="D111" s="1">
        <v>0</v>
      </c>
      <c r="E111" s="1">
        <v>26</v>
      </c>
      <c r="F111" s="1">
        <v>31</v>
      </c>
      <c r="G111" s="1">
        <v>15</v>
      </c>
      <c r="H111" s="1">
        <v>97</v>
      </c>
      <c r="I111" s="1">
        <v>172</v>
      </c>
      <c r="J111" s="1">
        <v>154</v>
      </c>
      <c r="K111" s="1">
        <v>173</v>
      </c>
      <c r="L111" s="1">
        <v>190</v>
      </c>
      <c r="M111" s="1">
        <v>520</v>
      </c>
      <c r="N111" s="1">
        <v>347</v>
      </c>
      <c r="O111" s="1">
        <v>201</v>
      </c>
      <c r="P111" s="1">
        <v>55</v>
      </c>
      <c r="Q111" s="1">
        <v>34</v>
      </c>
      <c r="R111" s="1">
        <v>0</v>
      </c>
      <c r="S111">
        <v>113.02</v>
      </c>
      <c r="T111" s="1" t="s">
        <v>1039</v>
      </c>
      <c r="U111">
        <f t="shared" si="20"/>
        <v>0.91402006842582062</v>
      </c>
      <c r="V111">
        <f t="shared" si="21"/>
        <v>-0.47639394206454289</v>
      </c>
      <c r="W111">
        <f t="shared" si="22"/>
        <v>-0.73645139597897458</v>
      </c>
      <c r="X111">
        <f t="shared" si="23"/>
        <v>-0.49000608387819472</v>
      </c>
      <c r="Y111">
        <f t="shared" si="24"/>
        <v>-0.81728171370293035</v>
      </c>
      <c r="Z111">
        <f t="shared" si="25"/>
        <v>-1.4220533130024136</v>
      </c>
      <c r="AA111">
        <f t="shared" si="26"/>
        <v>-6.0391813206799157E-2</v>
      </c>
      <c r="AB111">
        <f t="shared" si="27"/>
        <v>0.85814028615768878</v>
      </c>
      <c r="AC111">
        <f t="shared" si="28"/>
        <v>0.7376632598868389</v>
      </c>
      <c r="AD111">
        <f t="shared" si="29"/>
        <v>0.7508835903849671</v>
      </c>
      <c r="AE111">
        <f t="shared" si="30"/>
        <v>0.90364336599263184</v>
      </c>
      <c r="AF111">
        <f t="shared" si="31"/>
        <v>0.61538189938283894</v>
      </c>
      <c r="AG111">
        <f t="shared" si="32"/>
        <v>0.9888565600558874</v>
      </c>
      <c r="AH111">
        <f t="shared" si="33"/>
        <v>1.4033628807264349</v>
      </c>
      <c r="AI111">
        <f t="shared" si="34"/>
        <v>0.47463556586333155</v>
      </c>
      <c r="AJ111">
        <f t="shared" si="35"/>
        <v>0.10482473677607483</v>
      </c>
      <c r="AK111">
        <f t="shared" si="36"/>
        <v>-0.87384126475172907</v>
      </c>
      <c r="AL111">
        <f t="shared" si="37"/>
        <v>2.8749926870669298</v>
      </c>
    </row>
    <row r="112" spans="1:38" ht="29" x14ac:dyDescent="0.35">
      <c r="A112" s="3" t="s">
        <v>1</v>
      </c>
      <c r="B112" s="7">
        <v>2115</v>
      </c>
      <c r="C112" s="1">
        <v>0</v>
      </c>
      <c r="D112" s="1">
        <v>18</v>
      </c>
      <c r="E112" s="1">
        <v>34</v>
      </c>
      <c r="F112" s="1">
        <v>153</v>
      </c>
      <c r="G112" s="1">
        <v>102</v>
      </c>
      <c r="H112" s="1">
        <v>117</v>
      </c>
      <c r="I112" s="1">
        <v>114</v>
      </c>
      <c r="J112" s="1">
        <v>109</v>
      </c>
      <c r="K112" s="1">
        <v>169</v>
      </c>
      <c r="L112" s="1">
        <v>175</v>
      </c>
      <c r="M112" s="1">
        <v>526</v>
      </c>
      <c r="N112" s="1">
        <v>352</v>
      </c>
      <c r="O112" s="1">
        <v>71</v>
      </c>
      <c r="P112" s="1">
        <v>20</v>
      </c>
      <c r="Q112" s="1">
        <v>138</v>
      </c>
      <c r="R112" s="1">
        <v>17</v>
      </c>
      <c r="S112">
        <v>114</v>
      </c>
      <c r="T112" s="1" t="s">
        <v>1039</v>
      </c>
      <c r="U112">
        <f t="shared" si="20"/>
        <v>1.0883150578721148</v>
      </c>
      <c r="V112">
        <f t="shared" si="21"/>
        <v>-0.47639394206454289</v>
      </c>
      <c r="W112">
        <f t="shared" si="22"/>
        <v>-8.3106149990624947E-2</v>
      </c>
      <c r="X112">
        <f t="shared" si="23"/>
        <v>-0.33910812283535141</v>
      </c>
      <c r="Y112">
        <f t="shared" si="24"/>
        <v>1.2287635363678953</v>
      </c>
      <c r="Z112">
        <f t="shared" si="25"/>
        <v>0.28036873349066316</v>
      </c>
      <c r="AA112">
        <f t="shared" si="26"/>
        <v>0.25092373092965842</v>
      </c>
      <c r="AB112">
        <f t="shared" si="27"/>
        <v>0.11889014434471028</v>
      </c>
      <c r="AC112">
        <f t="shared" si="28"/>
        <v>0.11417388852605491</v>
      </c>
      <c r="AD112">
        <f t="shared" si="29"/>
        <v>0.70835114527455967</v>
      </c>
      <c r="AE112">
        <f t="shared" si="30"/>
        <v>0.7509031541915373</v>
      </c>
      <c r="AF112">
        <f t="shared" si="31"/>
        <v>0.64171429710389727</v>
      </c>
      <c r="AG112">
        <f t="shared" si="32"/>
        <v>1.0214973880663902</v>
      </c>
      <c r="AH112">
        <f t="shared" si="33"/>
        <v>-7.9602647301010895E-2</v>
      </c>
      <c r="AI112">
        <f t="shared" si="34"/>
        <v>-0.23120162925035284</v>
      </c>
      <c r="AJ112">
        <f t="shared" si="35"/>
        <v>2.3848526114300812</v>
      </c>
      <c r="AK112">
        <f t="shared" si="36"/>
        <v>-0.18543402883310942</v>
      </c>
      <c r="AL112">
        <f t="shared" si="37"/>
        <v>7.1939071673225712</v>
      </c>
    </row>
    <row r="113" spans="1:38" ht="29" x14ac:dyDescent="0.35">
      <c r="A113" s="3" t="s">
        <v>1</v>
      </c>
      <c r="B113" s="1">
        <v>629</v>
      </c>
      <c r="C113" s="1">
        <v>0</v>
      </c>
      <c r="D113" s="1">
        <v>5</v>
      </c>
      <c r="E113" s="1">
        <v>9</v>
      </c>
      <c r="F113" s="1">
        <v>17</v>
      </c>
      <c r="G113" s="1">
        <v>38</v>
      </c>
      <c r="H113" s="1">
        <v>22</v>
      </c>
      <c r="I113" s="1">
        <v>11</v>
      </c>
      <c r="J113" s="1">
        <v>14</v>
      </c>
      <c r="K113" s="1">
        <v>28</v>
      </c>
      <c r="L113" s="1">
        <v>68</v>
      </c>
      <c r="M113" s="1">
        <v>316</v>
      </c>
      <c r="N113" s="1">
        <v>76</v>
      </c>
      <c r="O113" s="1">
        <v>13</v>
      </c>
      <c r="P113" s="1">
        <v>12</v>
      </c>
      <c r="Q113" s="1">
        <v>0</v>
      </c>
      <c r="R113" s="1">
        <v>0</v>
      </c>
      <c r="S113">
        <v>115</v>
      </c>
      <c r="T113" s="1" t="s">
        <v>1039</v>
      </c>
      <c r="U113">
        <f t="shared" si="20"/>
        <v>-1.5017084852998175</v>
      </c>
      <c r="V113">
        <f t="shared" si="21"/>
        <v>-0.47639394206454289</v>
      </c>
      <c r="W113">
        <f t="shared" si="22"/>
        <v>-0.55496660542665521</v>
      </c>
      <c r="X113">
        <f t="shared" si="23"/>
        <v>-0.81066425109423668</v>
      </c>
      <c r="Y113">
        <f t="shared" si="24"/>
        <v>-1.0520737915799103</v>
      </c>
      <c r="Z113">
        <f t="shared" si="25"/>
        <v>-0.97198771450424382</v>
      </c>
      <c r="AA113">
        <f t="shared" si="26"/>
        <v>-1.2278251037185151</v>
      </c>
      <c r="AB113">
        <f t="shared" si="27"/>
        <v>-1.193916141978338</v>
      </c>
      <c r="AC113">
        <f t="shared" si="28"/>
        <v>-1.2020814510133779</v>
      </c>
      <c r="AD113">
        <f t="shared" si="29"/>
        <v>-0.79091754486730415</v>
      </c>
      <c r="AE113">
        <f t="shared" si="30"/>
        <v>-0.33864368998960331</v>
      </c>
      <c r="AF113">
        <f t="shared" si="31"/>
        <v>-0.279919623133145</v>
      </c>
      <c r="AG113">
        <f t="shared" si="32"/>
        <v>-0.78027631811336307</v>
      </c>
      <c r="AH113">
        <f t="shared" si="33"/>
        <v>-0.74123342134402526</v>
      </c>
      <c r="AI113">
        <f t="shared" si="34"/>
        <v>-0.39253584527633784</v>
      </c>
      <c r="AJ113">
        <f t="shared" si="35"/>
        <v>-0.6405689914761965</v>
      </c>
      <c r="AK113">
        <f t="shared" si="36"/>
        <v>-0.87384126475172907</v>
      </c>
      <c r="AL113">
        <f t="shared" si="37"/>
        <v>-13.829554185631341</v>
      </c>
    </row>
    <row r="114" spans="1:38" ht="29" x14ac:dyDescent="0.35">
      <c r="A114" s="3" t="s">
        <v>1</v>
      </c>
      <c r="B114" s="1">
        <v>764</v>
      </c>
      <c r="C114" s="1">
        <v>0</v>
      </c>
      <c r="D114" s="1">
        <v>15</v>
      </c>
      <c r="E114" s="1">
        <v>20</v>
      </c>
      <c r="F114" s="1">
        <v>59</v>
      </c>
      <c r="G114" s="1">
        <v>42</v>
      </c>
      <c r="H114" s="1">
        <v>104</v>
      </c>
      <c r="I114" s="1">
        <v>43</v>
      </c>
      <c r="J114" s="1">
        <v>72</v>
      </c>
      <c r="K114" s="1">
        <v>58</v>
      </c>
      <c r="L114" s="1">
        <v>54</v>
      </c>
      <c r="M114" s="1">
        <v>193</v>
      </c>
      <c r="N114" s="1">
        <v>61</v>
      </c>
      <c r="O114" s="1">
        <v>14</v>
      </c>
      <c r="P114" s="1">
        <v>0</v>
      </c>
      <c r="Q114" s="1">
        <v>7</v>
      </c>
      <c r="R114" s="1">
        <v>22</v>
      </c>
      <c r="S114">
        <v>116</v>
      </c>
      <c r="T114" s="1" t="s">
        <v>1039</v>
      </c>
      <c r="U114">
        <f t="shared" si="20"/>
        <v>-1.2664102495473204</v>
      </c>
      <c r="V114">
        <f t="shared" si="21"/>
        <v>-0.47639394206454289</v>
      </c>
      <c r="W114">
        <f t="shared" si="22"/>
        <v>-0.19199702432201654</v>
      </c>
      <c r="X114">
        <f t="shared" si="23"/>
        <v>-0.60317955466032724</v>
      </c>
      <c r="Y114">
        <f t="shared" si="24"/>
        <v>-0.34769755794897034</v>
      </c>
      <c r="Z114">
        <f t="shared" si="25"/>
        <v>-0.89371543650456209</v>
      </c>
      <c r="AA114">
        <f t="shared" si="26"/>
        <v>4.8568627240961004E-2</v>
      </c>
      <c r="AB114">
        <f t="shared" si="27"/>
        <v>-0.78605399477117732</v>
      </c>
      <c r="AC114">
        <f t="shared" si="28"/>
        <v>-0.39847292792614525</v>
      </c>
      <c r="AD114">
        <f t="shared" si="29"/>
        <v>-0.47192420653924805</v>
      </c>
      <c r="AE114">
        <f t="shared" si="30"/>
        <v>-0.48120122100395818</v>
      </c>
      <c r="AF114">
        <f t="shared" si="31"/>
        <v>-0.81973377641484124</v>
      </c>
      <c r="AG114">
        <f t="shared" si="32"/>
        <v>-0.87819880214487134</v>
      </c>
      <c r="AH114">
        <f t="shared" si="33"/>
        <v>-0.72982599420535255</v>
      </c>
      <c r="AI114">
        <f t="shared" si="34"/>
        <v>-0.63453716931531534</v>
      </c>
      <c r="AJ114">
        <f t="shared" si="35"/>
        <v>-0.48710557683602296</v>
      </c>
      <c r="AK114">
        <f t="shared" si="36"/>
        <v>1.7038687613543418E-2</v>
      </c>
      <c r="AL114">
        <f t="shared" si="37"/>
        <v>-9.4008401193501658</v>
      </c>
    </row>
    <row r="115" spans="1:38" ht="29" x14ac:dyDescent="0.35">
      <c r="A115" s="3" t="s">
        <v>1</v>
      </c>
      <c r="B115" s="7">
        <v>1120</v>
      </c>
      <c r="C115" s="1">
        <v>0</v>
      </c>
      <c r="D115" s="1">
        <v>7</v>
      </c>
      <c r="E115" s="1">
        <v>77</v>
      </c>
      <c r="F115" s="1">
        <v>166</v>
      </c>
      <c r="G115" s="1">
        <v>33</v>
      </c>
      <c r="H115" s="1">
        <v>82</v>
      </c>
      <c r="I115" s="1">
        <v>101</v>
      </c>
      <c r="J115" s="1">
        <v>40</v>
      </c>
      <c r="K115" s="1">
        <v>127</v>
      </c>
      <c r="L115" s="1">
        <v>79</v>
      </c>
      <c r="M115" s="1">
        <v>308</v>
      </c>
      <c r="N115" s="1">
        <v>76</v>
      </c>
      <c r="O115" s="1">
        <v>24</v>
      </c>
      <c r="P115" s="1">
        <v>0</v>
      </c>
      <c r="Q115" s="1">
        <v>0</v>
      </c>
      <c r="R115" s="1">
        <v>0</v>
      </c>
      <c r="S115">
        <v>117.01</v>
      </c>
      <c r="T115" s="1" t="s">
        <v>1039</v>
      </c>
      <c r="U115">
        <f t="shared" si="20"/>
        <v>-0.6459200871185129</v>
      </c>
      <c r="V115">
        <f t="shared" si="21"/>
        <v>-0.47639394206454289</v>
      </c>
      <c r="W115">
        <f t="shared" si="22"/>
        <v>-0.48237268920572751</v>
      </c>
      <c r="X115">
        <f t="shared" si="23"/>
        <v>0.47196841776993126</v>
      </c>
      <c r="Y115">
        <f t="shared" si="24"/>
        <v>1.4467847515393768</v>
      </c>
      <c r="Z115">
        <f t="shared" si="25"/>
        <v>-1.0698280620038458</v>
      </c>
      <c r="AA115">
        <f t="shared" si="26"/>
        <v>-0.29387847130914235</v>
      </c>
      <c r="AB115">
        <f t="shared" si="27"/>
        <v>-4.6803852958198715E-2</v>
      </c>
      <c r="AC115">
        <f t="shared" si="28"/>
        <v>-0.84184314756048051</v>
      </c>
      <c r="AD115">
        <f t="shared" si="29"/>
        <v>0.2617604716152811</v>
      </c>
      <c r="AE115">
        <f t="shared" si="30"/>
        <v>-0.22663420133546738</v>
      </c>
      <c r="AF115">
        <f t="shared" si="31"/>
        <v>-0.31502948676122278</v>
      </c>
      <c r="AG115">
        <f t="shared" si="32"/>
        <v>-0.78027631811336307</v>
      </c>
      <c r="AH115">
        <f t="shared" si="33"/>
        <v>-0.61575172281862589</v>
      </c>
      <c r="AI115">
        <f t="shared" si="34"/>
        <v>-0.63453716931531534</v>
      </c>
      <c r="AJ115">
        <f t="shared" si="35"/>
        <v>-0.6405689914761965</v>
      </c>
      <c r="AK115">
        <f t="shared" si="36"/>
        <v>-0.87384126475172907</v>
      </c>
      <c r="AL115">
        <f t="shared" si="37"/>
        <v>-5.7631657658677806</v>
      </c>
    </row>
    <row r="116" spans="1:38" ht="29" x14ac:dyDescent="0.35">
      <c r="A116" s="3" t="s">
        <v>1</v>
      </c>
      <c r="B116" s="7">
        <v>3229</v>
      </c>
      <c r="C116" s="1">
        <v>33</v>
      </c>
      <c r="D116" s="1">
        <v>70</v>
      </c>
      <c r="E116" s="1">
        <v>111</v>
      </c>
      <c r="F116" s="1">
        <v>76</v>
      </c>
      <c r="G116" s="1">
        <v>93</v>
      </c>
      <c r="H116" s="1">
        <v>45</v>
      </c>
      <c r="I116" s="1">
        <v>104</v>
      </c>
      <c r="J116" s="1">
        <v>312</v>
      </c>
      <c r="K116" s="1">
        <v>598</v>
      </c>
      <c r="L116" s="1">
        <v>698</v>
      </c>
      <c r="M116" s="1">
        <v>903</v>
      </c>
      <c r="N116" s="1">
        <v>92</v>
      </c>
      <c r="O116" s="1">
        <v>30</v>
      </c>
      <c r="P116" s="1">
        <v>0</v>
      </c>
      <c r="Q116" s="1">
        <v>11</v>
      </c>
      <c r="R116" s="1">
        <v>53</v>
      </c>
      <c r="S116">
        <v>117.02</v>
      </c>
      <c r="T116" s="1" t="s">
        <v>1039</v>
      </c>
      <c r="U116">
        <f t="shared" si="20"/>
        <v>3.029961240303833</v>
      </c>
      <c r="V116">
        <f t="shared" si="21"/>
        <v>2.423750227419101</v>
      </c>
      <c r="W116">
        <f t="shared" si="22"/>
        <v>1.8043356717534962</v>
      </c>
      <c r="X116">
        <f t="shared" si="23"/>
        <v>1.1132847522020153</v>
      </c>
      <c r="Y116">
        <f t="shared" si="24"/>
        <v>-6.2592891955494612E-2</v>
      </c>
      <c r="Z116">
        <f t="shared" si="25"/>
        <v>0.10425610799137935</v>
      </c>
      <c r="AA116">
        <f t="shared" si="26"/>
        <v>-0.86981222796158886</v>
      </c>
      <c r="AB116">
        <f t="shared" si="27"/>
        <v>-8.5667766575274126E-3</v>
      </c>
      <c r="AC116">
        <f t="shared" si="28"/>
        <v>2.9268037193313692</v>
      </c>
      <c r="AD116">
        <f t="shared" si="29"/>
        <v>5.2699558833657623</v>
      </c>
      <c r="AE116">
        <f t="shared" si="30"/>
        <v>6.0764452056563645</v>
      </c>
      <c r="AF116">
        <f t="shared" si="31"/>
        <v>2.2962666205770637</v>
      </c>
      <c r="AG116">
        <f t="shared" si="32"/>
        <v>-0.67582566847975412</v>
      </c>
      <c r="AH116">
        <f t="shared" si="33"/>
        <v>-0.54730715998658996</v>
      </c>
      <c r="AI116">
        <f t="shared" si="34"/>
        <v>-0.63453716931531534</v>
      </c>
      <c r="AJ116">
        <f t="shared" si="35"/>
        <v>-0.39941219704163811</v>
      </c>
      <c r="AK116">
        <f t="shared" si="36"/>
        <v>1.272369529582791</v>
      </c>
      <c r="AL116">
        <f t="shared" si="37"/>
        <v>23.119374866785265</v>
      </c>
    </row>
    <row r="117" spans="1:38" ht="29" x14ac:dyDescent="0.35">
      <c r="A117" s="3" t="s">
        <v>1</v>
      </c>
      <c r="B117" s="7">
        <v>2847</v>
      </c>
      <c r="C117" s="1">
        <v>0</v>
      </c>
      <c r="D117" s="1">
        <v>68</v>
      </c>
      <c r="E117" s="1">
        <v>53</v>
      </c>
      <c r="F117" s="1">
        <v>207</v>
      </c>
      <c r="G117" s="1">
        <v>80</v>
      </c>
      <c r="H117" s="1">
        <v>139</v>
      </c>
      <c r="I117" s="1">
        <v>55</v>
      </c>
      <c r="J117" s="1">
        <v>127</v>
      </c>
      <c r="K117" s="1">
        <v>390</v>
      </c>
      <c r="L117" s="1">
        <v>423</v>
      </c>
      <c r="M117" s="1">
        <v>630</v>
      </c>
      <c r="N117" s="1">
        <v>187</v>
      </c>
      <c r="O117" s="1">
        <v>347</v>
      </c>
      <c r="P117" s="1">
        <v>16</v>
      </c>
      <c r="Q117" s="1">
        <v>87</v>
      </c>
      <c r="R117" s="1">
        <v>38</v>
      </c>
      <c r="S117">
        <v>118</v>
      </c>
      <c r="T117" s="1" t="s">
        <v>1039</v>
      </c>
      <c r="U117">
        <f t="shared" si="20"/>
        <v>2.3641543806189889</v>
      </c>
      <c r="V117">
        <f t="shared" si="21"/>
        <v>-0.47639394206454289</v>
      </c>
      <c r="W117">
        <f t="shared" si="22"/>
        <v>1.7317417555325685</v>
      </c>
      <c r="X117">
        <f t="shared" si="23"/>
        <v>1.9274534641401383E-2</v>
      </c>
      <c r="Y117">
        <f t="shared" si="24"/>
        <v>2.1343901224648181</v>
      </c>
      <c r="Z117">
        <f t="shared" si="25"/>
        <v>-0.15012879550758612</v>
      </c>
      <c r="AA117">
        <f t="shared" si="26"/>
        <v>0.59337082947976183</v>
      </c>
      <c r="AB117">
        <f t="shared" si="27"/>
        <v>-0.633105689568492</v>
      </c>
      <c r="AC117">
        <f t="shared" si="28"/>
        <v>0.36356963707036849</v>
      </c>
      <c r="AD117">
        <f t="shared" si="29"/>
        <v>3.058268737624573</v>
      </c>
      <c r="AE117">
        <f t="shared" si="30"/>
        <v>3.2762079893029656</v>
      </c>
      <c r="AF117">
        <f t="shared" si="31"/>
        <v>1.0981425242689087</v>
      </c>
      <c r="AG117">
        <f t="shared" si="32"/>
        <v>-5.5649936280201408E-2</v>
      </c>
      <c r="AH117">
        <f t="shared" si="33"/>
        <v>3.0688472429726432</v>
      </c>
      <c r="AI117">
        <f t="shared" si="34"/>
        <v>-0.31186873726334535</v>
      </c>
      <c r="AJ117">
        <f t="shared" si="35"/>
        <v>1.2667620190516742</v>
      </c>
      <c r="AK117">
        <f t="shared" si="36"/>
        <v>0.66495138024283251</v>
      </c>
      <c r="AL117">
        <f t="shared" si="37"/>
        <v>18.012534052587338</v>
      </c>
    </row>
    <row r="118" spans="1:38" ht="29" x14ac:dyDescent="0.35">
      <c r="A118" s="3" t="s">
        <v>1</v>
      </c>
      <c r="B118" s="7">
        <v>2062</v>
      </c>
      <c r="C118" s="1">
        <v>0</v>
      </c>
      <c r="D118" s="1">
        <v>8</v>
      </c>
      <c r="E118" s="1">
        <v>16</v>
      </c>
      <c r="F118" s="1">
        <v>119</v>
      </c>
      <c r="G118" s="1">
        <v>76</v>
      </c>
      <c r="H118" s="1">
        <v>84</v>
      </c>
      <c r="I118" s="1">
        <v>142</v>
      </c>
      <c r="J118" s="1">
        <v>129</v>
      </c>
      <c r="K118" s="1">
        <v>354</v>
      </c>
      <c r="L118" s="1">
        <v>115</v>
      </c>
      <c r="M118" s="1">
        <v>721</v>
      </c>
      <c r="N118" s="1">
        <v>236</v>
      </c>
      <c r="O118" s="1">
        <v>0</v>
      </c>
      <c r="P118" s="1">
        <v>9</v>
      </c>
      <c r="Q118" s="1">
        <v>45</v>
      </c>
      <c r="R118" s="1">
        <v>8</v>
      </c>
      <c r="S118">
        <v>119</v>
      </c>
      <c r="T118" s="1" t="s">
        <v>1039</v>
      </c>
      <c r="U118">
        <f t="shared" si="20"/>
        <v>0.99593871346557894</v>
      </c>
      <c r="V118">
        <f t="shared" si="21"/>
        <v>-0.47639394206454289</v>
      </c>
      <c r="W118">
        <f t="shared" si="22"/>
        <v>-0.44607573109526361</v>
      </c>
      <c r="X118">
        <f t="shared" si="23"/>
        <v>-0.67862853518174882</v>
      </c>
      <c r="Y118">
        <f t="shared" si="24"/>
        <v>0.65855420438094392</v>
      </c>
      <c r="Z118">
        <f t="shared" si="25"/>
        <v>-0.22840107350726779</v>
      </c>
      <c r="AA118">
        <f t="shared" si="26"/>
        <v>-0.26274691689549662</v>
      </c>
      <c r="AB118">
        <f t="shared" si="27"/>
        <v>0.47576952315097576</v>
      </c>
      <c r="AC118">
        <f t="shared" si="28"/>
        <v>0.39128027579751445</v>
      </c>
      <c r="AD118">
        <f t="shared" si="29"/>
        <v>2.6754767316309058</v>
      </c>
      <c r="AE118">
        <f t="shared" si="30"/>
        <v>0.13994230698715937</v>
      </c>
      <c r="AF118">
        <f t="shared" si="31"/>
        <v>1.4975172230382938</v>
      </c>
      <c r="AG118">
        <f t="shared" si="32"/>
        <v>0.26423017822272576</v>
      </c>
      <c r="AH118">
        <f t="shared" si="33"/>
        <v>-0.88952997414676982</v>
      </c>
      <c r="AI118">
        <f t="shared" si="34"/>
        <v>-0.45303617628608223</v>
      </c>
      <c r="AJ118">
        <f t="shared" si="35"/>
        <v>0.34598153121063319</v>
      </c>
      <c r="AK118">
        <f t="shared" si="36"/>
        <v>-0.54988491843708454</v>
      </c>
      <c r="AL118">
        <f t="shared" si="37"/>
        <v>3.4599934202704747</v>
      </c>
    </row>
    <row r="119" spans="1:38" ht="29" x14ac:dyDescent="0.35">
      <c r="A119" s="3" t="s">
        <v>1</v>
      </c>
      <c r="B119" s="7">
        <v>1842</v>
      </c>
      <c r="C119" s="1">
        <v>16</v>
      </c>
      <c r="D119" s="1">
        <v>21</v>
      </c>
      <c r="E119" s="1">
        <v>51</v>
      </c>
      <c r="F119" s="1">
        <v>206</v>
      </c>
      <c r="G119" s="1">
        <v>138</v>
      </c>
      <c r="H119" s="1">
        <v>104</v>
      </c>
      <c r="I119" s="1">
        <v>185</v>
      </c>
      <c r="J119" s="1">
        <v>219</v>
      </c>
      <c r="K119" s="1">
        <v>135</v>
      </c>
      <c r="L119" s="1">
        <v>80</v>
      </c>
      <c r="M119" s="1">
        <v>531</v>
      </c>
      <c r="N119" s="1">
        <v>69</v>
      </c>
      <c r="O119" s="1">
        <v>39</v>
      </c>
      <c r="P119" s="1">
        <v>12</v>
      </c>
      <c r="Q119" s="1">
        <v>23</v>
      </c>
      <c r="R119" s="1">
        <v>13</v>
      </c>
      <c r="S119">
        <v>120</v>
      </c>
      <c r="T119" s="1" t="s">
        <v>1039</v>
      </c>
      <c r="U119">
        <f t="shared" si="20"/>
        <v>0.61248973668373163</v>
      </c>
      <c r="V119">
        <f t="shared" si="21"/>
        <v>0.92973656435176932</v>
      </c>
      <c r="W119">
        <f t="shared" si="22"/>
        <v>2.5784724340766663E-2</v>
      </c>
      <c r="X119">
        <f t="shared" si="23"/>
        <v>-1.8449955619309441E-2</v>
      </c>
      <c r="Y119">
        <f t="shared" si="24"/>
        <v>2.1176192597593197</v>
      </c>
      <c r="Z119">
        <f t="shared" si="25"/>
        <v>0.98481923548779826</v>
      </c>
      <c r="AA119">
        <f t="shared" si="26"/>
        <v>4.8568627240961004E-2</v>
      </c>
      <c r="AB119">
        <f t="shared" si="27"/>
        <v>1.0238342834605978</v>
      </c>
      <c r="AC119">
        <f t="shared" si="28"/>
        <v>1.6382590185190824</v>
      </c>
      <c r="AD119">
        <f t="shared" si="29"/>
        <v>0.34682536183609602</v>
      </c>
      <c r="AE119">
        <f t="shared" si="30"/>
        <v>-0.21645152054872774</v>
      </c>
      <c r="AF119">
        <f t="shared" si="31"/>
        <v>0.66365796187144599</v>
      </c>
      <c r="AG119">
        <f t="shared" si="32"/>
        <v>-0.82597347732806692</v>
      </c>
      <c r="AH119">
        <f t="shared" si="33"/>
        <v>-0.44464031573853602</v>
      </c>
      <c r="AI119">
        <f t="shared" si="34"/>
        <v>-0.39253584527633784</v>
      </c>
      <c r="AJ119">
        <f t="shared" si="35"/>
        <v>-0.13633205765848352</v>
      </c>
      <c r="AK119">
        <f t="shared" si="36"/>
        <v>-0.34741220199043171</v>
      </c>
      <c r="AL119">
        <f t="shared" si="37"/>
        <v>6.0097993993916754</v>
      </c>
    </row>
    <row r="120" spans="1:38" ht="29" x14ac:dyDescent="0.35">
      <c r="A120" s="3" t="s">
        <v>1</v>
      </c>
      <c r="B120" s="7">
        <v>1119</v>
      </c>
      <c r="C120" s="1">
        <v>8</v>
      </c>
      <c r="D120" s="1">
        <v>40</v>
      </c>
      <c r="E120" s="1">
        <v>37</v>
      </c>
      <c r="F120" s="1">
        <v>74</v>
      </c>
      <c r="G120" s="1">
        <v>80</v>
      </c>
      <c r="H120" s="1">
        <v>63</v>
      </c>
      <c r="I120" s="1">
        <v>43</v>
      </c>
      <c r="J120" s="1">
        <v>78</v>
      </c>
      <c r="K120" s="1">
        <v>39</v>
      </c>
      <c r="L120" s="1">
        <v>34</v>
      </c>
      <c r="M120" s="1">
        <v>414</v>
      </c>
      <c r="N120" s="1">
        <v>209</v>
      </c>
      <c r="O120" s="1">
        <v>0</v>
      </c>
      <c r="P120" s="1">
        <v>0</v>
      </c>
      <c r="Q120" s="1">
        <v>0</v>
      </c>
      <c r="R120" s="1">
        <v>0</v>
      </c>
      <c r="S120">
        <v>121</v>
      </c>
      <c r="T120" s="1" t="s">
        <v>1039</v>
      </c>
      <c r="U120">
        <f t="shared" si="20"/>
        <v>-0.64766303701297578</v>
      </c>
      <c r="V120">
        <f t="shared" si="21"/>
        <v>0.22667131114361319</v>
      </c>
      <c r="W120">
        <f t="shared" si="22"/>
        <v>0.71542692843958011</v>
      </c>
      <c r="X120">
        <f t="shared" si="23"/>
        <v>-0.28252138744428518</v>
      </c>
      <c r="Y120">
        <f t="shared" si="24"/>
        <v>-9.6134617366491759E-2</v>
      </c>
      <c r="Z120">
        <f t="shared" si="25"/>
        <v>-0.15012879550758612</v>
      </c>
      <c r="AA120">
        <f t="shared" si="26"/>
        <v>-0.58962823823877708</v>
      </c>
      <c r="AB120">
        <f t="shared" si="27"/>
        <v>-0.78605399477117732</v>
      </c>
      <c r="AC120">
        <f t="shared" si="28"/>
        <v>-0.31534101174470736</v>
      </c>
      <c r="AD120">
        <f t="shared" si="29"/>
        <v>-0.67395332081368353</v>
      </c>
      <c r="AE120">
        <f t="shared" si="30"/>
        <v>-0.68485483673875081</v>
      </c>
      <c r="AF120">
        <f t="shared" si="31"/>
        <v>0.15017620631080808</v>
      </c>
      <c r="AG120">
        <f t="shared" si="32"/>
        <v>8.7969706966010794E-2</v>
      </c>
      <c r="AH120">
        <f t="shared" si="33"/>
        <v>-0.88952997414676982</v>
      </c>
      <c r="AI120">
        <f t="shared" si="34"/>
        <v>-0.63453716931531534</v>
      </c>
      <c r="AJ120">
        <f t="shared" si="35"/>
        <v>-0.6405689914761965</v>
      </c>
      <c r="AK120">
        <f t="shared" si="36"/>
        <v>-0.87384126475172907</v>
      </c>
      <c r="AL120">
        <f t="shared" si="37"/>
        <v>-6.0845124864684337</v>
      </c>
    </row>
    <row r="121" spans="1:38" ht="29" x14ac:dyDescent="0.35">
      <c r="A121" s="3" t="s">
        <v>1</v>
      </c>
      <c r="B121" s="1">
        <v>962</v>
      </c>
      <c r="C121" s="1">
        <v>34</v>
      </c>
      <c r="D121" s="1">
        <v>13</v>
      </c>
      <c r="E121" s="1">
        <v>27</v>
      </c>
      <c r="F121" s="1">
        <v>63</v>
      </c>
      <c r="G121" s="1">
        <v>94</v>
      </c>
      <c r="H121" s="1">
        <v>57</v>
      </c>
      <c r="I121" s="1">
        <v>67</v>
      </c>
      <c r="J121" s="1">
        <v>35</v>
      </c>
      <c r="K121" s="1">
        <v>49</v>
      </c>
      <c r="L121" s="1">
        <v>87</v>
      </c>
      <c r="M121" s="1">
        <v>308</v>
      </c>
      <c r="N121" s="1">
        <v>116</v>
      </c>
      <c r="O121" s="1">
        <v>12</v>
      </c>
      <c r="P121" s="1">
        <v>0</v>
      </c>
      <c r="Q121" s="1">
        <v>0</v>
      </c>
      <c r="R121" s="1">
        <v>0</v>
      </c>
      <c r="S121">
        <v>122</v>
      </c>
      <c r="T121" s="1" t="s">
        <v>1039</v>
      </c>
      <c r="U121">
        <f t="shared" si="20"/>
        <v>-0.92130617044365781</v>
      </c>
      <c r="V121">
        <f t="shared" si="21"/>
        <v>2.5116333840701204</v>
      </c>
      <c r="W121">
        <f t="shared" si="22"/>
        <v>-0.2645909405429443</v>
      </c>
      <c r="X121">
        <f t="shared" si="23"/>
        <v>-0.47114383874783933</v>
      </c>
      <c r="Y121">
        <f t="shared" si="24"/>
        <v>-0.28061410712697604</v>
      </c>
      <c r="Z121">
        <f t="shared" si="25"/>
        <v>0.12382417749129977</v>
      </c>
      <c r="AA121">
        <f t="shared" si="26"/>
        <v>-0.68302290147971434</v>
      </c>
      <c r="AB121">
        <f t="shared" si="27"/>
        <v>-0.48015738436580685</v>
      </c>
      <c r="AC121">
        <f t="shared" si="28"/>
        <v>-0.91111974437834542</v>
      </c>
      <c r="AD121">
        <f t="shared" si="29"/>
        <v>-0.56762220803766483</v>
      </c>
      <c r="AE121">
        <f t="shared" si="30"/>
        <v>-0.14517275504155033</v>
      </c>
      <c r="AF121">
        <f t="shared" si="31"/>
        <v>-0.31502948676122278</v>
      </c>
      <c r="AG121">
        <f t="shared" si="32"/>
        <v>-0.51914969402934086</v>
      </c>
      <c r="AH121">
        <f t="shared" si="33"/>
        <v>-0.75264084848269786</v>
      </c>
      <c r="AI121">
        <f t="shared" si="34"/>
        <v>-0.63453716931531534</v>
      </c>
      <c r="AJ121">
        <f t="shared" si="35"/>
        <v>-0.6405689914761965</v>
      </c>
      <c r="AK121">
        <f t="shared" si="36"/>
        <v>-0.87384126475172907</v>
      </c>
      <c r="AL121">
        <f t="shared" si="37"/>
        <v>-5.8250599434195802</v>
      </c>
    </row>
    <row r="122" spans="1:38" ht="29" x14ac:dyDescent="0.35">
      <c r="A122" s="3" t="s">
        <v>1</v>
      </c>
      <c r="B122" s="7">
        <v>2533</v>
      </c>
      <c r="C122" s="1">
        <v>20</v>
      </c>
      <c r="D122" s="1">
        <v>48</v>
      </c>
      <c r="E122" s="1">
        <v>133</v>
      </c>
      <c r="F122" s="1">
        <v>78</v>
      </c>
      <c r="G122" s="1">
        <v>178</v>
      </c>
      <c r="H122" s="1">
        <v>292</v>
      </c>
      <c r="I122" s="1">
        <v>233</v>
      </c>
      <c r="J122" s="1">
        <v>219</v>
      </c>
      <c r="K122" s="1">
        <v>73</v>
      </c>
      <c r="L122" s="1">
        <v>309</v>
      </c>
      <c r="M122" s="1">
        <v>601</v>
      </c>
      <c r="N122" s="1">
        <v>184</v>
      </c>
      <c r="O122" s="1">
        <v>82</v>
      </c>
      <c r="P122" s="1">
        <v>0</v>
      </c>
      <c r="Q122" s="1">
        <v>20</v>
      </c>
      <c r="R122" s="1">
        <v>63</v>
      </c>
      <c r="S122">
        <v>123</v>
      </c>
      <c r="T122" s="1" t="s">
        <v>1039</v>
      </c>
      <c r="U122">
        <f t="shared" si="20"/>
        <v>1.8168681137576248</v>
      </c>
      <c r="V122">
        <f t="shared" si="21"/>
        <v>1.2812691909558473</v>
      </c>
      <c r="W122">
        <f t="shared" si="22"/>
        <v>1.005802593323291</v>
      </c>
      <c r="X122">
        <f t="shared" si="23"/>
        <v>1.5282541450698344</v>
      </c>
      <c r="Y122">
        <f t="shared" si="24"/>
        <v>-2.9051166544497471E-2</v>
      </c>
      <c r="Z122">
        <f t="shared" si="25"/>
        <v>1.7675420154846151</v>
      </c>
      <c r="AA122">
        <f t="shared" si="26"/>
        <v>2.9749347421236623</v>
      </c>
      <c r="AB122">
        <f t="shared" si="27"/>
        <v>1.6356275042713384</v>
      </c>
      <c r="AC122">
        <f t="shared" si="28"/>
        <v>1.6382590185190824</v>
      </c>
      <c r="AD122">
        <f t="shared" si="29"/>
        <v>-0.31242753737521994</v>
      </c>
      <c r="AE122">
        <f t="shared" si="30"/>
        <v>2.115382379614648</v>
      </c>
      <c r="AF122">
        <f t="shared" si="31"/>
        <v>0.97086926861712675</v>
      </c>
      <c r="AG122">
        <f t="shared" si="32"/>
        <v>-7.5234433086503072E-2</v>
      </c>
      <c r="AH122">
        <f t="shared" si="33"/>
        <v>4.5879051224388373E-2</v>
      </c>
      <c r="AI122">
        <f t="shared" si="34"/>
        <v>-0.63453716931531534</v>
      </c>
      <c r="AJ122">
        <f t="shared" si="35"/>
        <v>-0.20210209250427219</v>
      </c>
      <c r="AK122">
        <f t="shared" si="36"/>
        <v>1.6773149624760968</v>
      </c>
      <c r="AL122">
        <f t="shared" si="37"/>
        <v>17.204650586611749</v>
      </c>
    </row>
    <row r="123" spans="1:38" ht="29" x14ac:dyDescent="0.35">
      <c r="A123" s="3" t="s">
        <v>1</v>
      </c>
      <c r="B123" s="7">
        <v>2168</v>
      </c>
      <c r="C123" s="1">
        <v>0</v>
      </c>
      <c r="D123" s="1">
        <v>25</v>
      </c>
      <c r="E123" s="1">
        <v>20</v>
      </c>
      <c r="F123" s="1">
        <v>27</v>
      </c>
      <c r="G123" s="1">
        <v>85</v>
      </c>
      <c r="H123" s="1">
        <v>197</v>
      </c>
      <c r="I123" s="1">
        <v>171</v>
      </c>
      <c r="J123" s="1">
        <v>57</v>
      </c>
      <c r="K123" s="1">
        <v>65</v>
      </c>
      <c r="L123" s="1">
        <v>27</v>
      </c>
      <c r="M123" s="1">
        <v>325</v>
      </c>
      <c r="N123" s="1">
        <v>524</v>
      </c>
      <c r="O123" s="1">
        <v>291</v>
      </c>
      <c r="P123" s="1">
        <v>42</v>
      </c>
      <c r="Q123" s="1">
        <v>270</v>
      </c>
      <c r="R123" s="1">
        <v>42</v>
      </c>
      <c r="S123">
        <v>124.01</v>
      </c>
      <c r="T123" s="1" t="s">
        <v>1039</v>
      </c>
      <c r="U123">
        <f t="shared" si="20"/>
        <v>1.1806914022786508</v>
      </c>
      <c r="V123">
        <f t="shared" si="21"/>
        <v>-0.47639394206454289</v>
      </c>
      <c r="W123">
        <f t="shared" si="22"/>
        <v>0.17097255678262213</v>
      </c>
      <c r="X123">
        <f t="shared" si="23"/>
        <v>-0.60317955466032724</v>
      </c>
      <c r="Y123">
        <f t="shared" si="24"/>
        <v>-0.88436516452492453</v>
      </c>
      <c r="Z123">
        <f t="shared" si="25"/>
        <v>-5.2288448007984017E-2</v>
      </c>
      <c r="AA123">
        <f t="shared" si="26"/>
        <v>1.4961859074754889</v>
      </c>
      <c r="AB123">
        <f t="shared" si="27"/>
        <v>0.84539459405746509</v>
      </c>
      <c r="AC123">
        <f t="shared" si="28"/>
        <v>-0.60630271837973992</v>
      </c>
      <c r="AD123">
        <f t="shared" si="29"/>
        <v>-0.39749242759603493</v>
      </c>
      <c r="AE123">
        <f t="shared" si="30"/>
        <v>-0.75613360224592829</v>
      </c>
      <c r="AF123">
        <f t="shared" si="31"/>
        <v>-0.24042102655155748</v>
      </c>
      <c r="AG123">
        <f t="shared" si="32"/>
        <v>2.1443418716276854</v>
      </c>
      <c r="AH123">
        <f t="shared" si="33"/>
        <v>2.4300313232069746</v>
      </c>
      <c r="AI123">
        <f t="shared" si="34"/>
        <v>0.21246746482110593</v>
      </c>
      <c r="AJ123">
        <f t="shared" si="35"/>
        <v>5.2787341446447815</v>
      </c>
      <c r="AK123">
        <f t="shared" si="36"/>
        <v>0.82692955340015484</v>
      </c>
      <c r="AL123">
        <f t="shared" si="37"/>
        <v>10.569171934263892</v>
      </c>
    </row>
    <row r="124" spans="1:38" ht="29" x14ac:dyDescent="0.35">
      <c r="A124" s="3" t="s">
        <v>1</v>
      </c>
      <c r="B124" s="7">
        <v>2447</v>
      </c>
      <c r="C124" s="1">
        <v>0</v>
      </c>
      <c r="D124" s="1">
        <v>0</v>
      </c>
      <c r="E124" s="1">
        <v>18</v>
      </c>
      <c r="F124" s="1">
        <v>44</v>
      </c>
      <c r="G124" s="1">
        <v>75</v>
      </c>
      <c r="H124" s="1">
        <v>151</v>
      </c>
      <c r="I124" s="1">
        <v>257</v>
      </c>
      <c r="J124" s="1">
        <v>136</v>
      </c>
      <c r="K124" s="1">
        <v>150</v>
      </c>
      <c r="L124" s="1">
        <v>54</v>
      </c>
      <c r="M124" s="1">
        <v>465</v>
      </c>
      <c r="N124" s="1">
        <v>598</v>
      </c>
      <c r="O124" s="1">
        <v>278</v>
      </c>
      <c r="P124" s="1">
        <v>137</v>
      </c>
      <c r="Q124" s="1">
        <v>84</v>
      </c>
      <c r="R124" s="1">
        <v>0</v>
      </c>
      <c r="S124">
        <v>124.02</v>
      </c>
      <c r="T124" s="1" t="s">
        <v>1039</v>
      </c>
      <c r="U124">
        <f t="shared" si="20"/>
        <v>1.6669744228338117</v>
      </c>
      <c r="V124">
        <f t="shared" si="21"/>
        <v>-0.47639394206454289</v>
      </c>
      <c r="W124">
        <f t="shared" si="22"/>
        <v>-0.73645139597897458</v>
      </c>
      <c r="X124">
        <f t="shared" si="23"/>
        <v>-0.64090404492103803</v>
      </c>
      <c r="Y124">
        <f t="shared" si="24"/>
        <v>-0.59926049853144892</v>
      </c>
      <c r="Z124">
        <f t="shared" si="25"/>
        <v>-0.24796914300718823</v>
      </c>
      <c r="AA124">
        <f t="shared" si="26"/>
        <v>0.78016015596163635</v>
      </c>
      <c r="AB124">
        <f t="shared" si="27"/>
        <v>1.941524114676709</v>
      </c>
      <c r="AC124">
        <f t="shared" si="28"/>
        <v>0.48826751134252527</v>
      </c>
      <c r="AD124">
        <f t="shared" si="29"/>
        <v>0.50632203100012407</v>
      </c>
      <c r="AE124">
        <f t="shared" si="30"/>
        <v>-0.48120122100395818</v>
      </c>
      <c r="AF124">
        <f t="shared" si="31"/>
        <v>0.37400158693980406</v>
      </c>
      <c r="AG124">
        <f t="shared" si="32"/>
        <v>2.6274261261831269</v>
      </c>
      <c r="AH124">
        <f t="shared" si="33"/>
        <v>2.2817347704042299</v>
      </c>
      <c r="AI124">
        <f t="shared" si="34"/>
        <v>2.1283112801296782</v>
      </c>
      <c r="AJ124">
        <f t="shared" si="35"/>
        <v>1.2009919842058856</v>
      </c>
      <c r="AK124">
        <f t="shared" si="36"/>
        <v>-0.87384126475172907</v>
      </c>
      <c r="AL124">
        <f t="shared" si="37"/>
        <v>9.9396924734186509</v>
      </c>
    </row>
    <row r="125" spans="1:38" ht="29" x14ac:dyDescent="0.35">
      <c r="A125" s="3" t="s">
        <v>1</v>
      </c>
      <c r="B125" s="7">
        <v>1345</v>
      </c>
      <c r="C125" s="1">
        <v>0</v>
      </c>
      <c r="D125" s="1">
        <v>40</v>
      </c>
      <c r="E125" s="1">
        <v>50</v>
      </c>
      <c r="F125" s="1">
        <v>55</v>
      </c>
      <c r="G125" s="1">
        <v>73</v>
      </c>
      <c r="H125" s="1">
        <v>54</v>
      </c>
      <c r="I125" s="1">
        <v>118</v>
      </c>
      <c r="J125" s="1">
        <v>118</v>
      </c>
      <c r="K125" s="1">
        <v>121</v>
      </c>
      <c r="L125" s="1">
        <v>138</v>
      </c>
      <c r="M125" s="1">
        <v>480</v>
      </c>
      <c r="N125" s="1">
        <v>43</v>
      </c>
      <c r="O125" s="1">
        <v>37</v>
      </c>
      <c r="P125" s="1">
        <v>0</v>
      </c>
      <c r="Q125" s="1">
        <v>0</v>
      </c>
      <c r="R125" s="1">
        <v>18</v>
      </c>
      <c r="S125">
        <v>125</v>
      </c>
      <c r="T125" s="1" t="s">
        <v>1039</v>
      </c>
      <c r="U125">
        <f t="shared" si="20"/>
        <v>-0.25375636086435083</v>
      </c>
      <c r="V125">
        <f t="shared" si="21"/>
        <v>-0.47639394206454289</v>
      </c>
      <c r="W125">
        <f t="shared" si="22"/>
        <v>0.71542692843958011</v>
      </c>
      <c r="X125">
        <f t="shared" si="23"/>
        <v>-3.7312200749664855E-2</v>
      </c>
      <c r="Y125">
        <f t="shared" si="24"/>
        <v>-0.41478100877096458</v>
      </c>
      <c r="Z125">
        <f t="shared" si="25"/>
        <v>-0.28710528200702906</v>
      </c>
      <c r="AA125">
        <f t="shared" si="26"/>
        <v>-0.72972023310018297</v>
      </c>
      <c r="AB125">
        <f t="shared" si="27"/>
        <v>0.16987291274560534</v>
      </c>
      <c r="AC125">
        <f t="shared" si="28"/>
        <v>0.23887176279821171</v>
      </c>
      <c r="AD125">
        <f t="shared" si="29"/>
        <v>0.19796180394966983</v>
      </c>
      <c r="AE125">
        <f t="shared" si="30"/>
        <v>0.3741439650821709</v>
      </c>
      <c r="AF125">
        <f t="shared" si="31"/>
        <v>0.43983258124244995</v>
      </c>
      <c r="AG125">
        <f t="shared" si="32"/>
        <v>-0.99570578298268131</v>
      </c>
      <c r="AH125">
        <f t="shared" si="33"/>
        <v>-0.46745517001588133</v>
      </c>
      <c r="AI125">
        <f t="shared" si="34"/>
        <v>-0.63453716931531534</v>
      </c>
      <c r="AJ125">
        <f t="shared" si="35"/>
        <v>-0.6405689914761965</v>
      </c>
      <c r="AK125">
        <f t="shared" si="36"/>
        <v>-0.14493948554377886</v>
      </c>
      <c r="AL125">
        <f t="shared" si="37"/>
        <v>-2.9461656726329006</v>
      </c>
    </row>
    <row r="126" spans="1:38" ht="29" x14ac:dyDescent="0.35">
      <c r="A126" s="3" t="s">
        <v>1</v>
      </c>
      <c r="B126" s="7">
        <v>1716</v>
      </c>
      <c r="C126" s="1">
        <v>0</v>
      </c>
      <c r="D126" s="1">
        <v>0</v>
      </c>
      <c r="E126" s="1">
        <v>57</v>
      </c>
      <c r="F126" s="1">
        <v>113</v>
      </c>
      <c r="G126" s="1">
        <v>153</v>
      </c>
      <c r="H126" s="1">
        <v>38</v>
      </c>
      <c r="I126" s="1">
        <v>169</v>
      </c>
      <c r="J126" s="1">
        <v>116</v>
      </c>
      <c r="K126" s="1">
        <v>61</v>
      </c>
      <c r="L126" s="1">
        <v>96</v>
      </c>
      <c r="M126" s="1">
        <v>618</v>
      </c>
      <c r="N126" s="1">
        <v>250</v>
      </c>
      <c r="O126" s="1">
        <v>45</v>
      </c>
      <c r="P126" s="1">
        <v>0</v>
      </c>
      <c r="Q126" s="1">
        <v>0</v>
      </c>
      <c r="R126" s="1">
        <v>0</v>
      </c>
      <c r="S126">
        <v>126</v>
      </c>
      <c r="T126" s="1" t="s">
        <v>1039</v>
      </c>
      <c r="U126">
        <f t="shared" si="20"/>
        <v>0.39287804998140086</v>
      </c>
      <c r="V126">
        <f t="shared" si="21"/>
        <v>-0.47639394206454289</v>
      </c>
      <c r="W126">
        <f t="shared" si="22"/>
        <v>-0.73645139597897458</v>
      </c>
      <c r="X126">
        <f t="shared" si="23"/>
        <v>9.4723515162823027E-2</v>
      </c>
      <c r="Y126">
        <f t="shared" si="24"/>
        <v>0.55792902814795253</v>
      </c>
      <c r="Z126">
        <f t="shared" si="25"/>
        <v>1.2783402779866047</v>
      </c>
      <c r="AA126">
        <f t="shared" si="26"/>
        <v>-0.97877266840934907</v>
      </c>
      <c r="AB126">
        <f t="shared" si="27"/>
        <v>0.81990320985701748</v>
      </c>
      <c r="AC126">
        <f t="shared" si="28"/>
        <v>0.21116112407106574</v>
      </c>
      <c r="AD126">
        <f t="shared" si="29"/>
        <v>-0.44002487270644242</v>
      </c>
      <c r="AE126">
        <f t="shared" si="30"/>
        <v>-5.3528627960893631E-2</v>
      </c>
      <c r="AF126">
        <f t="shared" si="31"/>
        <v>1.045477728826792</v>
      </c>
      <c r="AG126">
        <f t="shared" si="32"/>
        <v>0.35562449665213358</v>
      </c>
      <c r="AH126">
        <f t="shared" si="33"/>
        <v>-0.37619575290650009</v>
      </c>
      <c r="AI126">
        <f t="shared" si="34"/>
        <v>-0.63453716931531534</v>
      </c>
      <c r="AJ126">
        <f t="shared" si="35"/>
        <v>-0.6405689914761965</v>
      </c>
      <c r="AK126">
        <f t="shared" si="36"/>
        <v>-0.87384126475172907</v>
      </c>
      <c r="AL126">
        <f t="shared" si="37"/>
        <v>-0.45427725488415382</v>
      </c>
    </row>
    <row r="127" spans="1:38" ht="29" x14ac:dyDescent="0.35">
      <c r="A127" s="3" t="s">
        <v>1</v>
      </c>
      <c r="B127" s="7">
        <v>1846</v>
      </c>
      <c r="C127" s="1">
        <v>10</v>
      </c>
      <c r="D127" s="1">
        <v>7</v>
      </c>
      <c r="E127" s="1">
        <v>104</v>
      </c>
      <c r="F127" s="1">
        <v>46</v>
      </c>
      <c r="G127" s="1">
        <v>131</v>
      </c>
      <c r="H127" s="1">
        <v>115</v>
      </c>
      <c r="I127" s="1">
        <v>85</v>
      </c>
      <c r="J127" s="1">
        <v>147</v>
      </c>
      <c r="K127" s="1">
        <v>113</v>
      </c>
      <c r="L127" s="1">
        <v>51</v>
      </c>
      <c r="M127" s="1">
        <v>594</v>
      </c>
      <c r="N127" s="1">
        <v>340</v>
      </c>
      <c r="O127" s="1">
        <v>74</v>
      </c>
      <c r="P127" s="1">
        <v>0</v>
      </c>
      <c r="Q127" s="1">
        <v>29</v>
      </c>
      <c r="R127" s="1">
        <v>0</v>
      </c>
      <c r="S127">
        <v>127.01</v>
      </c>
      <c r="T127" s="1" t="s">
        <v>1039</v>
      </c>
      <c r="U127">
        <f t="shared" si="20"/>
        <v>0.6194615362615834</v>
      </c>
      <c r="V127">
        <f t="shared" si="21"/>
        <v>0.40243762444565223</v>
      </c>
      <c r="W127">
        <f t="shared" si="22"/>
        <v>-0.48237268920572751</v>
      </c>
      <c r="X127">
        <f t="shared" si="23"/>
        <v>0.98124903628952731</v>
      </c>
      <c r="Y127">
        <f t="shared" si="24"/>
        <v>-0.56571877312045171</v>
      </c>
      <c r="Z127">
        <f t="shared" si="25"/>
        <v>0.84784274898835532</v>
      </c>
      <c r="AA127">
        <f t="shared" si="26"/>
        <v>0.21979217651601268</v>
      </c>
      <c r="AB127">
        <f t="shared" si="27"/>
        <v>-0.25073492656177904</v>
      </c>
      <c r="AC127">
        <f t="shared" si="28"/>
        <v>0.64067602434182802</v>
      </c>
      <c r="AD127">
        <f t="shared" si="29"/>
        <v>0.11289691372885488</v>
      </c>
      <c r="AE127">
        <f t="shared" si="30"/>
        <v>-0.51174926336417703</v>
      </c>
      <c r="AF127">
        <f t="shared" si="31"/>
        <v>0.94014813794255858</v>
      </c>
      <c r="AG127">
        <f t="shared" si="32"/>
        <v>0.94315940084118355</v>
      </c>
      <c r="AH127">
        <f t="shared" si="33"/>
        <v>-4.5380365884992911E-2</v>
      </c>
      <c r="AI127">
        <f t="shared" si="34"/>
        <v>-0.63453716931531534</v>
      </c>
      <c r="AJ127">
        <f t="shared" si="35"/>
        <v>-4.7919879669062427E-3</v>
      </c>
      <c r="AK127">
        <f t="shared" si="36"/>
        <v>-0.87384126475172907</v>
      </c>
      <c r="AL127">
        <f t="shared" si="37"/>
        <v>2.3385371591844772</v>
      </c>
    </row>
    <row r="128" spans="1:38" ht="29" x14ac:dyDescent="0.35">
      <c r="A128" s="3" t="s">
        <v>1</v>
      </c>
      <c r="B128" s="1">
        <v>899</v>
      </c>
      <c r="C128" s="1">
        <v>0</v>
      </c>
      <c r="D128" s="1">
        <v>0</v>
      </c>
      <c r="E128" s="1">
        <v>7</v>
      </c>
      <c r="F128" s="1">
        <v>21</v>
      </c>
      <c r="G128" s="1">
        <v>151</v>
      </c>
      <c r="H128" s="1">
        <v>34</v>
      </c>
      <c r="I128" s="1">
        <v>39</v>
      </c>
      <c r="J128" s="1">
        <v>46</v>
      </c>
      <c r="K128" s="1">
        <v>10</v>
      </c>
      <c r="L128" s="1">
        <v>6</v>
      </c>
      <c r="M128" s="1">
        <v>340</v>
      </c>
      <c r="N128" s="1">
        <v>170</v>
      </c>
      <c r="O128" s="1">
        <v>54</v>
      </c>
      <c r="P128" s="1">
        <v>7</v>
      </c>
      <c r="Q128" s="1">
        <v>0</v>
      </c>
      <c r="R128" s="1">
        <v>14</v>
      </c>
      <c r="S128">
        <v>127.02</v>
      </c>
      <c r="T128" s="1" t="s">
        <v>1039</v>
      </c>
      <c r="U128">
        <f t="shared" si="20"/>
        <v>-1.0311120137948231</v>
      </c>
      <c r="V128">
        <f t="shared" si="21"/>
        <v>-0.47639394206454289</v>
      </c>
      <c r="W128">
        <f t="shared" si="22"/>
        <v>-0.73645139597897458</v>
      </c>
      <c r="X128">
        <f t="shared" si="23"/>
        <v>-0.84838874135494757</v>
      </c>
      <c r="Y128">
        <f t="shared" si="24"/>
        <v>-0.98499034075791603</v>
      </c>
      <c r="Z128">
        <f t="shared" si="25"/>
        <v>1.2392041389867638</v>
      </c>
      <c r="AA128">
        <f t="shared" si="26"/>
        <v>-1.0410357772366405</v>
      </c>
      <c r="AB128">
        <f t="shared" si="27"/>
        <v>-0.83703676317207232</v>
      </c>
      <c r="AC128">
        <f t="shared" si="28"/>
        <v>-0.75871123137904262</v>
      </c>
      <c r="AD128">
        <f t="shared" si="29"/>
        <v>-0.98231354786413783</v>
      </c>
      <c r="AE128">
        <f t="shared" si="30"/>
        <v>-0.96996989876746054</v>
      </c>
      <c r="AF128">
        <f t="shared" si="31"/>
        <v>-0.17459003224891159</v>
      </c>
      <c r="AG128">
        <f t="shared" si="32"/>
        <v>-0.16662875151591083</v>
      </c>
      <c r="AH128">
        <f t="shared" si="33"/>
        <v>-0.27352890865844615</v>
      </c>
      <c r="AI128">
        <f t="shared" si="34"/>
        <v>-0.49336973029257847</v>
      </c>
      <c r="AJ128">
        <f t="shared" si="35"/>
        <v>-0.6405689914761965</v>
      </c>
      <c r="AK128">
        <f t="shared" si="36"/>
        <v>-0.3069176587011011</v>
      </c>
      <c r="AL128">
        <f t="shared" si="37"/>
        <v>-9.4828035862769404</v>
      </c>
    </row>
    <row r="129" spans="1:38" ht="29" x14ac:dyDescent="0.35">
      <c r="A129" s="3" t="s">
        <v>1</v>
      </c>
      <c r="B129" s="7">
        <v>1639</v>
      </c>
      <c r="C129" s="1">
        <v>15</v>
      </c>
      <c r="D129" s="1">
        <v>19</v>
      </c>
      <c r="E129" s="1">
        <v>23</v>
      </c>
      <c r="F129" s="1">
        <v>56</v>
      </c>
      <c r="G129" s="1">
        <v>146</v>
      </c>
      <c r="H129" s="1">
        <v>139</v>
      </c>
      <c r="I129" s="1">
        <v>90</v>
      </c>
      <c r="J129" s="1">
        <v>98</v>
      </c>
      <c r="K129" s="1">
        <v>88</v>
      </c>
      <c r="L129" s="1">
        <v>37</v>
      </c>
      <c r="M129" s="1">
        <v>470</v>
      </c>
      <c r="N129" s="1">
        <v>338</v>
      </c>
      <c r="O129" s="1">
        <v>71</v>
      </c>
      <c r="P129" s="1">
        <v>0</v>
      </c>
      <c r="Q129" s="1">
        <v>5</v>
      </c>
      <c r="R129" s="1">
        <v>44</v>
      </c>
      <c r="S129">
        <v>128.01</v>
      </c>
      <c r="T129" s="1" t="s">
        <v>1039</v>
      </c>
      <c r="U129">
        <f t="shared" si="20"/>
        <v>0.25867090810775428</v>
      </c>
      <c r="V129">
        <f t="shared" si="21"/>
        <v>0.8418534077007499</v>
      </c>
      <c r="W129">
        <f t="shared" si="22"/>
        <v>-4.6809191880161076E-2</v>
      </c>
      <c r="X129">
        <f t="shared" si="23"/>
        <v>-0.54659281926926095</v>
      </c>
      <c r="Y129">
        <f t="shared" si="24"/>
        <v>-0.39801014606546603</v>
      </c>
      <c r="Z129">
        <f t="shared" si="25"/>
        <v>1.1413637914871617</v>
      </c>
      <c r="AA129">
        <f t="shared" si="26"/>
        <v>0.59337082947976183</v>
      </c>
      <c r="AB129">
        <f t="shared" si="27"/>
        <v>-0.18700646606066018</v>
      </c>
      <c r="AC129">
        <f t="shared" si="28"/>
        <v>-3.8234624473247839E-2</v>
      </c>
      <c r="AD129">
        <f t="shared" si="29"/>
        <v>-0.15293086821119189</v>
      </c>
      <c r="AE129">
        <f t="shared" si="30"/>
        <v>-0.6543067943785319</v>
      </c>
      <c r="AF129">
        <f t="shared" si="31"/>
        <v>0.39594525170735267</v>
      </c>
      <c r="AG129">
        <f t="shared" si="32"/>
        <v>0.93010306963698242</v>
      </c>
      <c r="AH129">
        <f t="shared" si="33"/>
        <v>-7.9602647301010895E-2</v>
      </c>
      <c r="AI129">
        <f t="shared" si="34"/>
        <v>-0.63453716931531534</v>
      </c>
      <c r="AJ129">
        <f t="shared" si="35"/>
        <v>-0.53095226673321538</v>
      </c>
      <c r="AK129">
        <f t="shared" si="36"/>
        <v>0.90791863997881594</v>
      </c>
      <c r="AL129">
        <f t="shared" si="37"/>
        <v>1.8002429044105175</v>
      </c>
    </row>
    <row r="130" spans="1:38" ht="29" x14ac:dyDescent="0.35">
      <c r="A130" s="3" t="s">
        <v>1</v>
      </c>
      <c r="B130" s="7">
        <v>1461</v>
      </c>
      <c r="C130" s="1">
        <v>0</v>
      </c>
      <c r="D130" s="1">
        <v>0</v>
      </c>
      <c r="E130" s="1">
        <v>30</v>
      </c>
      <c r="F130" s="1">
        <v>31</v>
      </c>
      <c r="G130" s="1">
        <v>94</v>
      </c>
      <c r="H130" s="1">
        <v>161</v>
      </c>
      <c r="I130" s="1">
        <v>35</v>
      </c>
      <c r="J130" s="1">
        <v>74</v>
      </c>
      <c r="K130" s="1">
        <v>64</v>
      </c>
      <c r="L130" s="1">
        <v>167</v>
      </c>
      <c r="M130" s="1">
        <v>501</v>
      </c>
      <c r="N130" s="1">
        <v>247</v>
      </c>
      <c r="O130" s="1">
        <v>57</v>
      </c>
      <c r="P130" s="1">
        <v>0</v>
      </c>
      <c r="Q130" s="1">
        <v>0</v>
      </c>
      <c r="R130" s="1">
        <v>0</v>
      </c>
      <c r="S130">
        <v>128.02000000000001</v>
      </c>
      <c r="T130" s="1" t="s">
        <v>1039</v>
      </c>
      <c r="U130">
        <f t="shared" si="20"/>
        <v>-5.1574173106649489E-2</v>
      </c>
      <c r="V130">
        <f t="shared" si="21"/>
        <v>-0.47639394206454289</v>
      </c>
      <c r="W130">
        <f t="shared" si="22"/>
        <v>-0.73645139597897458</v>
      </c>
      <c r="X130">
        <f t="shared" si="23"/>
        <v>-0.41455710335677309</v>
      </c>
      <c r="Y130">
        <f t="shared" si="24"/>
        <v>-0.81728171370293035</v>
      </c>
      <c r="Z130">
        <f t="shared" si="25"/>
        <v>0.12382417749129977</v>
      </c>
      <c r="AA130">
        <f t="shared" si="26"/>
        <v>0.93581792802986519</v>
      </c>
      <c r="AB130">
        <f t="shared" si="27"/>
        <v>-0.88801953157296742</v>
      </c>
      <c r="AC130">
        <f t="shared" si="28"/>
        <v>-0.37076228919899928</v>
      </c>
      <c r="AD130">
        <f t="shared" si="29"/>
        <v>-0.40812553887363678</v>
      </c>
      <c r="AE130">
        <f t="shared" si="30"/>
        <v>0.66944170789762025</v>
      </c>
      <c r="AF130">
        <f t="shared" si="31"/>
        <v>0.53199597326615422</v>
      </c>
      <c r="AG130">
        <f t="shared" si="32"/>
        <v>0.33603999984583188</v>
      </c>
      <c r="AH130">
        <f t="shared" si="33"/>
        <v>-0.23930662724242813</v>
      </c>
      <c r="AI130">
        <f t="shared" si="34"/>
        <v>-0.63453716931531534</v>
      </c>
      <c r="AJ130">
        <f t="shared" si="35"/>
        <v>-0.6405689914761965</v>
      </c>
      <c r="AK130">
        <f t="shared" si="36"/>
        <v>-0.87384126475172907</v>
      </c>
      <c r="AL130">
        <f t="shared" ref="AL130:AL161" si="38">SUM(U130:AK130)</f>
        <v>-3.9542999541103723</v>
      </c>
    </row>
    <row r="131" spans="1:38" ht="29" x14ac:dyDescent="0.35">
      <c r="A131" s="3" t="s">
        <v>1</v>
      </c>
      <c r="B131" s="7">
        <v>1197</v>
      </c>
      <c r="C131" s="1">
        <v>0</v>
      </c>
      <c r="D131" s="1">
        <v>8</v>
      </c>
      <c r="E131" s="1">
        <v>8</v>
      </c>
      <c r="F131" s="1">
        <v>146</v>
      </c>
      <c r="G131" s="1">
        <v>97</v>
      </c>
      <c r="H131" s="1">
        <v>78</v>
      </c>
      <c r="I131" s="1">
        <v>8</v>
      </c>
      <c r="J131" s="1">
        <v>18</v>
      </c>
      <c r="K131" s="1">
        <v>42</v>
      </c>
      <c r="L131" s="1">
        <v>45</v>
      </c>
      <c r="M131" s="1">
        <v>338</v>
      </c>
      <c r="N131" s="1">
        <v>262</v>
      </c>
      <c r="O131" s="1">
        <v>45</v>
      </c>
      <c r="P131" s="1">
        <v>29</v>
      </c>
      <c r="Q131" s="1">
        <v>32</v>
      </c>
      <c r="R131" s="1">
        <v>41</v>
      </c>
      <c r="S131">
        <v>129.01</v>
      </c>
      <c r="T131" s="1" t="s">
        <v>1039</v>
      </c>
      <c r="U131">
        <f t="shared" ref="U131:U184" si="39">STANDARDIZE(B131,AVERAGE($B$2:$B$184),_xlfn.STDEV.S($B$2:$B$184))</f>
        <v>-0.51171294524486632</v>
      </c>
      <c r="V131">
        <f t="shared" ref="V131:V184" si="40">STANDARDIZE(C131,AVERAGE($C$2:$C$184),_xlfn.STDEV.S($C$2:$C$184))</f>
        <v>-0.47639394206454289</v>
      </c>
      <c r="W131">
        <f t="shared" ref="W131:W184" si="41">STANDARDIZE(D131,AVERAGE($D$2:$D$184),_xlfn.STDEV.S($D$2:$D$184))</f>
        <v>-0.44607573109526361</v>
      </c>
      <c r="X131">
        <f t="shared" ref="X131:X184" si="42">STANDARDIZE(E131,AVERAGE($E$2:$E$184),_xlfn.STDEV.S($E$2:$E$184))</f>
        <v>-0.82952649622459218</v>
      </c>
      <c r="Y131">
        <f t="shared" ref="Y131:Y184" si="43">STANDARDIZE(F131,AVERAGE($F$2:$F$184),_xlfn.STDEV.S($F$2:$F$184))</f>
        <v>1.1113674974294054</v>
      </c>
      <c r="Z131">
        <f t="shared" ref="Z131:Z184" si="44">STANDARDIZE(G131,AVERAGE($G$2:$G$184),_xlfn.STDEV.S($G$2:$G$184))</f>
        <v>0.18252838599106103</v>
      </c>
      <c r="AA131">
        <f t="shared" ref="AA131:AA184" si="45">STANDARDIZE(H131,AVERAGE($H$2:$H$184),_xlfn.STDEV.S($H$2:$H$184))</f>
        <v>-0.35614158013643388</v>
      </c>
      <c r="AB131">
        <f t="shared" ref="AB131:AB184" si="46">STANDARDIZE(I131,AVERAGE($I$2:$I$184),_xlfn.STDEV.S($I$2:$I$184))</f>
        <v>-1.2321532182790091</v>
      </c>
      <c r="AC131">
        <f t="shared" ref="AC131:AC184" si="47">STANDARDIZE(J131,AVERAGE($J$2:$J$184),_xlfn.STDEV.S($J$2:$J$184))</f>
        <v>-1.146660173559086</v>
      </c>
      <c r="AD131">
        <f t="shared" ref="AD131:AD184" si="48">STANDARDIZE(K131,AVERAGE($K$2:$K$184),_xlfn.STDEV.S($K$2:$K$184))</f>
        <v>-0.64205398698087801</v>
      </c>
      <c r="AE131">
        <f t="shared" ref="AE131:AE184" si="49">STANDARDIZE(L131,AVERAGE($L$2:$L$184),_xlfn.STDEV.S($L$2:$L$184))</f>
        <v>-0.57284534808461485</v>
      </c>
      <c r="AF131">
        <f t="shared" ref="AF131:AF184" si="50">STANDARDIZE(M131,AVERAGE($M$2:$M$184),_xlfn.STDEV.S($M$2:$M$184))</f>
        <v>-0.18336749815593104</v>
      </c>
      <c r="AG131">
        <f t="shared" ref="AG131:AG184" si="51">STANDARDIZE(N131,AVERAGE($N$2:$N$184),_xlfn.STDEV.S($N$2:$N$184))</f>
        <v>0.43396248387734021</v>
      </c>
      <c r="AH131">
        <f t="shared" ref="AH131:AH184" si="52">STANDARDIZE(O131,AVERAGE($O$2:$O$184),_xlfn.STDEV.S($O$2:$O$184))</f>
        <v>-0.37619575290650009</v>
      </c>
      <c r="AI131">
        <f t="shared" ref="AI131:AI184" si="53">STANDARDIZE(P131,AVERAGE($P$2:$P$184),_xlfn.STDEV.S($P$2:$P$184))</f>
        <v>-4.9700636221119712E-2</v>
      </c>
      <c r="AJ131">
        <f t="shared" ref="AJ131:AJ184" si="54">STANDARDIZE(Q131,AVERAGE($Q$2:$Q$184),_xlfn.STDEV.S($Q$2:$Q$184))</f>
        <v>6.0978046878882405E-2</v>
      </c>
      <c r="AK131">
        <f t="shared" ref="AK131:AK184" si="55">STANDARDIZE(R131,AVERAGE($R$2:$R$184),_xlfn.STDEV.S($R$2:$R$184))</f>
        <v>0.78643501011082417</v>
      </c>
      <c r="AL131">
        <f t="shared" si="38"/>
        <v>-4.2475558846653243</v>
      </c>
    </row>
    <row r="132" spans="1:38" ht="29" x14ac:dyDescent="0.35">
      <c r="A132" s="3" t="s">
        <v>1</v>
      </c>
      <c r="B132" s="7">
        <v>2639</v>
      </c>
      <c r="C132" s="1">
        <v>0</v>
      </c>
      <c r="D132" s="1">
        <v>16</v>
      </c>
      <c r="E132" s="1">
        <v>15</v>
      </c>
      <c r="F132" s="1">
        <v>127</v>
      </c>
      <c r="G132" s="1">
        <v>200</v>
      </c>
      <c r="H132" s="1">
        <v>264</v>
      </c>
      <c r="I132" s="1">
        <v>149</v>
      </c>
      <c r="J132" s="1">
        <v>159</v>
      </c>
      <c r="K132" s="1">
        <v>149</v>
      </c>
      <c r="L132" s="1">
        <v>122</v>
      </c>
      <c r="M132" s="1">
        <v>794</v>
      </c>
      <c r="N132" s="1">
        <v>376</v>
      </c>
      <c r="O132" s="1">
        <v>157</v>
      </c>
      <c r="P132" s="1">
        <v>51</v>
      </c>
      <c r="Q132" s="1">
        <v>34</v>
      </c>
      <c r="R132" s="1">
        <v>26</v>
      </c>
      <c r="S132">
        <v>129.02000000000001</v>
      </c>
      <c r="T132" s="1" t="s">
        <v>1039</v>
      </c>
      <c r="U132">
        <f t="shared" si="39"/>
        <v>2.0016208025706965</v>
      </c>
      <c r="V132">
        <f t="shared" si="40"/>
        <v>-0.47639394206454289</v>
      </c>
      <c r="W132">
        <f t="shared" si="41"/>
        <v>-0.15570006621155269</v>
      </c>
      <c r="X132">
        <f t="shared" si="42"/>
        <v>-0.69749078031210421</v>
      </c>
      <c r="Y132">
        <f t="shared" si="43"/>
        <v>0.79272110602493251</v>
      </c>
      <c r="Z132">
        <f t="shared" si="44"/>
        <v>2.1980395444828642</v>
      </c>
      <c r="AA132">
        <f t="shared" si="45"/>
        <v>2.5390929803326219</v>
      </c>
      <c r="AB132">
        <f t="shared" si="46"/>
        <v>0.56498936785254217</v>
      </c>
      <c r="AC132">
        <f t="shared" si="47"/>
        <v>0.80693985670470381</v>
      </c>
      <c r="AD132">
        <f t="shared" si="48"/>
        <v>0.49568891972252221</v>
      </c>
      <c r="AE132">
        <f t="shared" si="49"/>
        <v>0.2112210724943368</v>
      </c>
      <c r="AF132">
        <f t="shared" si="50"/>
        <v>1.8178947286445037</v>
      </c>
      <c r="AG132">
        <f t="shared" si="51"/>
        <v>1.1781733625168034</v>
      </c>
      <c r="AH132">
        <f t="shared" si="52"/>
        <v>0.90143608662483787</v>
      </c>
      <c r="AI132">
        <f t="shared" si="53"/>
        <v>0.39396845785033907</v>
      </c>
      <c r="AJ132">
        <f t="shared" si="54"/>
        <v>0.10482473677607483</v>
      </c>
      <c r="AK132">
        <f t="shared" si="55"/>
        <v>0.1790168607708657</v>
      </c>
      <c r="AL132">
        <f t="shared" si="38"/>
        <v>12.856043094780444</v>
      </c>
    </row>
    <row r="133" spans="1:38" ht="29" x14ac:dyDescent="0.35">
      <c r="A133" s="3" t="s">
        <v>1</v>
      </c>
      <c r="B133" s="1">
        <v>400</v>
      </c>
      <c r="C133" s="1">
        <v>0</v>
      </c>
      <c r="D133" s="1">
        <v>0</v>
      </c>
      <c r="E133" s="1">
        <v>0</v>
      </c>
      <c r="F133" s="1">
        <v>0</v>
      </c>
      <c r="G133" s="1">
        <v>22</v>
      </c>
      <c r="H133" s="1">
        <v>20</v>
      </c>
      <c r="I133" s="1">
        <v>24</v>
      </c>
      <c r="J133" s="1">
        <v>39</v>
      </c>
      <c r="K133" s="1">
        <v>0</v>
      </c>
      <c r="L133" s="1">
        <v>0</v>
      </c>
      <c r="M133" s="1">
        <v>68</v>
      </c>
      <c r="N133" s="1">
        <v>132</v>
      </c>
      <c r="O133" s="1">
        <v>43</v>
      </c>
      <c r="P133" s="1">
        <v>25</v>
      </c>
      <c r="Q133" s="1">
        <v>27</v>
      </c>
      <c r="R133" s="1">
        <v>0</v>
      </c>
      <c r="S133">
        <v>130.01</v>
      </c>
      <c r="T133" s="1" t="s">
        <v>1039</v>
      </c>
      <c r="U133">
        <f t="shared" si="39"/>
        <v>-1.9008440111318314</v>
      </c>
      <c r="V133">
        <f t="shared" si="40"/>
        <v>-0.47639394206454289</v>
      </c>
      <c r="W133">
        <f t="shared" si="41"/>
        <v>-0.73645139597897458</v>
      </c>
      <c r="X133">
        <f t="shared" si="42"/>
        <v>-0.98042445726743543</v>
      </c>
      <c r="Y133">
        <f t="shared" si="43"/>
        <v>-1.337178457573386</v>
      </c>
      <c r="Z133">
        <f t="shared" si="44"/>
        <v>-1.2850768265029706</v>
      </c>
      <c r="AA133">
        <f t="shared" si="45"/>
        <v>-1.258956658132161</v>
      </c>
      <c r="AB133">
        <f t="shared" si="46"/>
        <v>-1.0282221446754289</v>
      </c>
      <c r="AC133">
        <f t="shared" si="47"/>
        <v>-0.85569846692405349</v>
      </c>
      <c r="AD133">
        <f t="shared" si="48"/>
        <v>-1.0886446606401565</v>
      </c>
      <c r="AE133">
        <f t="shared" si="49"/>
        <v>-1.0310659834878984</v>
      </c>
      <c r="AF133">
        <f t="shared" si="50"/>
        <v>-1.3683253956035568</v>
      </c>
      <c r="AG133">
        <f t="shared" si="51"/>
        <v>-0.41469904439573191</v>
      </c>
      <c r="AH133">
        <f t="shared" si="52"/>
        <v>-0.3990106071838454</v>
      </c>
      <c r="AI133">
        <f t="shared" si="53"/>
        <v>-0.13036774423411221</v>
      </c>
      <c r="AJ133">
        <f t="shared" si="54"/>
        <v>-4.8638677864098673E-2</v>
      </c>
      <c r="AK133">
        <f t="shared" si="55"/>
        <v>-0.87384126475172907</v>
      </c>
      <c r="AL133">
        <f t="shared" si="38"/>
        <v>-15.213839738411915</v>
      </c>
    </row>
    <row r="134" spans="1:38" ht="29" x14ac:dyDescent="0.35">
      <c r="A134" s="3" t="s">
        <v>1</v>
      </c>
      <c r="B134" s="7">
        <v>1309</v>
      </c>
      <c r="C134" s="1">
        <v>17</v>
      </c>
      <c r="D134" s="1">
        <v>0</v>
      </c>
      <c r="E134" s="1">
        <v>0</v>
      </c>
      <c r="F134" s="1">
        <v>0</v>
      </c>
      <c r="G134" s="1">
        <v>63</v>
      </c>
      <c r="H134" s="1">
        <v>89</v>
      </c>
      <c r="I134" s="1">
        <v>32</v>
      </c>
      <c r="J134" s="1">
        <v>139</v>
      </c>
      <c r="K134" s="1">
        <v>189</v>
      </c>
      <c r="L134" s="1">
        <v>170</v>
      </c>
      <c r="M134" s="1">
        <v>531</v>
      </c>
      <c r="N134" s="1">
        <v>62</v>
      </c>
      <c r="O134" s="1">
        <v>0</v>
      </c>
      <c r="P134" s="1">
        <v>17</v>
      </c>
      <c r="Q134" s="1">
        <v>0</v>
      </c>
      <c r="R134" s="1">
        <v>0</v>
      </c>
      <c r="S134">
        <v>130.02000000000001</v>
      </c>
      <c r="T134" s="1" t="s">
        <v>1039</v>
      </c>
      <c r="U134">
        <f t="shared" si="39"/>
        <v>-0.31650255706501673</v>
      </c>
      <c r="V134">
        <f t="shared" si="40"/>
        <v>1.0176197210027889</v>
      </c>
      <c r="W134">
        <f t="shared" si="41"/>
        <v>-0.73645139597897458</v>
      </c>
      <c r="X134">
        <f t="shared" si="42"/>
        <v>-0.98042445726743543</v>
      </c>
      <c r="Y134">
        <f t="shared" si="43"/>
        <v>-1.337178457573386</v>
      </c>
      <c r="Z134">
        <f t="shared" si="44"/>
        <v>-0.48278597700623327</v>
      </c>
      <c r="AA134">
        <f t="shared" si="45"/>
        <v>-0.1849180308613822</v>
      </c>
      <c r="AB134">
        <f t="shared" si="46"/>
        <v>-0.92625660787363873</v>
      </c>
      <c r="AC134">
        <f t="shared" si="47"/>
        <v>0.52983346943324416</v>
      </c>
      <c r="AD134">
        <f t="shared" si="48"/>
        <v>0.92101337082659707</v>
      </c>
      <c r="AE134">
        <f t="shared" si="49"/>
        <v>0.69998975025783916</v>
      </c>
      <c r="AF134">
        <f t="shared" si="50"/>
        <v>0.66365796187144599</v>
      </c>
      <c r="AG134">
        <f t="shared" si="51"/>
        <v>-0.87167063654277077</v>
      </c>
      <c r="AH134">
        <f t="shared" si="52"/>
        <v>-0.88952997414676982</v>
      </c>
      <c r="AI134">
        <f t="shared" si="53"/>
        <v>-0.2917019602600972</v>
      </c>
      <c r="AJ134">
        <f t="shared" si="54"/>
        <v>-0.6405689914761965</v>
      </c>
      <c r="AK134">
        <f t="shared" si="55"/>
        <v>-0.87384126475172907</v>
      </c>
      <c r="AL134">
        <f t="shared" si="38"/>
        <v>-4.6997160374117133</v>
      </c>
    </row>
    <row r="135" spans="1:38" ht="29" x14ac:dyDescent="0.35">
      <c r="A135" s="3" t="s">
        <v>1</v>
      </c>
      <c r="B135" s="7">
        <v>2328</v>
      </c>
      <c r="C135" s="1">
        <v>0</v>
      </c>
      <c r="D135" s="1">
        <v>45</v>
      </c>
      <c r="E135" s="1">
        <v>0</v>
      </c>
      <c r="F135" s="1">
        <v>6</v>
      </c>
      <c r="G135" s="1">
        <v>50</v>
      </c>
      <c r="H135" s="1">
        <v>198</v>
      </c>
      <c r="I135" s="1">
        <v>20</v>
      </c>
      <c r="J135" s="1">
        <v>88</v>
      </c>
      <c r="K135" s="1">
        <v>167</v>
      </c>
      <c r="L135" s="1">
        <v>338</v>
      </c>
      <c r="M135" s="1">
        <v>268</v>
      </c>
      <c r="N135" s="1">
        <v>418</v>
      </c>
      <c r="O135" s="1">
        <v>365</v>
      </c>
      <c r="P135" s="1">
        <v>211</v>
      </c>
      <c r="Q135" s="1">
        <v>131</v>
      </c>
      <c r="R135" s="1">
        <v>23</v>
      </c>
      <c r="S135">
        <v>130.03</v>
      </c>
      <c r="T135" s="1" t="s">
        <v>1039</v>
      </c>
      <c r="U135">
        <f t="shared" si="39"/>
        <v>1.4595633853927217</v>
      </c>
      <c r="V135">
        <f t="shared" si="40"/>
        <v>-0.47639394206454289</v>
      </c>
      <c r="W135">
        <f t="shared" si="41"/>
        <v>0.89691171899189948</v>
      </c>
      <c r="X135">
        <f t="shared" si="42"/>
        <v>-0.98042445726743543</v>
      </c>
      <c r="Y135">
        <f t="shared" si="43"/>
        <v>-1.2365532813403946</v>
      </c>
      <c r="Z135">
        <f t="shared" si="44"/>
        <v>-0.73717088050519874</v>
      </c>
      <c r="AA135">
        <f t="shared" si="45"/>
        <v>1.5117516846823118</v>
      </c>
      <c r="AB135">
        <f t="shared" si="46"/>
        <v>-1.0792049130763239</v>
      </c>
      <c r="AC135">
        <f t="shared" si="47"/>
        <v>-0.17678781810897762</v>
      </c>
      <c r="AD135">
        <f t="shared" si="48"/>
        <v>0.68708492271935595</v>
      </c>
      <c r="AE135">
        <f t="shared" si="49"/>
        <v>2.4106801224300973</v>
      </c>
      <c r="AF135">
        <f t="shared" si="50"/>
        <v>-0.49057880490161182</v>
      </c>
      <c r="AG135">
        <f t="shared" si="51"/>
        <v>1.4523563178050267</v>
      </c>
      <c r="AH135">
        <f t="shared" si="52"/>
        <v>3.2741809314687509</v>
      </c>
      <c r="AI135">
        <f t="shared" si="53"/>
        <v>3.6206527783700393</v>
      </c>
      <c r="AJ135">
        <f t="shared" si="54"/>
        <v>2.2313891967899075</v>
      </c>
      <c r="AK135">
        <f t="shared" si="55"/>
        <v>5.7533230902873989E-2</v>
      </c>
      <c r="AL135">
        <f t="shared" si="38"/>
        <v>12.424990192288501</v>
      </c>
    </row>
    <row r="136" spans="1:38" ht="29" x14ac:dyDescent="0.35">
      <c r="A136" s="3" t="s">
        <v>1</v>
      </c>
      <c r="B136" s="7">
        <v>3423</v>
      </c>
      <c r="C136" s="1">
        <v>0</v>
      </c>
      <c r="D136" s="1">
        <v>24</v>
      </c>
      <c r="E136" s="1">
        <v>50</v>
      </c>
      <c r="F136" s="1">
        <v>216</v>
      </c>
      <c r="G136" s="1">
        <v>114</v>
      </c>
      <c r="H136" s="1">
        <v>341</v>
      </c>
      <c r="I136" s="1">
        <v>119</v>
      </c>
      <c r="J136" s="1">
        <v>155</v>
      </c>
      <c r="K136" s="1">
        <v>209</v>
      </c>
      <c r="L136" s="1">
        <v>86</v>
      </c>
      <c r="M136" s="7">
        <v>1152</v>
      </c>
      <c r="N136" s="1">
        <v>772</v>
      </c>
      <c r="O136" s="1">
        <v>60</v>
      </c>
      <c r="P136" s="1">
        <v>105</v>
      </c>
      <c r="Q136" s="1">
        <v>0</v>
      </c>
      <c r="R136" s="1">
        <v>20</v>
      </c>
      <c r="S136">
        <v>131.01</v>
      </c>
      <c r="T136" s="1" t="s">
        <v>1039</v>
      </c>
      <c r="U136">
        <f t="shared" si="39"/>
        <v>3.3680935198296438</v>
      </c>
      <c r="V136">
        <f t="shared" si="40"/>
        <v>-0.47639394206454289</v>
      </c>
      <c r="W136">
        <f t="shared" si="41"/>
        <v>0.13467559867215825</v>
      </c>
      <c r="X136">
        <f t="shared" si="42"/>
        <v>-3.7312200749664855E-2</v>
      </c>
      <c r="Y136">
        <f t="shared" si="43"/>
        <v>2.2853278868143057</v>
      </c>
      <c r="Z136">
        <f t="shared" si="44"/>
        <v>0.51518556748970823</v>
      </c>
      <c r="AA136">
        <f t="shared" si="45"/>
        <v>3.7376578252579833</v>
      </c>
      <c r="AB136">
        <f t="shared" si="46"/>
        <v>0.18261860484582912</v>
      </c>
      <c r="AC136">
        <f t="shared" si="47"/>
        <v>0.75151857925041188</v>
      </c>
      <c r="AD136">
        <f t="shared" si="48"/>
        <v>1.1336755963786345</v>
      </c>
      <c r="AE136">
        <f t="shared" si="49"/>
        <v>-0.15535543582828995</v>
      </c>
      <c r="AF136">
        <f t="shared" si="50"/>
        <v>3.3890611260009851</v>
      </c>
      <c r="AG136">
        <f t="shared" si="51"/>
        <v>3.7633269409486236</v>
      </c>
      <c r="AH136">
        <f t="shared" si="52"/>
        <v>-0.20508434582641016</v>
      </c>
      <c r="AI136">
        <f t="shared" si="53"/>
        <v>1.4829744160257381</v>
      </c>
      <c r="AJ136">
        <f t="shared" si="54"/>
        <v>-0.6405689914761965</v>
      </c>
      <c r="AK136">
        <f t="shared" si="55"/>
        <v>-6.3950398965117713E-2</v>
      </c>
      <c r="AL136">
        <f t="shared" si="38"/>
        <v>19.165450346603798</v>
      </c>
    </row>
    <row r="137" spans="1:38" ht="29" x14ac:dyDescent="0.35">
      <c r="A137" s="3" t="s">
        <v>1</v>
      </c>
      <c r="B137" s="7">
        <v>2065</v>
      </c>
      <c r="C137" s="1">
        <v>0</v>
      </c>
      <c r="D137" s="1">
        <v>0</v>
      </c>
      <c r="E137" s="1">
        <v>36</v>
      </c>
      <c r="F137" s="1">
        <v>0</v>
      </c>
      <c r="G137" s="1">
        <v>76</v>
      </c>
      <c r="H137" s="1">
        <v>157</v>
      </c>
      <c r="I137" s="1">
        <v>55</v>
      </c>
      <c r="J137" s="1">
        <v>110</v>
      </c>
      <c r="K137" s="1">
        <v>110</v>
      </c>
      <c r="L137" s="1">
        <v>82</v>
      </c>
      <c r="M137" s="1">
        <v>560</v>
      </c>
      <c r="N137" s="1">
        <v>294</v>
      </c>
      <c r="O137" s="1">
        <v>249</v>
      </c>
      <c r="P137" s="1">
        <v>116</v>
      </c>
      <c r="Q137" s="1">
        <v>112</v>
      </c>
      <c r="R137" s="1">
        <v>108</v>
      </c>
      <c r="S137">
        <v>131.02000000000001</v>
      </c>
      <c r="T137" s="1" t="s">
        <v>1039</v>
      </c>
      <c r="U137">
        <f t="shared" si="39"/>
        <v>1.0011675631489678</v>
      </c>
      <c r="V137">
        <f t="shared" si="40"/>
        <v>-0.47639394206454289</v>
      </c>
      <c r="W137">
        <f t="shared" si="41"/>
        <v>-0.73645139597897458</v>
      </c>
      <c r="X137">
        <f t="shared" si="42"/>
        <v>-0.30138363257464063</v>
      </c>
      <c r="Y137">
        <f t="shared" si="43"/>
        <v>-1.337178457573386</v>
      </c>
      <c r="Z137">
        <f t="shared" si="44"/>
        <v>-0.22840107350726779</v>
      </c>
      <c r="AA137">
        <f t="shared" si="45"/>
        <v>0.87355481920257361</v>
      </c>
      <c r="AB137">
        <f t="shared" si="46"/>
        <v>-0.633105689568492</v>
      </c>
      <c r="AC137">
        <f t="shared" si="47"/>
        <v>0.12802920788962788</v>
      </c>
      <c r="AD137">
        <f t="shared" si="48"/>
        <v>8.0997579896049263E-2</v>
      </c>
      <c r="AE137">
        <f t="shared" si="49"/>
        <v>-0.19608615897524848</v>
      </c>
      <c r="AF137">
        <f t="shared" si="50"/>
        <v>0.79093121752322793</v>
      </c>
      <c r="AG137">
        <f t="shared" si="51"/>
        <v>0.64286378314455794</v>
      </c>
      <c r="AH137">
        <f t="shared" si="52"/>
        <v>1.9509193833827227</v>
      </c>
      <c r="AI137">
        <f t="shared" si="53"/>
        <v>1.7048089630614673</v>
      </c>
      <c r="AJ137">
        <f t="shared" si="54"/>
        <v>1.8148456427665796</v>
      </c>
      <c r="AK137">
        <f t="shared" si="55"/>
        <v>3.4995694104959725</v>
      </c>
      <c r="AL137">
        <f t="shared" si="38"/>
        <v>8.5786872202691935</v>
      </c>
    </row>
    <row r="138" spans="1:38" ht="29" x14ac:dyDescent="0.35">
      <c r="A138" s="3" t="s">
        <v>1</v>
      </c>
      <c r="B138" s="7">
        <v>2696</v>
      </c>
      <c r="C138" s="1">
        <v>0</v>
      </c>
      <c r="D138" s="1">
        <v>81</v>
      </c>
      <c r="E138" s="1">
        <v>63</v>
      </c>
      <c r="F138" s="1">
        <v>202</v>
      </c>
      <c r="G138" s="1">
        <v>181</v>
      </c>
      <c r="H138" s="1">
        <v>258</v>
      </c>
      <c r="I138" s="1">
        <v>16</v>
      </c>
      <c r="J138" s="1">
        <v>130</v>
      </c>
      <c r="K138" s="1">
        <v>205</v>
      </c>
      <c r="L138" s="1">
        <v>134</v>
      </c>
      <c r="M138" s="1">
        <v>820</v>
      </c>
      <c r="N138" s="1">
        <v>355</v>
      </c>
      <c r="O138" s="1">
        <v>224</v>
      </c>
      <c r="P138" s="1">
        <v>0</v>
      </c>
      <c r="Q138" s="1">
        <v>17</v>
      </c>
      <c r="R138" s="1">
        <v>10</v>
      </c>
      <c r="S138">
        <v>132.01</v>
      </c>
      <c r="T138" s="1" t="s">
        <v>1039</v>
      </c>
      <c r="U138">
        <f t="shared" si="39"/>
        <v>2.1009689465550845</v>
      </c>
      <c r="V138">
        <f t="shared" si="40"/>
        <v>-0.47639394206454289</v>
      </c>
      <c r="W138">
        <f t="shared" si="41"/>
        <v>2.2036022109685987</v>
      </c>
      <c r="X138">
        <f t="shared" si="42"/>
        <v>0.20789698594495548</v>
      </c>
      <c r="Y138">
        <f t="shared" si="43"/>
        <v>2.0505358089373251</v>
      </c>
      <c r="Z138">
        <f t="shared" si="44"/>
        <v>1.8262462239843764</v>
      </c>
      <c r="AA138">
        <f t="shared" si="45"/>
        <v>2.4456983170916846</v>
      </c>
      <c r="AB138">
        <f t="shared" si="46"/>
        <v>-1.1301876814772189</v>
      </c>
      <c r="AC138">
        <f t="shared" si="47"/>
        <v>0.40513559516108744</v>
      </c>
      <c r="AD138">
        <f t="shared" si="48"/>
        <v>1.091143151268227</v>
      </c>
      <c r="AE138">
        <f t="shared" si="49"/>
        <v>0.33341324193521238</v>
      </c>
      <c r="AF138">
        <f t="shared" si="50"/>
        <v>1.9320017854357565</v>
      </c>
      <c r="AG138">
        <f t="shared" si="51"/>
        <v>1.0410818848726919</v>
      </c>
      <c r="AH138">
        <f t="shared" si="52"/>
        <v>1.6657337049159062</v>
      </c>
      <c r="AI138">
        <f t="shared" si="53"/>
        <v>-0.63453716931531534</v>
      </c>
      <c r="AJ138">
        <f t="shared" si="54"/>
        <v>-0.26787212735006083</v>
      </c>
      <c r="AK138">
        <f t="shared" si="55"/>
        <v>-0.46889583185842343</v>
      </c>
      <c r="AL138">
        <f t="shared" si="38"/>
        <v>14.325571105005347</v>
      </c>
    </row>
    <row r="139" spans="1:38" ht="29" x14ac:dyDescent="0.35">
      <c r="A139" s="3" t="s">
        <v>1</v>
      </c>
      <c r="B139" s="7">
        <v>1061</v>
      </c>
      <c r="C139" s="1">
        <v>0</v>
      </c>
      <c r="D139" s="1">
        <v>11</v>
      </c>
      <c r="E139" s="1">
        <v>0</v>
      </c>
      <c r="F139" s="1">
        <v>0</v>
      </c>
      <c r="G139" s="1">
        <v>20</v>
      </c>
      <c r="H139" s="1">
        <v>124</v>
      </c>
      <c r="I139" s="1">
        <v>82</v>
      </c>
      <c r="J139" s="1">
        <v>10</v>
      </c>
      <c r="K139" s="1">
        <v>53</v>
      </c>
      <c r="L139" s="1">
        <v>0</v>
      </c>
      <c r="M139" s="1">
        <v>367</v>
      </c>
      <c r="N139" s="1">
        <v>242</v>
      </c>
      <c r="O139" s="1">
        <v>93</v>
      </c>
      <c r="P139" s="1">
        <v>59</v>
      </c>
      <c r="Q139" s="1">
        <v>0</v>
      </c>
      <c r="R139" s="1">
        <v>0</v>
      </c>
      <c r="S139">
        <v>132.03</v>
      </c>
      <c r="T139" s="1" t="s">
        <v>1039</v>
      </c>
      <c r="U139">
        <f t="shared" si="39"/>
        <v>-0.74875413089182641</v>
      </c>
      <c r="V139">
        <f t="shared" si="40"/>
        <v>-0.47639394206454289</v>
      </c>
      <c r="W139">
        <f t="shared" si="41"/>
        <v>-0.337184856763872</v>
      </c>
      <c r="X139">
        <f t="shared" si="42"/>
        <v>-0.98042445726743543</v>
      </c>
      <c r="Y139">
        <f t="shared" si="43"/>
        <v>-1.337178457573386</v>
      </c>
      <c r="Z139">
        <f t="shared" si="44"/>
        <v>-1.3242129655028114</v>
      </c>
      <c r="AA139">
        <f t="shared" si="45"/>
        <v>0.35988417137741857</v>
      </c>
      <c r="AB139">
        <f t="shared" si="46"/>
        <v>-0.28897200286245034</v>
      </c>
      <c r="AC139">
        <f t="shared" si="47"/>
        <v>-1.2575027284676699</v>
      </c>
      <c r="AD139">
        <f t="shared" si="48"/>
        <v>-0.5250897629272574</v>
      </c>
      <c r="AE139">
        <f t="shared" si="49"/>
        <v>-1.0310659834878984</v>
      </c>
      <c r="AF139">
        <f t="shared" si="50"/>
        <v>-5.609424250414901E-2</v>
      </c>
      <c r="AG139">
        <f t="shared" si="51"/>
        <v>0.30339917183532911</v>
      </c>
      <c r="AH139">
        <f t="shared" si="52"/>
        <v>0.17136074974978763</v>
      </c>
      <c r="AI139">
        <f t="shared" si="53"/>
        <v>0.55530267387632404</v>
      </c>
      <c r="AJ139">
        <f t="shared" si="54"/>
        <v>-0.6405689914761965</v>
      </c>
      <c r="AK139">
        <f t="shared" si="55"/>
        <v>-0.87384126475172907</v>
      </c>
      <c r="AL139">
        <f t="shared" si="38"/>
        <v>-8.4873370197023643</v>
      </c>
    </row>
    <row r="140" spans="1:38" ht="29" x14ac:dyDescent="0.35">
      <c r="A140" s="3" t="s">
        <v>1</v>
      </c>
      <c r="B140" s="7">
        <v>1602</v>
      </c>
      <c r="C140" s="1">
        <v>0</v>
      </c>
      <c r="D140" s="1">
        <v>0</v>
      </c>
      <c r="E140" s="1">
        <v>16</v>
      </c>
      <c r="F140" s="1">
        <v>30</v>
      </c>
      <c r="G140" s="1">
        <v>52</v>
      </c>
      <c r="H140" s="1">
        <v>72</v>
      </c>
      <c r="I140" s="1">
        <v>69</v>
      </c>
      <c r="J140" s="1">
        <v>67</v>
      </c>
      <c r="K140" s="1">
        <v>38</v>
      </c>
      <c r="L140" s="1">
        <v>115</v>
      </c>
      <c r="M140" s="1">
        <v>324</v>
      </c>
      <c r="N140" s="1">
        <v>368</v>
      </c>
      <c r="O140" s="1">
        <v>315</v>
      </c>
      <c r="P140" s="1">
        <v>57</v>
      </c>
      <c r="Q140" s="1">
        <v>68</v>
      </c>
      <c r="R140" s="1">
        <v>11</v>
      </c>
      <c r="S140">
        <v>132.04</v>
      </c>
      <c r="T140" s="1" t="s">
        <v>1039</v>
      </c>
      <c r="U140">
        <f t="shared" si="39"/>
        <v>0.19418176201262541</v>
      </c>
      <c r="V140">
        <f t="shared" si="40"/>
        <v>-0.47639394206454289</v>
      </c>
      <c r="W140">
        <f t="shared" si="41"/>
        <v>-0.73645139597897458</v>
      </c>
      <c r="X140">
        <f t="shared" si="42"/>
        <v>-0.67862853518174882</v>
      </c>
      <c r="Y140">
        <f t="shared" si="43"/>
        <v>-0.83405257640842889</v>
      </c>
      <c r="Z140">
        <f t="shared" si="44"/>
        <v>-0.69803474150535794</v>
      </c>
      <c r="AA140">
        <f t="shared" si="45"/>
        <v>-0.44953624337737114</v>
      </c>
      <c r="AB140">
        <f t="shared" si="46"/>
        <v>-0.4546660001653593</v>
      </c>
      <c r="AC140">
        <f t="shared" si="47"/>
        <v>-0.4677495247440101</v>
      </c>
      <c r="AD140">
        <f t="shared" si="48"/>
        <v>-0.68458643209128545</v>
      </c>
      <c r="AE140">
        <f t="shared" si="49"/>
        <v>0.13994230698715937</v>
      </c>
      <c r="AF140">
        <f t="shared" si="50"/>
        <v>-0.2448097595050672</v>
      </c>
      <c r="AG140">
        <f t="shared" si="51"/>
        <v>1.1259480376999991</v>
      </c>
      <c r="AH140">
        <f t="shared" si="52"/>
        <v>2.7038095745351183</v>
      </c>
      <c r="AI140">
        <f t="shared" si="53"/>
        <v>0.51496911986982785</v>
      </c>
      <c r="AJ140">
        <f t="shared" si="54"/>
        <v>0.85021846502834608</v>
      </c>
      <c r="AK140">
        <f t="shared" si="55"/>
        <v>-0.42840128856909282</v>
      </c>
      <c r="AL140">
        <f t="shared" si="38"/>
        <v>-0.62424117345816321</v>
      </c>
    </row>
    <row r="141" spans="1:38" ht="29" x14ac:dyDescent="0.35">
      <c r="A141" s="3" t="s">
        <v>1</v>
      </c>
      <c r="B141" s="7">
        <v>1211</v>
      </c>
      <c r="C141" s="1">
        <v>0</v>
      </c>
      <c r="D141" s="1">
        <v>0</v>
      </c>
      <c r="E141" s="1">
        <v>0</v>
      </c>
      <c r="F141" s="1">
        <v>0</v>
      </c>
      <c r="G141" s="1">
        <v>30</v>
      </c>
      <c r="H141" s="1">
        <v>30</v>
      </c>
      <c r="I141" s="1">
        <v>42</v>
      </c>
      <c r="J141" s="1">
        <v>75</v>
      </c>
      <c r="K141" s="1">
        <v>51</v>
      </c>
      <c r="L141" s="1">
        <v>54</v>
      </c>
      <c r="M141" s="1">
        <v>236</v>
      </c>
      <c r="N141" s="1">
        <v>231</v>
      </c>
      <c r="O141" s="1">
        <v>130</v>
      </c>
      <c r="P141" s="1">
        <v>91</v>
      </c>
      <c r="Q141" s="1">
        <v>241</v>
      </c>
      <c r="R141" s="1">
        <v>0</v>
      </c>
      <c r="S141">
        <v>132.05000000000001</v>
      </c>
      <c r="T141" s="1" t="s">
        <v>1039</v>
      </c>
      <c r="U141">
        <f t="shared" si="39"/>
        <v>-0.48731164672238508</v>
      </c>
      <c r="V141">
        <f t="shared" si="40"/>
        <v>-0.47639394206454289</v>
      </c>
      <c r="W141">
        <f t="shared" si="41"/>
        <v>-0.73645139597897458</v>
      </c>
      <c r="X141">
        <f t="shared" si="42"/>
        <v>-0.98042445726743543</v>
      </c>
      <c r="Y141">
        <f t="shared" si="43"/>
        <v>-1.337178457573386</v>
      </c>
      <c r="Z141">
        <f t="shared" si="44"/>
        <v>-1.1285322705036072</v>
      </c>
      <c r="AA141">
        <f t="shared" si="45"/>
        <v>-1.1032988860639321</v>
      </c>
      <c r="AB141">
        <f t="shared" si="46"/>
        <v>-0.79879968687140102</v>
      </c>
      <c r="AC141">
        <f t="shared" si="47"/>
        <v>-0.3569069698354263</v>
      </c>
      <c r="AD141">
        <f t="shared" si="48"/>
        <v>-0.54635598548246112</v>
      </c>
      <c r="AE141">
        <f t="shared" si="49"/>
        <v>-0.48120122100395818</v>
      </c>
      <c r="AF141">
        <f t="shared" si="50"/>
        <v>-0.63101825941392298</v>
      </c>
      <c r="AG141">
        <f t="shared" si="51"/>
        <v>0.23158935021222302</v>
      </c>
      <c r="AH141">
        <f t="shared" si="52"/>
        <v>0.59343555388067604</v>
      </c>
      <c r="AI141">
        <f t="shared" si="53"/>
        <v>1.2006395379802641</v>
      </c>
      <c r="AJ141">
        <f t="shared" si="54"/>
        <v>4.6429571411354909</v>
      </c>
      <c r="AK141">
        <f t="shared" si="55"/>
        <v>-0.87384126475172907</v>
      </c>
      <c r="AL141">
        <f t="shared" si="38"/>
        <v>-3.2690928603245086</v>
      </c>
    </row>
    <row r="142" spans="1:38" ht="29" x14ac:dyDescent="0.35">
      <c r="A142" s="3" t="s">
        <v>1</v>
      </c>
      <c r="B142" s="7">
        <v>1208</v>
      </c>
      <c r="C142" s="1">
        <v>0</v>
      </c>
      <c r="D142" s="1">
        <v>10</v>
      </c>
      <c r="E142" s="1">
        <v>66</v>
      </c>
      <c r="F142" s="1">
        <v>24</v>
      </c>
      <c r="G142" s="1">
        <v>63</v>
      </c>
      <c r="H142" s="1">
        <v>101</v>
      </c>
      <c r="I142" s="1">
        <v>123</v>
      </c>
      <c r="J142" s="1">
        <v>22</v>
      </c>
      <c r="K142" s="1">
        <v>50</v>
      </c>
      <c r="L142" s="1">
        <v>29</v>
      </c>
      <c r="M142" s="1">
        <v>109</v>
      </c>
      <c r="N142" s="1">
        <v>161</v>
      </c>
      <c r="O142" s="1">
        <v>144</v>
      </c>
      <c r="P142" s="1">
        <v>103</v>
      </c>
      <c r="Q142" s="1">
        <v>160</v>
      </c>
      <c r="R142" s="1">
        <v>43</v>
      </c>
      <c r="S142">
        <v>133</v>
      </c>
      <c r="T142" s="1" t="s">
        <v>1039</v>
      </c>
      <c r="U142">
        <f t="shared" si="39"/>
        <v>-0.49254049640577391</v>
      </c>
      <c r="V142">
        <f t="shared" si="40"/>
        <v>-0.47639394206454289</v>
      </c>
      <c r="W142">
        <f t="shared" si="41"/>
        <v>-0.3734818148743359</v>
      </c>
      <c r="X142">
        <f t="shared" si="42"/>
        <v>0.26448372133602172</v>
      </c>
      <c r="Y142">
        <f t="shared" si="43"/>
        <v>-0.93467775264142028</v>
      </c>
      <c r="Z142">
        <f t="shared" si="44"/>
        <v>-0.48278597700623327</v>
      </c>
      <c r="AA142">
        <f t="shared" si="45"/>
        <v>1.8712956204923633E-3</v>
      </c>
      <c r="AB142">
        <f t="shared" si="46"/>
        <v>0.2336013732467242</v>
      </c>
      <c r="AC142">
        <f t="shared" si="47"/>
        <v>-1.0912388961047941</v>
      </c>
      <c r="AD142">
        <f t="shared" si="48"/>
        <v>-0.55698909676006303</v>
      </c>
      <c r="AE142">
        <f t="shared" si="49"/>
        <v>-0.73576824067244895</v>
      </c>
      <c r="AF142">
        <f t="shared" si="50"/>
        <v>-1.1883873445096582</v>
      </c>
      <c r="AG142">
        <f t="shared" si="51"/>
        <v>-0.22538224193481585</v>
      </c>
      <c r="AH142">
        <f t="shared" si="52"/>
        <v>0.75313953382209331</v>
      </c>
      <c r="AI142">
        <f t="shared" si="53"/>
        <v>1.4426408620192417</v>
      </c>
      <c r="AJ142">
        <f t="shared" si="54"/>
        <v>2.8671662002991978</v>
      </c>
      <c r="AK142">
        <f t="shared" si="55"/>
        <v>0.86742409668948539</v>
      </c>
      <c r="AL142">
        <f t="shared" si="38"/>
        <v>-0.12731871994082955</v>
      </c>
    </row>
    <row r="143" spans="1:38" ht="29" x14ac:dyDescent="0.35">
      <c r="A143" s="3" t="s">
        <v>1</v>
      </c>
      <c r="B143" s="7">
        <v>2019</v>
      </c>
      <c r="C143" s="1">
        <v>0</v>
      </c>
      <c r="D143" s="1">
        <v>0</v>
      </c>
      <c r="E143" s="1">
        <v>0</v>
      </c>
      <c r="F143" s="1">
        <v>7</v>
      </c>
      <c r="G143" s="1">
        <v>62</v>
      </c>
      <c r="H143" s="1">
        <v>135</v>
      </c>
      <c r="I143" s="1">
        <v>92</v>
      </c>
      <c r="J143" s="1">
        <v>115</v>
      </c>
      <c r="K143" s="1">
        <v>75</v>
      </c>
      <c r="L143" s="1">
        <v>81</v>
      </c>
      <c r="M143" s="1">
        <v>289</v>
      </c>
      <c r="N143" s="1">
        <v>368</v>
      </c>
      <c r="O143" s="1">
        <v>433</v>
      </c>
      <c r="P143" s="1">
        <v>273</v>
      </c>
      <c r="Q143" s="1">
        <v>78</v>
      </c>
      <c r="R143" s="1">
        <v>11</v>
      </c>
      <c r="S143">
        <v>134.01</v>
      </c>
      <c r="T143" s="1" t="s">
        <v>1039</v>
      </c>
      <c r="U143">
        <f t="shared" si="39"/>
        <v>0.92099186800367239</v>
      </c>
      <c r="V143">
        <f t="shared" si="40"/>
        <v>-0.47639394206454289</v>
      </c>
      <c r="W143">
        <f t="shared" si="41"/>
        <v>-0.73645139597897458</v>
      </c>
      <c r="X143">
        <f t="shared" si="42"/>
        <v>-0.98042445726743543</v>
      </c>
      <c r="Y143">
        <f t="shared" si="43"/>
        <v>-1.219782418634896</v>
      </c>
      <c r="Z143">
        <f t="shared" si="44"/>
        <v>-0.50235404650615367</v>
      </c>
      <c r="AA143">
        <f t="shared" si="45"/>
        <v>0.53110772065247025</v>
      </c>
      <c r="AB143">
        <f t="shared" si="46"/>
        <v>-0.16151508186021263</v>
      </c>
      <c r="AC143">
        <f t="shared" si="47"/>
        <v>0.19730580470749276</v>
      </c>
      <c r="AD143">
        <f t="shared" si="48"/>
        <v>-0.29116131482001623</v>
      </c>
      <c r="AE143">
        <f t="shared" si="49"/>
        <v>-0.20626883976198812</v>
      </c>
      <c r="AF143">
        <f t="shared" si="50"/>
        <v>-0.3984154128779076</v>
      </c>
      <c r="AG143">
        <f t="shared" si="51"/>
        <v>1.1259480376999991</v>
      </c>
      <c r="AH143">
        <f t="shared" si="52"/>
        <v>4.0498859768984916</v>
      </c>
      <c r="AI143">
        <f t="shared" si="53"/>
        <v>4.8709929525714228</v>
      </c>
      <c r="AJ143">
        <f t="shared" si="54"/>
        <v>1.0694519145143082</v>
      </c>
      <c r="AK143">
        <f t="shared" si="55"/>
        <v>-0.42840128856909282</v>
      </c>
      <c r="AL143">
        <f t="shared" si="38"/>
        <v>7.3645160767066375</v>
      </c>
    </row>
    <row r="144" spans="1:38" ht="29" x14ac:dyDescent="0.35">
      <c r="A144" s="3" t="s">
        <v>1</v>
      </c>
      <c r="B144" s="1">
        <v>651</v>
      </c>
      <c r="C144" s="1">
        <v>0</v>
      </c>
      <c r="D144" s="1">
        <v>0</v>
      </c>
      <c r="E144" s="1">
        <v>0</v>
      </c>
      <c r="F144" s="1">
        <v>65</v>
      </c>
      <c r="G144" s="1">
        <v>24</v>
      </c>
      <c r="H144" s="1">
        <v>91</v>
      </c>
      <c r="I144" s="1">
        <v>0</v>
      </c>
      <c r="J144" s="1">
        <v>19</v>
      </c>
      <c r="K144" s="1">
        <v>40</v>
      </c>
      <c r="L144" s="1">
        <v>0</v>
      </c>
      <c r="M144" s="1">
        <v>35</v>
      </c>
      <c r="N144" s="1">
        <v>133</v>
      </c>
      <c r="O144" s="1">
        <v>129</v>
      </c>
      <c r="P144" s="1">
        <v>19</v>
      </c>
      <c r="Q144" s="1">
        <v>51</v>
      </c>
      <c r="R144" s="1">
        <v>45</v>
      </c>
      <c r="S144">
        <v>135.01</v>
      </c>
      <c r="T144" s="1" t="s">
        <v>1039</v>
      </c>
      <c r="U144">
        <f t="shared" si="39"/>
        <v>-1.4633635876216329</v>
      </c>
      <c r="V144">
        <f t="shared" si="40"/>
        <v>-0.47639394206454289</v>
      </c>
      <c r="W144">
        <f t="shared" si="41"/>
        <v>-0.73645139597897458</v>
      </c>
      <c r="X144">
        <f t="shared" si="42"/>
        <v>-0.98042445726743543</v>
      </c>
      <c r="Y144">
        <f t="shared" si="43"/>
        <v>-0.24707238171597889</v>
      </c>
      <c r="Z144">
        <f t="shared" si="44"/>
        <v>-1.2459406875031296</v>
      </c>
      <c r="AA144">
        <f t="shared" si="45"/>
        <v>-0.15378647644773644</v>
      </c>
      <c r="AB144">
        <f t="shared" si="46"/>
        <v>-1.3341187550807994</v>
      </c>
      <c r="AC144">
        <f t="shared" si="47"/>
        <v>-1.1328048541955131</v>
      </c>
      <c r="AD144">
        <f t="shared" si="48"/>
        <v>-0.66332020953608173</v>
      </c>
      <c r="AE144">
        <f t="shared" si="49"/>
        <v>-1.0310659834878984</v>
      </c>
      <c r="AF144">
        <f t="shared" si="50"/>
        <v>-1.5131535830693779</v>
      </c>
      <c r="AG144">
        <f t="shared" si="51"/>
        <v>-0.4081708787936314</v>
      </c>
      <c r="AH144">
        <f t="shared" si="52"/>
        <v>0.58202812674200344</v>
      </c>
      <c r="AI144">
        <f t="shared" si="53"/>
        <v>-0.25136840625360096</v>
      </c>
      <c r="AJ144">
        <f t="shared" si="54"/>
        <v>0.47752160090221046</v>
      </c>
      <c r="AK144">
        <f t="shared" si="55"/>
        <v>0.9484131832681465</v>
      </c>
      <c r="AL144">
        <f t="shared" si="38"/>
        <v>-9.6294726881039754</v>
      </c>
    </row>
    <row r="145" spans="1:38" ht="29" x14ac:dyDescent="0.35">
      <c r="A145" s="3" t="s">
        <v>1</v>
      </c>
      <c r="B145" s="1">
        <v>893</v>
      </c>
      <c r="C145" s="1">
        <v>0</v>
      </c>
      <c r="D145" s="1">
        <v>0</v>
      </c>
      <c r="E145" s="1">
        <v>0</v>
      </c>
      <c r="F145" s="1">
        <v>37</v>
      </c>
      <c r="G145" s="1">
        <v>47</v>
      </c>
      <c r="H145" s="1">
        <v>19</v>
      </c>
      <c r="I145" s="1">
        <v>28</v>
      </c>
      <c r="J145" s="1">
        <v>17</v>
      </c>
      <c r="K145" s="1">
        <v>20</v>
      </c>
      <c r="L145" s="1">
        <v>27</v>
      </c>
      <c r="M145" s="1">
        <v>359</v>
      </c>
      <c r="N145" s="1">
        <v>142</v>
      </c>
      <c r="O145" s="1">
        <v>17</v>
      </c>
      <c r="P145" s="1">
        <v>29</v>
      </c>
      <c r="Q145" s="1">
        <v>151</v>
      </c>
      <c r="R145" s="1">
        <v>0</v>
      </c>
      <c r="S145">
        <v>135.02000000000001</v>
      </c>
      <c r="T145" s="1" t="s">
        <v>1039</v>
      </c>
      <c r="U145">
        <f t="shared" si="39"/>
        <v>-1.0415697131616009</v>
      </c>
      <c r="V145">
        <f t="shared" si="40"/>
        <v>-0.47639394206454289</v>
      </c>
      <c r="W145">
        <f t="shared" si="41"/>
        <v>-0.73645139597897458</v>
      </c>
      <c r="X145">
        <f t="shared" si="42"/>
        <v>-0.98042445726743543</v>
      </c>
      <c r="Y145">
        <f t="shared" si="43"/>
        <v>-0.71665653746993885</v>
      </c>
      <c r="Z145">
        <f t="shared" si="44"/>
        <v>-0.79587508900495996</v>
      </c>
      <c r="AA145">
        <f t="shared" si="45"/>
        <v>-1.2745224353389837</v>
      </c>
      <c r="AB145">
        <f t="shared" si="46"/>
        <v>-0.97723937627453383</v>
      </c>
      <c r="AC145">
        <f t="shared" si="47"/>
        <v>-1.1605154929226589</v>
      </c>
      <c r="AD145">
        <f t="shared" si="48"/>
        <v>-0.87598243508811913</v>
      </c>
      <c r="AE145">
        <f t="shared" si="49"/>
        <v>-0.75613360224592829</v>
      </c>
      <c r="AF145">
        <f t="shared" si="50"/>
        <v>-9.1204106132226806E-2</v>
      </c>
      <c r="AG145">
        <f t="shared" si="51"/>
        <v>-0.34941738837472636</v>
      </c>
      <c r="AH145">
        <f t="shared" si="52"/>
        <v>-0.69560371278933453</v>
      </c>
      <c r="AI145">
        <f t="shared" si="53"/>
        <v>-4.9700636221119712E-2</v>
      </c>
      <c r="AJ145">
        <f t="shared" si="54"/>
        <v>2.669856095761832</v>
      </c>
      <c r="AK145">
        <f t="shared" si="55"/>
        <v>-0.87384126475172907</v>
      </c>
      <c r="AL145">
        <f t="shared" si="38"/>
        <v>-9.1816754893249808</v>
      </c>
    </row>
    <row r="146" spans="1:38" ht="29" x14ac:dyDescent="0.35">
      <c r="A146" s="3" t="s">
        <v>1</v>
      </c>
      <c r="B146" s="7">
        <v>2211</v>
      </c>
      <c r="C146" s="1">
        <v>0</v>
      </c>
      <c r="D146" s="1">
        <v>0</v>
      </c>
      <c r="E146" s="1">
        <v>76</v>
      </c>
      <c r="F146" s="1">
        <v>119</v>
      </c>
      <c r="G146" s="1">
        <v>97</v>
      </c>
      <c r="H146" s="1">
        <v>36</v>
      </c>
      <c r="I146" s="1">
        <v>165</v>
      </c>
      <c r="J146" s="1">
        <v>39</v>
      </c>
      <c r="K146" s="1">
        <v>84</v>
      </c>
      <c r="L146" s="1">
        <v>14</v>
      </c>
      <c r="M146" s="1">
        <v>141</v>
      </c>
      <c r="N146" s="1">
        <v>642</v>
      </c>
      <c r="O146" s="1">
        <v>391</v>
      </c>
      <c r="P146" s="1">
        <v>285</v>
      </c>
      <c r="Q146" s="1">
        <v>122</v>
      </c>
      <c r="R146" s="1">
        <v>0</v>
      </c>
      <c r="S146">
        <v>135.03</v>
      </c>
      <c r="T146" s="1" t="s">
        <v>1039</v>
      </c>
      <c r="U146">
        <f t="shared" si="39"/>
        <v>1.2556382477405574</v>
      </c>
      <c r="V146">
        <f t="shared" si="40"/>
        <v>-0.47639394206454289</v>
      </c>
      <c r="W146">
        <f t="shared" si="41"/>
        <v>-0.73645139597897458</v>
      </c>
      <c r="X146">
        <f t="shared" si="42"/>
        <v>0.45310617263957587</v>
      </c>
      <c r="Y146">
        <f t="shared" si="43"/>
        <v>0.65855420438094392</v>
      </c>
      <c r="Z146">
        <f t="shared" si="44"/>
        <v>0.18252838599106103</v>
      </c>
      <c r="AA146">
        <f t="shared" si="45"/>
        <v>-1.0099042228229949</v>
      </c>
      <c r="AB146">
        <f t="shared" si="46"/>
        <v>0.76892044145612248</v>
      </c>
      <c r="AC146">
        <f t="shared" si="47"/>
        <v>-0.85569846692405349</v>
      </c>
      <c r="AD146">
        <f t="shared" si="48"/>
        <v>-0.19546331332159939</v>
      </c>
      <c r="AE146">
        <f t="shared" si="49"/>
        <v>-0.88850845247354349</v>
      </c>
      <c r="AF146">
        <f t="shared" si="50"/>
        <v>-1.0479478899973469</v>
      </c>
      <c r="AG146">
        <f t="shared" si="51"/>
        <v>2.9146654126755509</v>
      </c>
      <c r="AH146">
        <f t="shared" si="52"/>
        <v>3.5707740370742402</v>
      </c>
      <c r="AI146">
        <f t="shared" si="53"/>
        <v>5.1129942766104008</v>
      </c>
      <c r="AJ146">
        <f t="shared" si="54"/>
        <v>2.0340790922525418</v>
      </c>
      <c r="AK146">
        <f t="shared" si="55"/>
        <v>-0.87384126475172907</v>
      </c>
      <c r="AL146">
        <f t="shared" si="38"/>
        <v>10.86705132248621</v>
      </c>
    </row>
    <row r="147" spans="1:38" ht="29" x14ac:dyDescent="0.35">
      <c r="A147" s="3" t="s">
        <v>1</v>
      </c>
      <c r="B147" s="7">
        <v>1962</v>
      </c>
      <c r="C147" s="1">
        <v>0</v>
      </c>
      <c r="D147" s="1">
        <v>0</v>
      </c>
      <c r="E147" s="1">
        <v>11</v>
      </c>
      <c r="F147" s="1">
        <v>93</v>
      </c>
      <c r="G147" s="1">
        <v>107</v>
      </c>
      <c r="H147" s="1">
        <v>72</v>
      </c>
      <c r="I147" s="1">
        <v>61</v>
      </c>
      <c r="J147" s="1">
        <v>79</v>
      </c>
      <c r="K147" s="1">
        <v>63</v>
      </c>
      <c r="L147" s="1">
        <v>93</v>
      </c>
      <c r="M147" s="1">
        <v>720</v>
      </c>
      <c r="N147" s="1">
        <v>451</v>
      </c>
      <c r="O147" s="1">
        <v>124</v>
      </c>
      <c r="P147" s="1">
        <v>53</v>
      </c>
      <c r="Q147" s="1">
        <v>15</v>
      </c>
      <c r="R147" s="1">
        <v>20</v>
      </c>
      <c r="S147">
        <v>136</v>
      </c>
      <c r="T147" s="1" t="s">
        <v>1039</v>
      </c>
      <c r="U147">
        <f t="shared" si="39"/>
        <v>0.82164372401928465</v>
      </c>
      <c r="V147">
        <f t="shared" si="40"/>
        <v>-0.47639394206454289</v>
      </c>
      <c r="W147">
        <f t="shared" si="41"/>
        <v>-0.73645139597897458</v>
      </c>
      <c r="X147">
        <f t="shared" si="42"/>
        <v>-0.77293976083352589</v>
      </c>
      <c r="Y147">
        <f t="shared" si="43"/>
        <v>0.22251177403798109</v>
      </c>
      <c r="Z147">
        <f t="shared" si="44"/>
        <v>0.37820908099026523</v>
      </c>
      <c r="AA147">
        <f t="shared" si="45"/>
        <v>-0.44953624337737114</v>
      </c>
      <c r="AB147">
        <f t="shared" si="46"/>
        <v>-0.5566315369671494</v>
      </c>
      <c r="AC147">
        <f t="shared" si="47"/>
        <v>-0.30148569238113443</v>
      </c>
      <c r="AD147">
        <f t="shared" si="48"/>
        <v>-0.4187586501512387</v>
      </c>
      <c r="AE147">
        <f t="shared" si="49"/>
        <v>-8.4076670321112532E-2</v>
      </c>
      <c r="AF147">
        <f t="shared" si="50"/>
        <v>1.4931284900847841</v>
      </c>
      <c r="AG147">
        <f t="shared" si="51"/>
        <v>1.6677857826743452</v>
      </c>
      <c r="AH147">
        <f t="shared" si="52"/>
        <v>0.52499099104864011</v>
      </c>
      <c r="AI147">
        <f t="shared" si="53"/>
        <v>0.43430201185683531</v>
      </c>
      <c r="AJ147">
        <f t="shared" si="54"/>
        <v>-0.31171881724725325</v>
      </c>
      <c r="AK147">
        <f t="shared" si="55"/>
        <v>-6.3950398965117713E-2</v>
      </c>
      <c r="AL147">
        <f t="shared" si="38"/>
        <v>1.3706287464247151</v>
      </c>
    </row>
    <row r="148" spans="1:38" ht="29" x14ac:dyDescent="0.35">
      <c r="A148" s="3" t="s">
        <v>1</v>
      </c>
      <c r="B148" s="7">
        <v>1377</v>
      </c>
      <c r="C148" s="1">
        <v>0</v>
      </c>
      <c r="D148" s="1">
        <v>24</v>
      </c>
      <c r="E148" s="1">
        <v>43</v>
      </c>
      <c r="F148" s="1">
        <v>49</v>
      </c>
      <c r="G148" s="1">
        <v>32</v>
      </c>
      <c r="H148" s="1">
        <v>77</v>
      </c>
      <c r="I148" s="1">
        <v>51</v>
      </c>
      <c r="J148" s="1">
        <v>72</v>
      </c>
      <c r="K148" s="1">
        <v>87</v>
      </c>
      <c r="L148" s="1">
        <v>158</v>
      </c>
      <c r="M148" s="1">
        <v>429</v>
      </c>
      <c r="N148" s="1">
        <v>232</v>
      </c>
      <c r="O148" s="1">
        <v>50</v>
      </c>
      <c r="P148" s="1">
        <v>32</v>
      </c>
      <c r="Q148" s="1">
        <v>32</v>
      </c>
      <c r="R148" s="1">
        <v>9</v>
      </c>
      <c r="S148">
        <v>137</v>
      </c>
      <c r="T148" s="1" t="s">
        <v>1039</v>
      </c>
      <c r="U148">
        <f t="shared" si="39"/>
        <v>-0.19798196424153666</v>
      </c>
      <c r="V148">
        <f t="shared" si="40"/>
        <v>-0.47639394206454289</v>
      </c>
      <c r="W148">
        <f t="shared" si="41"/>
        <v>0.13467559867215825</v>
      </c>
      <c r="X148">
        <f t="shared" si="42"/>
        <v>-0.16934791666215274</v>
      </c>
      <c r="Y148">
        <f t="shared" si="43"/>
        <v>-0.51540618500395607</v>
      </c>
      <c r="Z148">
        <f t="shared" si="44"/>
        <v>-1.0893961315037664</v>
      </c>
      <c r="AA148">
        <f t="shared" si="45"/>
        <v>-0.37170735734325677</v>
      </c>
      <c r="AB148">
        <f t="shared" si="46"/>
        <v>-0.68408845796938711</v>
      </c>
      <c r="AC148">
        <f t="shared" si="47"/>
        <v>-0.39847292792614525</v>
      </c>
      <c r="AD148">
        <f t="shared" si="48"/>
        <v>-0.16356397948879378</v>
      </c>
      <c r="AE148">
        <f t="shared" si="49"/>
        <v>0.57779758081696353</v>
      </c>
      <c r="AF148">
        <f t="shared" si="50"/>
        <v>0.21600720061345396</v>
      </c>
      <c r="AG148">
        <f t="shared" si="51"/>
        <v>0.23811751581432355</v>
      </c>
      <c r="AH148">
        <f t="shared" si="52"/>
        <v>-0.31915861721313676</v>
      </c>
      <c r="AI148">
        <f t="shared" si="53"/>
        <v>1.0799694788624664E-2</v>
      </c>
      <c r="AJ148">
        <f t="shared" si="54"/>
        <v>6.0978046878882405E-2</v>
      </c>
      <c r="AK148">
        <f t="shared" si="55"/>
        <v>-0.50939037514775398</v>
      </c>
      <c r="AL148">
        <f t="shared" si="38"/>
        <v>-3.6565322169800214</v>
      </c>
    </row>
    <row r="149" spans="1:38" ht="29" x14ac:dyDescent="0.35">
      <c r="A149" s="3" t="s">
        <v>1</v>
      </c>
      <c r="B149" s="1">
        <v>826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4</v>
      </c>
      <c r="M149" s="1">
        <v>540</v>
      </c>
      <c r="N149" s="1">
        <v>226</v>
      </c>
      <c r="O149" s="1">
        <v>25</v>
      </c>
      <c r="P149" s="1">
        <v>10</v>
      </c>
      <c r="Q149" s="1">
        <v>0</v>
      </c>
      <c r="R149" s="1">
        <v>21</v>
      </c>
      <c r="S149">
        <v>138</v>
      </c>
      <c r="T149" s="1" t="s">
        <v>1039</v>
      </c>
      <c r="U149">
        <f t="shared" si="39"/>
        <v>-1.1583473560906179</v>
      </c>
      <c r="V149">
        <f t="shared" si="40"/>
        <v>-0.47639394206454289</v>
      </c>
      <c r="W149">
        <f t="shared" si="41"/>
        <v>-0.73645139597897458</v>
      </c>
      <c r="X149">
        <f t="shared" si="42"/>
        <v>-0.98042445726743543</v>
      </c>
      <c r="Y149">
        <f t="shared" si="43"/>
        <v>-1.337178457573386</v>
      </c>
      <c r="Z149">
        <f t="shared" si="44"/>
        <v>-1.7155743555012197</v>
      </c>
      <c r="AA149">
        <f t="shared" si="45"/>
        <v>-1.5702722022686184</v>
      </c>
      <c r="AB149">
        <f t="shared" si="46"/>
        <v>-1.3341187550807994</v>
      </c>
      <c r="AC149">
        <f t="shared" si="47"/>
        <v>-1.3960559221033997</v>
      </c>
      <c r="AD149">
        <f t="shared" si="48"/>
        <v>-1.0886446606401565</v>
      </c>
      <c r="AE149">
        <f t="shared" si="49"/>
        <v>-0.99033526034093977</v>
      </c>
      <c r="AF149">
        <f t="shared" si="50"/>
        <v>0.70315655845303349</v>
      </c>
      <c r="AG149">
        <f t="shared" si="51"/>
        <v>0.19894852220172024</v>
      </c>
      <c r="AH149">
        <f t="shared" si="52"/>
        <v>-0.60434429567995329</v>
      </c>
      <c r="AI149">
        <f t="shared" si="53"/>
        <v>-0.43286939928283413</v>
      </c>
      <c r="AJ149">
        <f t="shared" si="54"/>
        <v>-0.6405689914761965</v>
      </c>
      <c r="AK149">
        <f t="shared" si="55"/>
        <v>-2.345585567578715E-2</v>
      </c>
      <c r="AL149">
        <f t="shared" si="38"/>
        <v>-13.582930226370109</v>
      </c>
    </row>
    <row r="150" spans="1:38" ht="29" x14ac:dyDescent="0.35">
      <c r="A150" s="3" t="s">
        <v>1</v>
      </c>
      <c r="B150" s="7">
        <v>2157</v>
      </c>
      <c r="C150" s="1">
        <v>11</v>
      </c>
      <c r="D150" s="1">
        <v>0</v>
      </c>
      <c r="E150" s="1">
        <v>233</v>
      </c>
      <c r="F150" s="1">
        <v>69</v>
      </c>
      <c r="G150" s="1">
        <v>94</v>
      </c>
      <c r="H150" s="1">
        <v>84</v>
      </c>
      <c r="I150" s="1">
        <v>264</v>
      </c>
      <c r="J150" s="1">
        <v>46</v>
      </c>
      <c r="K150" s="1">
        <v>135</v>
      </c>
      <c r="L150" s="1">
        <v>59</v>
      </c>
      <c r="M150" s="1">
        <v>597</v>
      </c>
      <c r="N150" s="1">
        <v>470</v>
      </c>
      <c r="O150" s="1">
        <v>51</v>
      </c>
      <c r="P150" s="1">
        <v>44</v>
      </c>
      <c r="Q150" s="1">
        <v>0</v>
      </c>
      <c r="R150" s="1">
        <v>0</v>
      </c>
      <c r="S150">
        <v>139</v>
      </c>
      <c r="T150" s="1" t="s">
        <v>1039</v>
      </c>
      <c r="U150">
        <f t="shared" si="39"/>
        <v>1.1615189534395585</v>
      </c>
      <c r="V150">
        <f t="shared" si="40"/>
        <v>0.49032078109667171</v>
      </c>
      <c r="W150">
        <f t="shared" si="41"/>
        <v>-0.73645139597897458</v>
      </c>
      <c r="X150">
        <f t="shared" si="42"/>
        <v>3.4144786581053754</v>
      </c>
      <c r="Y150">
        <f t="shared" si="43"/>
        <v>-0.1799889308939846</v>
      </c>
      <c r="Z150">
        <f t="shared" si="44"/>
        <v>0.12382417749129977</v>
      </c>
      <c r="AA150">
        <f t="shared" si="45"/>
        <v>-0.26274691689549662</v>
      </c>
      <c r="AB150">
        <f t="shared" si="46"/>
        <v>2.0307439593782752</v>
      </c>
      <c r="AC150">
        <f t="shared" si="47"/>
        <v>-0.75871123137904262</v>
      </c>
      <c r="AD150">
        <f t="shared" si="48"/>
        <v>0.34682536183609602</v>
      </c>
      <c r="AE150">
        <f t="shared" si="49"/>
        <v>-0.43028781707026004</v>
      </c>
      <c r="AF150">
        <f t="shared" si="50"/>
        <v>0.95331433680308786</v>
      </c>
      <c r="AG150">
        <f t="shared" si="51"/>
        <v>1.7918209291142557</v>
      </c>
      <c r="AH150">
        <f t="shared" si="52"/>
        <v>-0.30775119007446411</v>
      </c>
      <c r="AI150">
        <f t="shared" si="53"/>
        <v>0.2528010188276022</v>
      </c>
      <c r="AJ150">
        <f t="shared" si="54"/>
        <v>-0.6405689914761965</v>
      </c>
      <c r="AK150">
        <f t="shared" si="55"/>
        <v>-0.87384126475172907</v>
      </c>
      <c r="AL150">
        <f t="shared" si="38"/>
        <v>6.3753004375720739</v>
      </c>
    </row>
    <row r="151" spans="1:38" ht="29" x14ac:dyDescent="0.35">
      <c r="A151" s="3" t="s">
        <v>1</v>
      </c>
      <c r="B151" s="7">
        <v>1733</v>
      </c>
      <c r="C151" s="1">
        <v>0</v>
      </c>
      <c r="D151" s="1">
        <v>4</v>
      </c>
      <c r="E151" s="1">
        <v>48</v>
      </c>
      <c r="F151" s="1">
        <v>52</v>
      </c>
      <c r="G151" s="1">
        <v>55</v>
      </c>
      <c r="H151" s="1">
        <v>143</v>
      </c>
      <c r="I151" s="1">
        <v>234</v>
      </c>
      <c r="J151" s="1">
        <v>166</v>
      </c>
      <c r="K151" s="1">
        <v>227</v>
      </c>
      <c r="L151" s="1">
        <v>237</v>
      </c>
      <c r="M151" s="1">
        <v>347</v>
      </c>
      <c r="N151" s="1">
        <v>149</v>
      </c>
      <c r="O151" s="1">
        <v>21</v>
      </c>
      <c r="P151" s="1">
        <v>17</v>
      </c>
      <c r="Q151" s="1">
        <v>0</v>
      </c>
      <c r="R151" s="1">
        <v>33</v>
      </c>
      <c r="S151">
        <v>140.01</v>
      </c>
      <c r="T151" s="1" t="s">
        <v>1039</v>
      </c>
      <c r="U151">
        <f t="shared" si="39"/>
        <v>0.42250819818727087</v>
      </c>
      <c r="V151">
        <f t="shared" si="40"/>
        <v>-0.47639394206454289</v>
      </c>
      <c r="W151">
        <f t="shared" si="41"/>
        <v>-0.59126356353711906</v>
      </c>
      <c r="X151">
        <f t="shared" si="42"/>
        <v>-7.5036691010375675E-2</v>
      </c>
      <c r="Y151">
        <f t="shared" si="43"/>
        <v>-0.46509359688746033</v>
      </c>
      <c r="Z151">
        <f t="shared" si="44"/>
        <v>-0.63933053300559661</v>
      </c>
      <c r="AA151">
        <f t="shared" si="45"/>
        <v>0.6556339383070533</v>
      </c>
      <c r="AB151">
        <f t="shared" si="46"/>
        <v>1.6483731963715622</v>
      </c>
      <c r="AC151">
        <f t="shared" si="47"/>
        <v>0.90392709224971457</v>
      </c>
      <c r="AD151">
        <f t="shared" si="48"/>
        <v>1.3250715993754683</v>
      </c>
      <c r="AE151">
        <f t="shared" si="49"/>
        <v>1.3822293629693945</v>
      </c>
      <c r="AF151">
        <f t="shared" si="50"/>
        <v>-0.14386890157434351</v>
      </c>
      <c r="AG151">
        <f t="shared" si="51"/>
        <v>-0.3037202291600225</v>
      </c>
      <c r="AH151">
        <f t="shared" si="52"/>
        <v>-0.64997400423464391</v>
      </c>
      <c r="AI151">
        <f t="shared" si="53"/>
        <v>-0.2917019602600972</v>
      </c>
      <c r="AJ151">
        <f t="shared" si="54"/>
        <v>-0.6405689914761965</v>
      </c>
      <c r="AK151">
        <f t="shared" si="55"/>
        <v>0.46247866379617969</v>
      </c>
      <c r="AL151">
        <f t="shared" si="38"/>
        <v>2.5232696380462452</v>
      </c>
    </row>
    <row r="152" spans="1:38" ht="29" x14ac:dyDescent="0.35">
      <c r="A152" s="3" t="s">
        <v>1</v>
      </c>
      <c r="B152" s="7">
        <v>2594</v>
      </c>
      <c r="C152" s="1">
        <v>16</v>
      </c>
      <c r="D152" s="1">
        <v>21</v>
      </c>
      <c r="E152" s="1">
        <v>57</v>
      </c>
      <c r="F152" s="1">
        <v>40</v>
      </c>
      <c r="G152" s="1">
        <v>164</v>
      </c>
      <c r="H152" s="1">
        <v>126</v>
      </c>
      <c r="I152" s="1">
        <v>70</v>
      </c>
      <c r="J152" s="1">
        <v>180</v>
      </c>
      <c r="K152" s="1">
        <v>193</v>
      </c>
      <c r="L152" s="1">
        <v>312</v>
      </c>
      <c r="M152" s="7">
        <v>1009</v>
      </c>
      <c r="N152" s="1">
        <v>343</v>
      </c>
      <c r="O152" s="1">
        <v>38</v>
      </c>
      <c r="P152" s="1">
        <v>0</v>
      </c>
      <c r="Q152" s="1">
        <v>0</v>
      </c>
      <c r="R152" s="1">
        <v>25</v>
      </c>
      <c r="S152">
        <v>140.02000000000001</v>
      </c>
      <c r="T152" s="1" t="s">
        <v>1039</v>
      </c>
      <c r="U152">
        <f t="shared" si="39"/>
        <v>1.9231880573198643</v>
      </c>
      <c r="V152">
        <f t="shared" si="40"/>
        <v>0.92973656435176932</v>
      </c>
      <c r="W152">
        <f t="shared" si="41"/>
        <v>2.5784724340766663E-2</v>
      </c>
      <c r="X152">
        <f t="shared" si="42"/>
        <v>9.4723515162823027E-2</v>
      </c>
      <c r="Y152">
        <f t="shared" si="43"/>
        <v>-0.66634394935344321</v>
      </c>
      <c r="Z152">
        <f t="shared" si="44"/>
        <v>1.4935890424857292</v>
      </c>
      <c r="AA152">
        <f t="shared" si="45"/>
        <v>0.39101572579106436</v>
      </c>
      <c r="AB152">
        <f t="shared" si="46"/>
        <v>-0.44192030806513555</v>
      </c>
      <c r="AC152">
        <f t="shared" si="47"/>
        <v>1.0979015633397362</v>
      </c>
      <c r="AD152">
        <f t="shared" si="48"/>
        <v>0.96354581593700461</v>
      </c>
      <c r="AE152">
        <f t="shared" si="49"/>
        <v>2.1459304219748669</v>
      </c>
      <c r="AF152">
        <f t="shared" si="50"/>
        <v>2.7614723136490942</v>
      </c>
      <c r="AG152">
        <f t="shared" si="51"/>
        <v>0.96274389764748514</v>
      </c>
      <c r="AH152">
        <f t="shared" si="52"/>
        <v>-0.45604774287720867</v>
      </c>
      <c r="AI152">
        <f t="shared" si="53"/>
        <v>-0.63453716931531534</v>
      </c>
      <c r="AJ152">
        <f t="shared" si="54"/>
        <v>-0.6405689914761965</v>
      </c>
      <c r="AK152">
        <f t="shared" si="55"/>
        <v>0.13852231748153512</v>
      </c>
      <c r="AL152">
        <f t="shared" si="38"/>
        <v>10.088735798394438</v>
      </c>
    </row>
    <row r="153" spans="1:38" ht="29" x14ac:dyDescent="0.35">
      <c r="A153" s="3" t="s">
        <v>1</v>
      </c>
      <c r="B153" s="7">
        <v>2377</v>
      </c>
      <c r="C153" s="1">
        <v>0</v>
      </c>
      <c r="D153" s="1">
        <v>26</v>
      </c>
      <c r="E153" s="1">
        <v>36</v>
      </c>
      <c r="F153" s="1">
        <v>43</v>
      </c>
      <c r="G153" s="1">
        <v>148</v>
      </c>
      <c r="H153" s="1">
        <v>187</v>
      </c>
      <c r="I153" s="1">
        <v>127</v>
      </c>
      <c r="J153" s="1">
        <v>138</v>
      </c>
      <c r="K153" s="1">
        <v>87</v>
      </c>
      <c r="L153" s="1">
        <v>55</v>
      </c>
      <c r="M153" s="1">
        <v>898</v>
      </c>
      <c r="N153" s="1">
        <v>306</v>
      </c>
      <c r="O153" s="1">
        <v>196</v>
      </c>
      <c r="P153" s="1">
        <v>71</v>
      </c>
      <c r="Q153" s="1">
        <v>49</v>
      </c>
      <c r="R153" s="1">
        <v>10</v>
      </c>
      <c r="S153">
        <v>141</v>
      </c>
      <c r="T153" s="1" t="s">
        <v>1039</v>
      </c>
      <c r="U153">
        <f t="shared" si="39"/>
        <v>1.5449679302214059</v>
      </c>
      <c r="V153">
        <f t="shared" si="40"/>
        <v>-0.47639394206454289</v>
      </c>
      <c r="W153">
        <f t="shared" si="41"/>
        <v>0.20726951489308601</v>
      </c>
      <c r="X153">
        <f t="shared" si="42"/>
        <v>-0.30138363257464063</v>
      </c>
      <c r="Y153">
        <f t="shared" si="43"/>
        <v>-0.61603136123694746</v>
      </c>
      <c r="Z153">
        <f t="shared" si="44"/>
        <v>1.1804999304870025</v>
      </c>
      <c r="AA153">
        <f t="shared" si="45"/>
        <v>1.34052813540726</v>
      </c>
      <c r="AB153">
        <f t="shared" si="46"/>
        <v>0.28458414164761925</v>
      </c>
      <c r="AC153">
        <f t="shared" si="47"/>
        <v>0.51597815006967129</v>
      </c>
      <c r="AD153">
        <f t="shared" si="48"/>
        <v>-0.16356397948879378</v>
      </c>
      <c r="AE153">
        <f t="shared" si="49"/>
        <v>-0.47101854021721856</v>
      </c>
      <c r="AF153">
        <f t="shared" si="50"/>
        <v>2.2743229558095148</v>
      </c>
      <c r="AG153">
        <f t="shared" si="51"/>
        <v>0.72120177036976463</v>
      </c>
      <c r="AH153">
        <f t="shared" si="52"/>
        <v>1.3463257450330717</v>
      </c>
      <c r="AI153">
        <f t="shared" si="53"/>
        <v>0.7973039979153016</v>
      </c>
      <c r="AJ153">
        <f t="shared" si="54"/>
        <v>0.43367491100501804</v>
      </c>
      <c r="AK153">
        <f t="shared" si="55"/>
        <v>-0.46889583185842343</v>
      </c>
      <c r="AL153">
        <f t="shared" si="38"/>
        <v>8.1493698954181504</v>
      </c>
    </row>
    <row r="154" spans="1:38" ht="29" x14ac:dyDescent="0.35">
      <c r="A154" s="3" t="s">
        <v>1</v>
      </c>
      <c r="B154" s="7">
        <v>1504</v>
      </c>
      <c r="C154" s="1">
        <v>10</v>
      </c>
      <c r="D154" s="1">
        <v>17</v>
      </c>
      <c r="E154" s="1">
        <v>58</v>
      </c>
      <c r="F154" s="1">
        <v>77</v>
      </c>
      <c r="G154" s="1">
        <v>111</v>
      </c>
      <c r="H154" s="1">
        <v>154</v>
      </c>
      <c r="I154" s="1">
        <v>45</v>
      </c>
      <c r="J154" s="1">
        <v>15</v>
      </c>
      <c r="K154" s="1">
        <v>74</v>
      </c>
      <c r="L154" s="1">
        <v>61</v>
      </c>
      <c r="M154" s="1">
        <v>368</v>
      </c>
      <c r="N154" s="1">
        <v>318</v>
      </c>
      <c r="O154" s="1">
        <v>89</v>
      </c>
      <c r="P154" s="1">
        <v>32</v>
      </c>
      <c r="Q154" s="1">
        <v>21</v>
      </c>
      <c r="R154" s="1">
        <v>54</v>
      </c>
      <c r="S154">
        <v>142</v>
      </c>
      <c r="T154" s="1" t="s">
        <v>1039</v>
      </c>
      <c r="U154">
        <f t="shared" si="39"/>
        <v>2.337267235525704E-2</v>
      </c>
      <c r="V154">
        <f t="shared" si="40"/>
        <v>0.40243762444565223</v>
      </c>
      <c r="W154">
        <f t="shared" si="41"/>
        <v>-0.11940310810108881</v>
      </c>
      <c r="X154">
        <f t="shared" si="42"/>
        <v>0.11358576029317843</v>
      </c>
      <c r="Y154">
        <f t="shared" si="43"/>
        <v>-4.5822029249996045E-2</v>
      </c>
      <c r="Z154">
        <f t="shared" si="44"/>
        <v>0.45648135898994691</v>
      </c>
      <c r="AA154">
        <f t="shared" si="45"/>
        <v>0.82685748758210498</v>
      </c>
      <c r="AB154">
        <f t="shared" si="46"/>
        <v>-0.76056261057072971</v>
      </c>
      <c r="AC154">
        <f t="shared" si="47"/>
        <v>-1.1882261316498048</v>
      </c>
      <c r="AD154">
        <f t="shared" si="48"/>
        <v>-0.30179442609761808</v>
      </c>
      <c r="AE154">
        <f t="shared" si="49"/>
        <v>-0.40992245549678075</v>
      </c>
      <c r="AF154">
        <f t="shared" si="50"/>
        <v>-5.1705509550639281E-2</v>
      </c>
      <c r="AG154">
        <f t="shared" si="51"/>
        <v>0.79953975759497131</v>
      </c>
      <c r="AH154">
        <f t="shared" si="52"/>
        <v>0.12573104119509701</v>
      </c>
      <c r="AI154">
        <f t="shared" si="53"/>
        <v>1.0799694788624664E-2</v>
      </c>
      <c r="AJ154">
        <f t="shared" si="54"/>
        <v>-0.18017874755567595</v>
      </c>
      <c r="AK154">
        <f t="shared" si="55"/>
        <v>1.3128640728721217</v>
      </c>
      <c r="AL154">
        <f t="shared" si="38"/>
        <v>1.0140544518446206</v>
      </c>
    </row>
    <row r="155" spans="1:38" ht="29" x14ac:dyDescent="0.35">
      <c r="A155" s="3" t="s">
        <v>1</v>
      </c>
      <c r="B155" s="7">
        <v>1134</v>
      </c>
      <c r="C155" s="1">
        <v>8</v>
      </c>
      <c r="D155" s="1">
        <v>47</v>
      </c>
      <c r="E155" s="1">
        <v>58</v>
      </c>
      <c r="F155" s="1">
        <v>49</v>
      </c>
      <c r="G155" s="1">
        <v>64</v>
      </c>
      <c r="H155" s="1">
        <v>51</v>
      </c>
      <c r="I155" s="1">
        <v>48</v>
      </c>
      <c r="J155" s="1">
        <v>69</v>
      </c>
      <c r="K155" s="1">
        <v>57</v>
      </c>
      <c r="L155" s="1">
        <v>53</v>
      </c>
      <c r="M155" s="1">
        <v>312</v>
      </c>
      <c r="N155" s="1">
        <v>175</v>
      </c>
      <c r="O155" s="1">
        <v>48</v>
      </c>
      <c r="P155" s="1">
        <v>56</v>
      </c>
      <c r="Q155" s="1">
        <v>6</v>
      </c>
      <c r="R155" s="1">
        <v>33</v>
      </c>
      <c r="S155">
        <v>143</v>
      </c>
      <c r="T155" s="1" t="s">
        <v>1039</v>
      </c>
      <c r="U155">
        <f t="shared" si="39"/>
        <v>-0.62151878859603171</v>
      </c>
      <c r="V155">
        <f t="shared" si="40"/>
        <v>0.22667131114361319</v>
      </c>
      <c r="W155">
        <f t="shared" si="41"/>
        <v>0.96950563521282718</v>
      </c>
      <c r="X155">
        <f t="shared" si="42"/>
        <v>0.11358576029317843</v>
      </c>
      <c r="Y155">
        <f t="shared" si="43"/>
        <v>-0.51540618500395607</v>
      </c>
      <c r="Z155">
        <f t="shared" si="44"/>
        <v>-0.46321790750631286</v>
      </c>
      <c r="AA155">
        <f t="shared" si="45"/>
        <v>-0.7764175647206516</v>
      </c>
      <c r="AB155">
        <f t="shared" si="46"/>
        <v>-0.72232553427005841</v>
      </c>
      <c r="AC155">
        <f t="shared" si="47"/>
        <v>-0.44003888601686419</v>
      </c>
      <c r="AD155">
        <f t="shared" si="48"/>
        <v>-0.48255731781684991</v>
      </c>
      <c r="AE155">
        <f t="shared" si="49"/>
        <v>-0.4913839017906978</v>
      </c>
      <c r="AF155">
        <f t="shared" si="50"/>
        <v>-0.29747455494718389</v>
      </c>
      <c r="AG155">
        <f t="shared" si="51"/>
        <v>-0.13398792350540806</v>
      </c>
      <c r="AH155">
        <f t="shared" si="52"/>
        <v>-0.34197347149048207</v>
      </c>
      <c r="AI155">
        <f t="shared" si="53"/>
        <v>0.4948023428665797</v>
      </c>
      <c r="AJ155">
        <f t="shared" si="54"/>
        <v>-0.50902892178461923</v>
      </c>
      <c r="AK155">
        <f t="shared" si="55"/>
        <v>0.46247866379617969</v>
      </c>
      <c r="AL155">
        <f t="shared" si="38"/>
        <v>-3.5282872441367377</v>
      </c>
    </row>
    <row r="156" spans="1:38" ht="29" x14ac:dyDescent="0.35">
      <c r="A156" s="3" t="s">
        <v>1</v>
      </c>
      <c r="B156" s="7">
        <v>1729</v>
      </c>
      <c r="C156" s="1">
        <v>0</v>
      </c>
      <c r="D156" s="1">
        <v>10</v>
      </c>
      <c r="E156" s="1">
        <v>59</v>
      </c>
      <c r="F156" s="1">
        <v>60</v>
      </c>
      <c r="G156" s="1">
        <v>142</v>
      </c>
      <c r="H156" s="1">
        <v>122</v>
      </c>
      <c r="I156" s="1">
        <v>57</v>
      </c>
      <c r="J156" s="1">
        <v>51</v>
      </c>
      <c r="K156" s="1">
        <v>109</v>
      </c>
      <c r="L156" s="1">
        <v>142</v>
      </c>
      <c r="M156" s="1">
        <v>748</v>
      </c>
      <c r="N156" s="1">
        <v>114</v>
      </c>
      <c r="O156" s="1">
        <v>30</v>
      </c>
      <c r="P156" s="1">
        <v>5</v>
      </c>
      <c r="Q156" s="1">
        <v>0</v>
      </c>
      <c r="R156" s="1">
        <v>80</v>
      </c>
      <c r="S156">
        <v>144</v>
      </c>
      <c r="T156" s="1" t="s">
        <v>1039</v>
      </c>
      <c r="U156">
        <f t="shared" si="39"/>
        <v>0.4155363986094191</v>
      </c>
      <c r="V156">
        <f t="shared" si="40"/>
        <v>-0.47639394206454289</v>
      </c>
      <c r="W156">
        <f t="shared" si="41"/>
        <v>-0.3734818148743359</v>
      </c>
      <c r="X156">
        <f t="shared" si="42"/>
        <v>0.13244800542353385</v>
      </c>
      <c r="Y156">
        <f t="shared" si="43"/>
        <v>-0.33092669524347174</v>
      </c>
      <c r="Z156">
        <f t="shared" si="44"/>
        <v>1.0630915134874799</v>
      </c>
      <c r="AA156">
        <f t="shared" si="45"/>
        <v>0.32875261696377284</v>
      </c>
      <c r="AB156">
        <f t="shared" si="46"/>
        <v>-0.6076143053680445</v>
      </c>
      <c r="AC156">
        <f t="shared" si="47"/>
        <v>-0.68943463456117771</v>
      </c>
      <c r="AD156">
        <f t="shared" si="48"/>
        <v>7.036446861844739E-2</v>
      </c>
      <c r="AE156">
        <f t="shared" si="49"/>
        <v>0.41487468822912943</v>
      </c>
      <c r="AF156">
        <f t="shared" si="50"/>
        <v>1.6160130127830563</v>
      </c>
      <c r="AG156">
        <f t="shared" si="51"/>
        <v>-0.53220602523354188</v>
      </c>
      <c r="AH156">
        <f t="shared" si="52"/>
        <v>-0.54730715998658996</v>
      </c>
      <c r="AI156">
        <f t="shared" si="53"/>
        <v>-0.53370328429907476</v>
      </c>
      <c r="AJ156">
        <f t="shared" si="54"/>
        <v>-0.6405689914761965</v>
      </c>
      <c r="AK156">
        <f t="shared" si="55"/>
        <v>2.3657221983947165</v>
      </c>
      <c r="AL156">
        <f t="shared" si="38"/>
        <v>1.6751660494025795</v>
      </c>
    </row>
    <row r="157" spans="1:38" ht="29" x14ac:dyDescent="0.35">
      <c r="A157" s="3" t="s">
        <v>1</v>
      </c>
      <c r="B157" s="1">
        <v>868</v>
      </c>
      <c r="C157" s="1">
        <v>5</v>
      </c>
      <c r="D157" s="1">
        <v>0</v>
      </c>
      <c r="E157" s="1">
        <v>56</v>
      </c>
      <c r="F157" s="1">
        <v>86</v>
      </c>
      <c r="G157" s="1">
        <v>87</v>
      </c>
      <c r="H157" s="1">
        <v>42</v>
      </c>
      <c r="I157" s="1">
        <v>115</v>
      </c>
      <c r="J157" s="1">
        <v>128</v>
      </c>
      <c r="K157" s="1">
        <v>41</v>
      </c>
      <c r="L157" s="1">
        <v>35</v>
      </c>
      <c r="M157" s="1">
        <v>239</v>
      </c>
      <c r="N157" s="1">
        <v>25</v>
      </c>
      <c r="O157" s="1">
        <v>0</v>
      </c>
      <c r="P157" s="1">
        <v>3</v>
      </c>
      <c r="Q157" s="1">
        <v>0</v>
      </c>
      <c r="R157" s="1">
        <v>6</v>
      </c>
      <c r="S157">
        <v>145</v>
      </c>
      <c r="T157" s="1" t="s">
        <v>1039</v>
      </c>
      <c r="U157">
        <f t="shared" si="39"/>
        <v>-1.0851434605231745</v>
      </c>
      <c r="V157">
        <f t="shared" si="40"/>
        <v>-3.6978158809445348E-2</v>
      </c>
      <c r="W157">
        <f t="shared" si="41"/>
        <v>-0.73645139597897458</v>
      </c>
      <c r="X157">
        <f t="shared" si="42"/>
        <v>7.586127003246762E-2</v>
      </c>
      <c r="Y157">
        <f t="shared" si="43"/>
        <v>0.1051157350994911</v>
      </c>
      <c r="Z157">
        <f t="shared" si="44"/>
        <v>-1.3152309008143175E-2</v>
      </c>
      <c r="AA157">
        <f t="shared" si="45"/>
        <v>-0.91650955958205749</v>
      </c>
      <c r="AB157">
        <f t="shared" si="46"/>
        <v>0.13163583644493404</v>
      </c>
      <c r="AC157">
        <f t="shared" si="47"/>
        <v>0.37742495643394147</v>
      </c>
      <c r="AD157">
        <f t="shared" si="48"/>
        <v>-0.65268709825847981</v>
      </c>
      <c r="AE157">
        <f t="shared" si="49"/>
        <v>-0.67467215595201124</v>
      </c>
      <c r="AF157">
        <f t="shared" si="50"/>
        <v>-0.61785206055339381</v>
      </c>
      <c r="AG157">
        <f t="shared" si="51"/>
        <v>-1.1132127638204914</v>
      </c>
      <c r="AH157">
        <f t="shared" si="52"/>
        <v>-0.88952997414676982</v>
      </c>
      <c r="AI157">
        <f t="shared" si="53"/>
        <v>-0.57403683830557095</v>
      </c>
      <c r="AJ157">
        <f t="shared" si="54"/>
        <v>-0.6405689914761965</v>
      </c>
      <c r="AK157">
        <f t="shared" si="55"/>
        <v>-0.63087400501574564</v>
      </c>
      <c r="AL157">
        <f t="shared" si="38"/>
        <v>-7.8916309734196197</v>
      </c>
    </row>
    <row r="158" spans="1:38" ht="29" x14ac:dyDescent="0.35">
      <c r="A158" s="3" t="s">
        <v>1</v>
      </c>
      <c r="B158" s="1">
        <v>858</v>
      </c>
      <c r="C158" s="1">
        <v>65</v>
      </c>
      <c r="D158" s="1">
        <v>145</v>
      </c>
      <c r="E158" s="1">
        <v>150</v>
      </c>
      <c r="F158" s="1">
        <v>137</v>
      </c>
      <c r="G158" s="1">
        <v>86</v>
      </c>
      <c r="H158" s="1">
        <v>68</v>
      </c>
      <c r="I158" s="1">
        <v>19</v>
      </c>
      <c r="J158" s="1">
        <v>19</v>
      </c>
      <c r="K158" s="1">
        <v>20</v>
      </c>
      <c r="L158" s="1">
        <v>32</v>
      </c>
      <c r="M158" s="1">
        <v>58</v>
      </c>
      <c r="N158" s="1">
        <v>15</v>
      </c>
      <c r="O158" s="1">
        <v>2</v>
      </c>
      <c r="P158" s="1">
        <v>5</v>
      </c>
      <c r="Q158" s="1">
        <v>0</v>
      </c>
      <c r="R158" s="1">
        <v>37</v>
      </c>
      <c r="S158">
        <v>9410</v>
      </c>
      <c r="T158" s="1" t="s">
        <v>1040</v>
      </c>
      <c r="U158">
        <f t="shared" si="39"/>
        <v>-1.1025729594678038</v>
      </c>
      <c r="V158">
        <f t="shared" si="40"/>
        <v>5.2360112402517256</v>
      </c>
      <c r="W158">
        <f t="shared" si="41"/>
        <v>4.5266075300382864</v>
      </c>
      <c r="X158">
        <f t="shared" si="42"/>
        <v>1.8489123122858764</v>
      </c>
      <c r="Y158">
        <f t="shared" si="43"/>
        <v>0.96042973307991819</v>
      </c>
      <c r="Z158">
        <f t="shared" si="44"/>
        <v>-3.2720378508063593E-2</v>
      </c>
      <c r="AA158">
        <f t="shared" si="45"/>
        <v>-0.51179935220466266</v>
      </c>
      <c r="AB158">
        <f t="shared" si="46"/>
        <v>-1.0919506051765477</v>
      </c>
      <c r="AC158">
        <f t="shared" si="47"/>
        <v>-1.1328048541955131</v>
      </c>
      <c r="AD158">
        <f t="shared" si="48"/>
        <v>-0.87598243508811913</v>
      </c>
      <c r="AE158">
        <f t="shared" si="49"/>
        <v>-0.70522019831223004</v>
      </c>
      <c r="AF158">
        <f t="shared" si="50"/>
        <v>-1.412212725138654</v>
      </c>
      <c r="AG158">
        <f t="shared" si="51"/>
        <v>-1.1784944198414968</v>
      </c>
      <c r="AH158">
        <f t="shared" si="52"/>
        <v>-0.86671511986942451</v>
      </c>
      <c r="AI158">
        <f t="shared" si="53"/>
        <v>-0.53370328429907476</v>
      </c>
      <c r="AJ158">
        <f t="shared" si="54"/>
        <v>-0.6405689914761965</v>
      </c>
      <c r="AK158">
        <f t="shared" si="55"/>
        <v>0.62445683695350196</v>
      </c>
      <c r="AL158">
        <f t="shared" si="38"/>
        <v>3.1116723290315194</v>
      </c>
    </row>
    <row r="159" spans="1:38" ht="29" x14ac:dyDescent="0.35">
      <c r="A159" s="3" t="s">
        <v>1</v>
      </c>
      <c r="B159" s="7">
        <v>1876</v>
      </c>
      <c r="C159" s="1">
        <v>27</v>
      </c>
      <c r="D159" s="1">
        <v>121</v>
      </c>
      <c r="E159" s="1">
        <v>190</v>
      </c>
      <c r="F159" s="1">
        <v>212</v>
      </c>
      <c r="G159" s="1">
        <v>139</v>
      </c>
      <c r="H159" s="1">
        <v>100</v>
      </c>
      <c r="I159" s="1">
        <v>168</v>
      </c>
      <c r="J159" s="1">
        <v>164</v>
      </c>
      <c r="K159" s="1">
        <v>137</v>
      </c>
      <c r="L159" s="1">
        <v>84</v>
      </c>
      <c r="M159" s="1">
        <v>343</v>
      </c>
      <c r="N159" s="1">
        <v>133</v>
      </c>
      <c r="O159" s="1">
        <v>7</v>
      </c>
      <c r="P159" s="1">
        <v>0</v>
      </c>
      <c r="Q159" s="1">
        <v>15</v>
      </c>
      <c r="R159" s="1">
        <v>36</v>
      </c>
      <c r="S159">
        <v>9501.01</v>
      </c>
      <c r="T159" s="1" t="s">
        <v>1040</v>
      </c>
      <c r="U159">
        <f t="shared" si="39"/>
        <v>0.67175003309547165</v>
      </c>
      <c r="V159">
        <f t="shared" si="40"/>
        <v>1.896451287512984</v>
      </c>
      <c r="W159">
        <f t="shared" si="41"/>
        <v>3.6554805353871536</v>
      </c>
      <c r="X159">
        <f t="shared" si="42"/>
        <v>2.6034021175000928</v>
      </c>
      <c r="Y159">
        <f t="shared" si="43"/>
        <v>2.2182444359923115</v>
      </c>
      <c r="Z159">
        <f t="shared" si="44"/>
        <v>1.0043873049877188</v>
      </c>
      <c r="AA159">
        <f t="shared" si="45"/>
        <v>-1.3694481586330517E-2</v>
      </c>
      <c r="AB159">
        <f t="shared" si="46"/>
        <v>0.80715751775679379</v>
      </c>
      <c r="AC159">
        <f t="shared" si="47"/>
        <v>0.87621645352256861</v>
      </c>
      <c r="AD159">
        <f t="shared" si="48"/>
        <v>0.3680915843912998</v>
      </c>
      <c r="AE159">
        <f t="shared" si="49"/>
        <v>-0.17572079740176921</v>
      </c>
      <c r="AF159">
        <f t="shared" si="50"/>
        <v>-0.16142383338838243</v>
      </c>
      <c r="AG159">
        <f t="shared" si="51"/>
        <v>-0.4081708787936314</v>
      </c>
      <c r="AH159">
        <f t="shared" si="52"/>
        <v>-0.80967798417606118</v>
      </c>
      <c r="AI159">
        <f t="shared" si="53"/>
        <v>-0.63453716931531534</v>
      </c>
      <c r="AJ159">
        <f t="shared" si="54"/>
        <v>-0.31171881724725325</v>
      </c>
      <c r="AK159">
        <f t="shared" si="55"/>
        <v>0.58396229366417141</v>
      </c>
      <c r="AL159">
        <f t="shared" si="38"/>
        <v>12.170199601901819</v>
      </c>
    </row>
    <row r="160" spans="1:38" ht="29" x14ac:dyDescent="0.35">
      <c r="A160" s="3" t="s">
        <v>1</v>
      </c>
      <c r="B160" s="7">
        <v>1310</v>
      </c>
      <c r="C160" s="1">
        <v>15</v>
      </c>
      <c r="D160" s="1">
        <v>84</v>
      </c>
      <c r="E160" s="1">
        <v>84</v>
      </c>
      <c r="F160" s="1">
        <v>132</v>
      </c>
      <c r="G160" s="1">
        <v>49</v>
      </c>
      <c r="H160" s="1">
        <v>38</v>
      </c>
      <c r="I160" s="1">
        <v>82</v>
      </c>
      <c r="J160" s="1">
        <v>32</v>
      </c>
      <c r="K160" s="1">
        <v>8</v>
      </c>
      <c r="L160" s="1">
        <v>90</v>
      </c>
      <c r="M160" s="1">
        <v>258</v>
      </c>
      <c r="N160" s="1">
        <v>201</v>
      </c>
      <c r="O160" s="1">
        <v>92</v>
      </c>
      <c r="P160" s="1">
        <v>37</v>
      </c>
      <c r="Q160" s="1">
        <v>0</v>
      </c>
      <c r="R160" s="1">
        <v>108</v>
      </c>
      <c r="S160">
        <v>9501.02</v>
      </c>
      <c r="T160" s="1" t="s">
        <v>1040</v>
      </c>
      <c r="U160">
        <f t="shared" si="39"/>
        <v>-0.31475960717055379</v>
      </c>
      <c r="V160">
        <f t="shared" si="40"/>
        <v>0.8418534077007499</v>
      </c>
      <c r="W160">
        <f t="shared" si="41"/>
        <v>2.3124930852999905</v>
      </c>
      <c r="X160">
        <f t="shared" si="42"/>
        <v>0.60400413368241912</v>
      </c>
      <c r="Y160">
        <f t="shared" si="43"/>
        <v>0.87657541955242535</v>
      </c>
      <c r="Z160">
        <f t="shared" si="44"/>
        <v>-0.75673895000511915</v>
      </c>
      <c r="AA160">
        <f t="shared" si="45"/>
        <v>-0.97877266840934907</v>
      </c>
      <c r="AB160">
        <f t="shared" si="46"/>
        <v>-0.28897200286245034</v>
      </c>
      <c r="AC160">
        <f t="shared" si="47"/>
        <v>-0.95268570246906437</v>
      </c>
      <c r="AD160">
        <f t="shared" si="48"/>
        <v>-1.0035797704193417</v>
      </c>
      <c r="AE160">
        <f t="shared" si="49"/>
        <v>-0.11462471268133143</v>
      </c>
      <c r="AF160">
        <f t="shared" si="50"/>
        <v>-0.53446613443670909</v>
      </c>
      <c r="AG160">
        <f t="shared" si="51"/>
        <v>3.5744382149206361E-2</v>
      </c>
      <c r="AH160">
        <f t="shared" si="52"/>
        <v>0.15995332261111497</v>
      </c>
      <c r="AI160">
        <f t="shared" si="53"/>
        <v>0.1116335798048653</v>
      </c>
      <c r="AJ160">
        <f t="shared" si="54"/>
        <v>-0.6405689914761965</v>
      </c>
      <c r="AK160">
        <f t="shared" si="55"/>
        <v>3.4995694104959725</v>
      </c>
      <c r="AL160">
        <f t="shared" si="38"/>
        <v>2.8566582013666282</v>
      </c>
    </row>
    <row r="161" spans="1:38" ht="29" x14ac:dyDescent="0.35">
      <c r="A161" s="3" t="s">
        <v>1</v>
      </c>
      <c r="B161" s="7">
        <v>1488</v>
      </c>
      <c r="C161" s="1">
        <v>36</v>
      </c>
      <c r="D161" s="1">
        <v>18</v>
      </c>
      <c r="E161" s="1">
        <v>144</v>
      </c>
      <c r="F161" s="1">
        <v>55</v>
      </c>
      <c r="G161" s="1">
        <v>147</v>
      </c>
      <c r="H161" s="1">
        <v>85</v>
      </c>
      <c r="I161" s="1">
        <v>105</v>
      </c>
      <c r="J161" s="1">
        <v>50</v>
      </c>
      <c r="K161" s="1">
        <v>53</v>
      </c>
      <c r="L161" s="1">
        <v>63</v>
      </c>
      <c r="M161" s="1">
        <v>358</v>
      </c>
      <c r="N161" s="1">
        <v>193</v>
      </c>
      <c r="O161" s="1">
        <v>75</v>
      </c>
      <c r="P161" s="1">
        <v>0</v>
      </c>
      <c r="Q161" s="1">
        <v>26</v>
      </c>
      <c r="R161" s="1">
        <v>80</v>
      </c>
      <c r="S161">
        <v>9502</v>
      </c>
      <c r="T161" s="1" t="s">
        <v>1040</v>
      </c>
      <c r="U161">
        <f t="shared" si="39"/>
        <v>-4.5145259561500395E-3</v>
      </c>
      <c r="V161">
        <f t="shared" si="40"/>
        <v>2.6873996973721597</v>
      </c>
      <c r="W161">
        <f t="shared" si="41"/>
        <v>-8.3106149990624947E-2</v>
      </c>
      <c r="X161">
        <f t="shared" si="42"/>
        <v>1.7357388415037438</v>
      </c>
      <c r="Y161">
        <f t="shared" si="43"/>
        <v>-0.41478100877096458</v>
      </c>
      <c r="Z161">
        <f t="shared" si="44"/>
        <v>1.160931860987082</v>
      </c>
      <c r="AA161">
        <f t="shared" si="45"/>
        <v>-0.24718113968867372</v>
      </c>
      <c r="AB161">
        <f t="shared" si="46"/>
        <v>4.1789154426963562E-3</v>
      </c>
      <c r="AC161">
        <f t="shared" si="47"/>
        <v>-0.70328995392475069</v>
      </c>
      <c r="AD161">
        <f t="shared" si="48"/>
        <v>-0.5250897629272574</v>
      </c>
      <c r="AE161">
        <f t="shared" si="49"/>
        <v>-0.38955709392330151</v>
      </c>
      <c r="AF161">
        <f t="shared" si="50"/>
        <v>-9.5592839085736542E-2</v>
      </c>
      <c r="AG161">
        <f t="shared" si="51"/>
        <v>-1.6480942667598079E-2</v>
      </c>
      <c r="AH161">
        <f t="shared" si="52"/>
        <v>-3.397293874632025E-2</v>
      </c>
      <c r="AI161">
        <f t="shared" si="53"/>
        <v>-0.63453716931531534</v>
      </c>
      <c r="AJ161">
        <f t="shared" si="54"/>
        <v>-7.0562022812694886E-2</v>
      </c>
      <c r="AK161">
        <f t="shared" si="55"/>
        <v>2.3657221983947165</v>
      </c>
      <c r="AL161">
        <f t="shared" si="38"/>
        <v>4.7353059658910102</v>
      </c>
    </row>
    <row r="162" spans="1:38" ht="29" x14ac:dyDescent="0.35">
      <c r="A162" s="3" t="s">
        <v>1</v>
      </c>
      <c r="B162" s="7">
        <v>1041</v>
      </c>
      <c r="C162" s="1">
        <v>0</v>
      </c>
      <c r="D162" s="1">
        <v>47</v>
      </c>
      <c r="E162" s="1">
        <v>109</v>
      </c>
      <c r="F162" s="1">
        <v>72</v>
      </c>
      <c r="G162" s="1">
        <v>48</v>
      </c>
      <c r="H162" s="1">
        <v>101</v>
      </c>
      <c r="I162" s="1">
        <v>115</v>
      </c>
      <c r="J162" s="1">
        <v>73</v>
      </c>
      <c r="K162" s="1">
        <v>110</v>
      </c>
      <c r="L162" s="1">
        <v>60</v>
      </c>
      <c r="M162" s="1">
        <v>136</v>
      </c>
      <c r="N162" s="1">
        <v>100</v>
      </c>
      <c r="O162" s="1">
        <v>41</v>
      </c>
      <c r="P162" s="1">
        <v>0</v>
      </c>
      <c r="Q162" s="1">
        <v>0</v>
      </c>
      <c r="R162" s="1">
        <v>29</v>
      </c>
      <c r="S162">
        <v>9503</v>
      </c>
      <c r="T162" s="1" t="s">
        <v>1040</v>
      </c>
      <c r="U162">
        <f t="shared" si="39"/>
        <v>-0.78361312878108536</v>
      </c>
      <c r="V162">
        <f t="shared" si="40"/>
        <v>-0.47639394206454289</v>
      </c>
      <c r="W162">
        <f t="shared" si="41"/>
        <v>0.96950563521282718</v>
      </c>
      <c r="X162">
        <f t="shared" si="42"/>
        <v>1.0755602619413045</v>
      </c>
      <c r="Y162">
        <f t="shared" si="43"/>
        <v>-0.12967634277748891</v>
      </c>
      <c r="Z162">
        <f t="shared" si="44"/>
        <v>-0.77630701950503955</v>
      </c>
      <c r="AA162">
        <f t="shared" si="45"/>
        <v>1.8712956204923633E-3</v>
      </c>
      <c r="AB162">
        <f t="shared" si="46"/>
        <v>0.13163583644493404</v>
      </c>
      <c r="AC162">
        <f t="shared" si="47"/>
        <v>-0.38461760856257227</v>
      </c>
      <c r="AD162">
        <f t="shared" si="48"/>
        <v>8.0997579896049263E-2</v>
      </c>
      <c r="AE162">
        <f t="shared" si="49"/>
        <v>-0.42010513628352036</v>
      </c>
      <c r="AF162">
        <f t="shared" si="50"/>
        <v>-1.0698915547648955</v>
      </c>
      <c r="AG162">
        <f t="shared" si="51"/>
        <v>-0.6236003436629497</v>
      </c>
      <c r="AH162">
        <f t="shared" si="52"/>
        <v>-0.42182546146119071</v>
      </c>
      <c r="AI162">
        <f t="shared" si="53"/>
        <v>-0.63453716931531534</v>
      </c>
      <c r="AJ162">
        <f t="shared" si="54"/>
        <v>-0.6405689914761965</v>
      </c>
      <c r="AK162">
        <f t="shared" si="55"/>
        <v>0.30050049063885742</v>
      </c>
      <c r="AL162">
        <f t="shared" ref="AL162:AL193" si="56">SUM(U162:AK162)</f>
        <v>-3.8010655989003328</v>
      </c>
    </row>
    <row r="163" spans="1:38" ht="29" x14ac:dyDescent="0.35">
      <c r="A163" s="3" t="s">
        <v>1</v>
      </c>
      <c r="B163" s="7">
        <v>1171</v>
      </c>
      <c r="C163" s="1">
        <v>9</v>
      </c>
      <c r="D163" s="1">
        <v>7</v>
      </c>
      <c r="E163" s="1">
        <v>90</v>
      </c>
      <c r="F163" s="1">
        <v>82</v>
      </c>
      <c r="G163" s="1">
        <v>59</v>
      </c>
      <c r="H163" s="1">
        <v>128</v>
      </c>
      <c r="I163" s="1">
        <v>93</v>
      </c>
      <c r="J163" s="1">
        <v>110</v>
      </c>
      <c r="K163" s="1">
        <v>44</v>
      </c>
      <c r="L163" s="1">
        <v>67</v>
      </c>
      <c r="M163" s="1">
        <v>164</v>
      </c>
      <c r="N163" s="1">
        <v>214</v>
      </c>
      <c r="O163" s="1">
        <v>22</v>
      </c>
      <c r="P163" s="1">
        <v>0</v>
      </c>
      <c r="Q163" s="1">
        <v>60</v>
      </c>
      <c r="R163" s="1">
        <v>22</v>
      </c>
      <c r="S163">
        <v>9505</v>
      </c>
      <c r="T163" s="1" t="s">
        <v>1040</v>
      </c>
      <c r="U163">
        <f t="shared" si="39"/>
        <v>-0.55702964250090281</v>
      </c>
      <c r="V163">
        <f t="shared" si="40"/>
        <v>0.3145544677946327</v>
      </c>
      <c r="W163">
        <f t="shared" si="41"/>
        <v>-0.48237268920572751</v>
      </c>
      <c r="X163">
        <f t="shared" si="42"/>
        <v>0.71717760446455159</v>
      </c>
      <c r="Y163">
        <f t="shared" si="43"/>
        <v>3.803228427749681E-2</v>
      </c>
      <c r="Z163">
        <f t="shared" si="44"/>
        <v>-0.561058255005915</v>
      </c>
      <c r="AA163">
        <f t="shared" si="45"/>
        <v>0.4221472802047101</v>
      </c>
      <c r="AB163">
        <f t="shared" si="46"/>
        <v>-0.14876938975998885</v>
      </c>
      <c r="AC163">
        <f t="shared" si="47"/>
        <v>0.12802920788962788</v>
      </c>
      <c r="AD163">
        <f t="shared" si="48"/>
        <v>-0.62078776442567418</v>
      </c>
      <c r="AE163">
        <f t="shared" si="49"/>
        <v>-0.34882637077634299</v>
      </c>
      <c r="AF163">
        <f t="shared" si="50"/>
        <v>-0.94700703206662329</v>
      </c>
      <c r="AG163">
        <f t="shared" si="51"/>
        <v>0.12061053497651357</v>
      </c>
      <c r="AH163">
        <f t="shared" si="52"/>
        <v>-0.63856657709597131</v>
      </c>
      <c r="AI163">
        <f t="shared" si="53"/>
        <v>-0.63453716931531534</v>
      </c>
      <c r="AJ163">
        <f t="shared" si="54"/>
        <v>0.67483170543957638</v>
      </c>
      <c r="AK163">
        <f t="shared" si="55"/>
        <v>1.7038687613543418E-2</v>
      </c>
      <c r="AL163">
        <f t="shared" si="56"/>
        <v>-2.5065331174918088</v>
      </c>
    </row>
    <row r="164" spans="1:38" ht="29" x14ac:dyDescent="0.35">
      <c r="A164" s="3" t="s">
        <v>1</v>
      </c>
      <c r="B164" s="7">
        <v>1003</v>
      </c>
      <c r="C164" s="1">
        <v>6</v>
      </c>
      <c r="D164" s="1">
        <v>19</v>
      </c>
      <c r="E164" s="1">
        <v>74</v>
      </c>
      <c r="F164" s="1">
        <v>108</v>
      </c>
      <c r="G164" s="1">
        <v>61</v>
      </c>
      <c r="H164" s="1">
        <v>94</v>
      </c>
      <c r="I164" s="1">
        <v>121</v>
      </c>
      <c r="J164" s="1">
        <v>37</v>
      </c>
      <c r="K164" s="1">
        <v>28</v>
      </c>
      <c r="L164" s="1">
        <v>28</v>
      </c>
      <c r="M164" s="1">
        <v>200</v>
      </c>
      <c r="N164" s="1">
        <v>103</v>
      </c>
      <c r="O164" s="1">
        <v>66</v>
      </c>
      <c r="P164" s="1">
        <v>12</v>
      </c>
      <c r="Q164" s="1">
        <v>14</v>
      </c>
      <c r="R164" s="1">
        <v>32</v>
      </c>
      <c r="S164">
        <v>9506</v>
      </c>
      <c r="T164" s="1" t="s">
        <v>1040</v>
      </c>
      <c r="U164">
        <f t="shared" si="39"/>
        <v>-0.84984522477067714</v>
      </c>
      <c r="V164">
        <f t="shared" si="40"/>
        <v>5.0904997841574158E-2</v>
      </c>
      <c r="W164">
        <f t="shared" si="41"/>
        <v>-4.6809191880161076E-2</v>
      </c>
      <c r="X164">
        <f t="shared" si="42"/>
        <v>0.41538168237886502</v>
      </c>
      <c r="Y164">
        <f t="shared" si="43"/>
        <v>0.47407471462045964</v>
      </c>
      <c r="Z164">
        <f t="shared" si="44"/>
        <v>-0.52192211600607408</v>
      </c>
      <c r="AA164">
        <f t="shared" si="45"/>
        <v>-0.10708914482726779</v>
      </c>
      <c r="AB164">
        <f t="shared" si="46"/>
        <v>0.20810998904627664</v>
      </c>
      <c r="AC164">
        <f t="shared" si="47"/>
        <v>-0.88340910565119946</v>
      </c>
      <c r="AD164">
        <f t="shared" si="48"/>
        <v>-0.79091754486730415</v>
      </c>
      <c r="AE164">
        <f t="shared" si="49"/>
        <v>-0.74595092145918862</v>
      </c>
      <c r="AF164">
        <f t="shared" si="50"/>
        <v>-0.78901264574027308</v>
      </c>
      <c r="AG164">
        <f t="shared" si="51"/>
        <v>-0.604015846856648</v>
      </c>
      <c r="AH164">
        <f t="shared" si="52"/>
        <v>-0.13663978299437418</v>
      </c>
      <c r="AI164">
        <f t="shared" si="53"/>
        <v>-0.39253584527633784</v>
      </c>
      <c r="AJ164">
        <f t="shared" si="54"/>
        <v>-0.33364216219584947</v>
      </c>
      <c r="AK164">
        <f t="shared" si="55"/>
        <v>0.42198412050684908</v>
      </c>
      <c r="AL164">
        <f t="shared" si="56"/>
        <v>-4.63133402813133</v>
      </c>
    </row>
    <row r="165" spans="1:38" ht="29" x14ac:dyDescent="0.35">
      <c r="A165" s="3" t="s">
        <v>1</v>
      </c>
      <c r="B165" s="7">
        <v>1022</v>
      </c>
      <c r="C165" s="1">
        <v>0</v>
      </c>
      <c r="D165" s="1">
        <v>5</v>
      </c>
      <c r="E165" s="1">
        <v>82</v>
      </c>
      <c r="F165" s="1">
        <v>163</v>
      </c>
      <c r="G165" s="1">
        <v>150</v>
      </c>
      <c r="H165" s="1">
        <v>75</v>
      </c>
      <c r="I165" s="1">
        <v>53</v>
      </c>
      <c r="J165" s="1">
        <v>82</v>
      </c>
      <c r="K165" s="1">
        <v>96</v>
      </c>
      <c r="L165" s="1">
        <v>48</v>
      </c>
      <c r="M165" s="1">
        <v>212</v>
      </c>
      <c r="N165" s="1">
        <v>34</v>
      </c>
      <c r="O165" s="1">
        <v>11</v>
      </c>
      <c r="P165" s="1">
        <v>6</v>
      </c>
      <c r="Q165" s="1">
        <v>0</v>
      </c>
      <c r="R165" s="1">
        <v>5</v>
      </c>
      <c r="S165">
        <v>9507</v>
      </c>
      <c r="T165" s="1" t="s">
        <v>1040</v>
      </c>
      <c r="U165">
        <f t="shared" si="39"/>
        <v>-0.81672917677588119</v>
      </c>
      <c r="V165">
        <f t="shared" si="40"/>
        <v>-0.47639394206454289</v>
      </c>
      <c r="W165">
        <f t="shared" si="41"/>
        <v>-0.55496660542665521</v>
      </c>
      <c r="X165">
        <f t="shared" si="42"/>
        <v>0.56627964342170833</v>
      </c>
      <c r="Y165">
        <f t="shared" si="43"/>
        <v>1.3964721634228809</v>
      </c>
      <c r="Z165">
        <f t="shared" si="44"/>
        <v>1.2196360694868433</v>
      </c>
      <c r="AA165">
        <f t="shared" si="45"/>
        <v>-0.40283891175690251</v>
      </c>
      <c r="AB165">
        <f t="shared" si="46"/>
        <v>-0.65859707376893961</v>
      </c>
      <c r="AC165">
        <f t="shared" si="47"/>
        <v>-0.25991973429041548</v>
      </c>
      <c r="AD165">
        <f t="shared" si="48"/>
        <v>-6.7865977990376927E-2</v>
      </c>
      <c r="AE165">
        <f t="shared" si="49"/>
        <v>-0.54229730572439594</v>
      </c>
      <c r="AF165">
        <f t="shared" si="50"/>
        <v>-0.73634785029815641</v>
      </c>
      <c r="AG165">
        <f t="shared" si="51"/>
        <v>-1.0544592734015863</v>
      </c>
      <c r="AH165">
        <f t="shared" si="52"/>
        <v>-0.76404827562137057</v>
      </c>
      <c r="AI165">
        <f t="shared" si="53"/>
        <v>-0.51353650729582667</v>
      </c>
      <c r="AJ165">
        <f t="shared" si="54"/>
        <v>-0.6405689914761965</v>
      </c>
      <c r="AK165">
        <f t="shared" si="55"/>
        <v>-0.6713685483050762</v>
      </c>
      <c r="AL165">
        <f t="shared" si="56"/>
        <v>-4.97755029786489</v>
      </c>
    </row>
    <row r="166" spans="1:38" ht="29" x14ac:dyDescent="0.35">
      <c r="A166" s="3" t="s">
        <v>1</v>
      </c>
      <c r="B166" s="7">
        <v>1379</v>
      </c>
      <c r="C166" s="1">
        <v>0</v>
      </c>
      <c r="D166" s="1">
        <v>27</v>
      </c>
      <c r="E166" s="1">
        <v>99</v>
      </c>
      <c r="F166" s="1">
        <v>115</v>
      </c>
      <c r="G166" s="1">
        <v>144</v>
      </c>
      <c r="H166" s="1">
        <v>89</v>
      </c>
      <c r="I166" s="1">
        <v>114</v>
      </c>
      <c r="J166" s="1">
        <v>40</v>
      </c>
      <c r="K166" s="1">
        <v>64</v>
      </c>
      <c r="L166" s="1">
        <v>68</v>
      </c>
      <c r="M166" s="1">
        <v>263</v>
      </c>
      <c r="N166" s="1">
        <v>255</v>
      </c>
      <c r="O166" s="1">
        <v>50</v>
      </c>
      <c r="P166" s="1">
        <v>20</v>
      </c>
      <c r="Q166" s="1">
        <v>8</v>
      </c>
      <c r="R166" s="1">
        <v>23</v>
      </c>
      <c r="S166">
        <v>9508</v>
      </c>
      <c r="T166" s="1" t="s">
        <v>1040</v>
      </c>
      <c r="U166">
        <f t="shared" si="39"/>
        <v>-0.19449606445261078</v>
      </c>
      <c r="V166">
        <f t="shared" si="40"/>
        <v>-0.47639394206454289</v>
      </c>
      <c r="W166">
        <f t="shared" si="41"/>
        <v>0.24356647300354986</v>
      </c>
      <c r="X166">
        <f t="shared" si="42"/>
        <v>0.88693781063775035</v>
      </c>
      <c r="Y166">
        <f t="shared" si="43"/>
        <v>0.59147075355894962</v>
      </c>
      <c r="Z166">
        <f t="shared" si="44"/>
        <v>1.1022276524873209</v>
      </c>
      <c r="AA166">
        <f t="shared" si="45"/>
        <v>-0.1849180308613822</v>
      </c>
      <c r="AB166">
        <f t="shared" si="46"/>
        <v>0.11889014434471028</v>
      </c>
      <c r="AC166">
        <f t="shared" si="47"/>
        <v>-0.84184314756048051</v>
      </c>
      <c r="AD166">
        <f t="shared" si="48"/>
        <v>-0.40812553887363678</v>
      </c>
      <c r="AE166">
        <f t="shared" si="49"/>
        <v>-0.33864368998960331</v>
      </c>
      <c r="AF166">
        <f t="shared" si="50"/>
        <v>-0.51252246966916049</v>
      </c>
      <c r="AG166">
        <f t="shared" si="51"/>
        <v>0.3882653246626363</v>
      </c>
      <c r="AH166">
        <f t="shared" si="52"/>
        <v>-0.31915861721313676</v>
      </c>
      <c r="AI166">
        <f t="shared" si="53"/>
        <v>-0.23120162925035284</v>
      </c>
      <c r="AJ166">
        <f t="shared" si="54"/>
        <v>-0.46518223188742674</v>
      </c>
      <c r="AK166">
        <f t="shared" si="55"/>
        <v>5.7533230902873989E-2</v>
      </c>
      <c r="AL166">
        <f t="shared" si="56"/>
        <v>-0.58359397222454257</v>
      </c>
    </row>
    <row r="167" spans="1:38" ht="29" x14ac:dyDescent="0.35">
      <c r="A167" s="3" t="s">
        <v>1</v>
      </c>
      <c r="B167" s="1">
        <v>705</v>
      </c>
      <c r="C167" s="1">
        <v>9</v>
      </c>
      <c r="D167" s="1">
        <v>47</v>
      </c>
      <c r="E167" s="1">
        <v>107</v>
      </c>
      <c r="F167" s="1">
        <v>91</v>
      </c>
      <c r="G167" s="1">
        <v>66</v>
      </c>
      <c r="H167" s="1">
        <v>55</v>
      </c>
      <c r="I167" s="1">
        <v>52</v>
      </c>
      <c r="J167" s="1">
        <v>42</v>
      </c>
      <c r="K167" s="1">
        <v>11</v>
      </c>
      <c r="L167" s="1">
        <v>12</v>
      </c>
      <c r="M167" s="1">
        <v>103</v>
      </c>
      <c r="N167" s="1">
        <v>34</v>
      </c>
      <c r="O167" s="1">
        <v>37</v>
      </c>
      <c r="P167" s="1">
        <v>8</v>
      </c>
      <c r="Q167" s="1">
        <v>11</v>
      </c>
      <c r="R167" s="1">
        <v>20</v>
      </c>
      <c r="S167">
        <v>9509</v>
      </c>
      <c r="T167" s="1" t="s">
        <v>1040</v>
      </c>
      <c r="U167">
        <f t="shared" si="39"/>
        <v>-1.3692442933206339</v>
      </c>
      <c r="V167">
        <f t="shared" si="40"/>
        <v>0.3145544677946327</v>
      </c>
      <c r="W167">
        <f t="shared" si="41"/>
        <v>0.96950563521282718</v>
      </c>
      <c r="X167">
        <f t="shared" si="42"/>
        <v>1.0378357716805935</v>
      </c>
      <c r="Y167">
        <f t="shared" si="43"/>
        <v>0.18897004862698394</v>
      </c>
      <c r="Z167">
        <f t="shared" si="44"/>
        <v>-0.424081768506472</v>
      </c>
      <c r="AA167">
        <f t="shared" si="45"/>
        <v>-0.71415445589336013</v>
      </c>
      <c r="AB167">
        <f t="shared" si="46"/>
        <v>-0.67134276586916342</v>
      </c>
      <c r="AC167">
        <f t="shared" si="47"/>
        <v>-0.81413250883333454</v>
      </c>
      <c r="AD167">
        <f t="shared" si="48"/>
        <v>-0.97168043658653602</v>
      </c>
      <c r="AE167">
        <f t="shared" si="49"/>
        <v>-0.90887381404702272</v>
      </c>
      <c r="AF167">
        <f t="shared" si="50"/>
        <v>-1.2147197422307165</v>
      </c>
      <c r="AG167">
        <f t="shared" si="51"/>
        <v>-1.0544592734015863</v>
      </c>
      <c r="AH167">
        <f t="shared" si="52"/>
        <v>-0.46745517001588133</v>
      </c>
      <c r="AI167">
        <f t="shared" si="53"/>
        <v>-0.47320295328933037</v>
      </c>
      <c r="AJ167">
        <f t="shared" si="54"/>
        <v>-0.39941219704163811</v>
      </c>
      <c r="AK167">
        <f t="shared" si="55"/>
        <v>-6.3950398965117713E-2</v>
      </c>
      <c r="AL167">
        <f t="shared" si="56"/>
        <v>-7.0358438546857567</v>
      </c>
    </row>
    <row r="168" spans="1:38" ht="29" x14ac:dyDescent="0.35">
      <c r="A168" s="3" t="s">
        <v>1</v>
      </c>
      <c r="B168" s="7">
        <v>1507</v>
      </c>
      <c r="C168" s="1">
        <v>17</v>
      </c>
      <c r="D168" s="1">
        <v>67</v>
      </c>
      <c r="E168" s="1">
        <v>164</v>
      </c>
      <c r="F168" s="1">
        <v>182</v>
      </c>
      <c r="G168" s="1">
        <v>105</v>
      </c>
      <c r="H168" s="1">
        <v>99</v>
      </c>
      <c r="I168" s="1">
        <v>88</v>
      </c>
      <c r="J168" s="1">
        <v>67</v>
      </c>
      <c r="K168" s="1">
        <v>85</v>
      </c>
      <c r="L168" s="1">
        <v>61</v>
      </c>
      <c r="M168" s="1">
        <v>371</v>
      </c>
      <c r="N168" s="1">
        <v>117</v>
      </c>
      <c r="O168" s="1">
        <v>29</v>
      </c>
      <c r="P168" s="1">
        <v>11</v>
      </c>
      <c r="Q168" s="1">
        <v>17</v>
      </c>
      <c r="R168" s="1">
        <v>27</v>
      </c>
      <c r="S168">
        <v>9511</v>
      </c>
      <c r="T168" s="1" t="s">
        <v>1040</v>
      </c>
      <c r="U168">
        <f t="shared" si="39"/>
        <v>2.8601522038645865E-2</v>
      </c>
      <c r="V168">
        <f t="shared" si="40"/>
        <v>1.0176197210027889</v>
      </c>
      <c r="W168">
        <f t="shared" si="41"/>
        <v>1.6954447974221045</v>
      </c>
      <c r="X168">
        <f t="shared" si="42"/>
        <v>2.1129837441108519</v>
      </c>
      <c r="Y168">
        <f t="shared" si="43"/>
        <v>1.715118554827354</v>
      </c>
      <c r="Z168">
        <f t="shared" si="44"/>
        <v>0.33907294199042437</v>
      </c>
      <c r="AA168">
        <f t="shared" si="45"/>
        <v>-2.9260258793153394E-2</v>
      </c>
      <c r="AB168">
        <f t="shared" si="46"/>
        <v>-0.21249785026110771</v>
      </c>
      <c r="AC168">
        <f t="shared" si="47"/>
        <v>-0.4677495247440101</v>
      </c>
      <c r="AD168">
        <f t="shared" si="48"/>
        <v>-0.1848302020439975</v>
      </c>
      <c r="AE168">
        <f t="shared" si="49"/>
        <v>-0.40992245549678075</v>
      </c>
      <c r="AF168">
        <f t="shared" si="50"/>
        <v>-3.8539310690110108E-2</v>
      </c>
      <c r="AG168">
        <f t="shared" si="51"/>
        <v>-0.51262152842724029</v>
      </c>
      <c r="AH168">
        <f t="shared" si="52"/>
        <v>-0.55871458712526267</v>
      </c>
      <c r="AI168">
        <f t="shared" si="53"/>
        <v>-0.41270262227958598</v>
      </c>
      <c r="AJ168">
        <f t="shared" si="54"/>
        <v>-0.26787212735006083</v>
      </c>
      <c r="AK168">
        <f t="shared" si="55"/>
        <v>0.21951140406019626</v>
      </c>
      <c r="AL168">
        <f t="shared" si="56"/>
        <v>4.0336422182410576</v>
      </c>
    </row>
    <row r="169" spans="1:38" ht="29" x14ac:dyDescent="0.35">
      <c r="A169" s="3" t="s">
        <v>1</v>
      </c>
      <c r="B169" s="1">
        <v>960</v>
      </c>
      <c r="C169" s="1">
        <v>3</v>
      </c>
      <c r="D169" s="1">
        <v>29</v>
      </c>
      <c r="E169" s="1">
        <v>27</v>
      </c>
      <c r="F169" s="1">
        <v>31</v>
      </c>
      <c r="G169" s="1">
        <v>29</v>
      </c>
      <c r="H169" s="1">
        <v>77</v>
      </c>
      <c r="I169" s="1">
        <v>95</v>
      </c>
      <c r="J169" s="1">
        <v>37</v>
      </c>
      <c r="K169" s="1">
        <v>28</v>
      </c>
      <c r="L169" s="1">
        <v>19</v>
      </c>
      <c r="M169" s="1">
        <v>239</v>
      </c>
      <c r="N169" s="1">
        <v>126</v>
      </c>
      <c r="O169" s="1">
        <v>122</v>
      </c>
      <c r="P169" s="1">
        <v>34</v>
      </c>
      <c r="Q169" s="1">
        <v>64</v>
      </c>
      <c r="R169" s="1">
        <v>0</v>
      </c>
      <c r="S169">
        <v>9513.01</v>
      </c>
      <c r="T169" s="1" t="s">
        <v>1040</v>
      </c>
      <c r="U169">
        <f t="shared" si="39"/>
        <v>-0.9247920702325837</v>
      </c>
      <c r="V169">
        <f t="shared" si="40"/>
        <v>-0.21274447211148437</v>
      </c>
      <c r="W169">
        <f t="shared" si="41"/>
        <v>0.31616038922447759</v>
      </c>
      <c r="X169">
        <f t="shared" si="42"/>
        <v>-0.47114383874783933</v>
      </c>
      <c r="Y169">
        <f t="shared" si="43"/>
        <v>-0.81728171370293035</v>
      </c>
      <c r="Z169">
        <f t="shared" si="44"/>
        <v>-1.1481003400035277</v>
      </c>
      <c r="AA169">
        <f t="shared" si="45"/>
        <v>-0.37170735734325677</v>
      </c>
      <c r="AB169">
        <f t="shared" si="46"/>
        <v>-0.12327800555954133</v>
      </c>
      <c r="AC169">
        <f t="shared" si="47"/>
        <v>-0.88340910565119946</v>
      </c>
      <c r="AD169">
        <f t="shared" si="48"/>
        <v>-0.79091754486730415</v>
      </c>
      <c r="AE169">
        <f t="shared" si="49"/>
        <v>-0.83759504853984534</v>
      </c>
      <c r="AF169">
        <f t="shared" si="50"/>
        <v>-0.61785206055339381</v>
      </c>
      <c r="AG169">
        <f t="shared" si="51"/>
        <v>-0.45386803800833525</v>
      </c>
      <c r="AH169">
        <f t="shared" si="52"/>
        <v>0.5021761367712948</v>
      </c>
      <c r="AI169">
        <f t="shared" si="53"/>
        <v>5.113324879512092E-2</v>
      </c>
      <c r="AJ169">
        <f t="shared" si="54"/>
        <v>0.76252508523396123</v>
      </c>
      <c r="AK169">
        <f t="shared" si="55"/>
        <v>-0.87384126475172907</v>
      </c>
      <c r="AL169">
        <f t="shared" si="56"/>
        <v>-6.8945360000481148</v>
      </c>
    </row>
    <row r="170" spans="1:38" ht="29" x14ac:dyDescent="0.35">
      <c r="A170" s="3" t="s">
        <v>1</v>
      </c>
      <c r="B170" s="1">
        <v>619</v>
      </c>
      <c r="C170" s="1">
        <v>0</v>
      </c>
      <c r="D170" s="1">
        <v>31</v>
      </c>
      <c r="E170" s="1">
        <v>41</v>
      </c>
      <c r="F170" s="1">
        <v>58</v>
      </c>
      <c r="G170" s="1">
        <v>28</v>
      </c>
      <c r="H170" s="1">
        <v>33</v>
      </c>
      <c r="I170" s="1">
        <v>35</v>
      </c>
      <c r="J170" s="1">
        <v>34</v>
      </c>
      <c r="K170" s="1">
        <v>49</v>
      </c>
      <c r="L170" s="1">
        <v>25</v>
      </c>
      <c r="M170" s="1">
        <v>109</v>
      </c>
      <c r="N170" s="1">
        <v>73</v>
      </c>
      <c r="O170" s="1">
        <v>53</v>
      </c>
      <c r="P170" s="1">
        <v>14</v>
      </c>
      <c r="Q170" s="1">
        <v>12</v>
      </c>
      <c r="R170" s="1">
        <v>24</v>
      </c>
      <c r="S170">
        <v>9513.02</v>
      </c>
      <c r="T170" s="1" t="s">
        <v>1040</v>
      </c>
      <c r="U170">
        <f t="shared" si="39"/>
        <v>-1.519137984244447</v>
      </c>
      <c r="V170">
        <f t="shared" si="40"/>
        <v>-0.47639394206454289</v>
      </c>
      <c r="W170">
        <f t="shared" si="41"/>
        <v>0.38875430544540535</v>
      </c>
      <c r="X170">
        <f t="shared" si="42"/>
        <v>-0.20707240692286355</v>
      </c>
      <c r="Y170">
        <f t="shared" si="43"/>
        <v>-0.36446842065446888</v>
      </c>
      <c r="Z170">
        <f t="shared" si="44"/>
        <v>-1.167668409503448</v>
      </c>
      <c r="AA170">
        <f t="shared" si="45"/>
        <v>-1.0566015544434635</v>
      </c>
      <c r="AB170">
        <f t="shared" si="46"/>
        <v>-0.88801953157296742</v>
      </c>
      <c r="AC170">
        <f t="shared" si="47"/>
        <v>-0.9249750637419184</v>
      </c>
      <c r="AD170">
        <f t="shared" si="48"/>
        <v>-0.56762220803766483</v>
      </c>
      <c r="AE170">
        <f t="shared" si="49"/>
        <v>-0.77649896381940753</v>
      </c>
      <c r="AF170">
        <f t="shared" si="50"/>
        <v>-1.1883873445096582</v>
      </c>
      <c r="AG170">
        <f t="shared" si="51"/>
        <v>-0.79986081491966465</v>
      </c>
      <c r="AH170">
        <f t="shared" si="52"/>
        <v>-0.2849363357971188</v>
      </c>
      <c r="AI170">
        <f t="shared" si="53"/>
        <v>-0.35220229126984159</v>
      </c>
      <c r="AJ170">
        <f t="shared" si="54"/>
        <v>-0.37748885209304189</v>
      </c>
      <c r="AK170">
        <f t="shared" si="55"/>
        <v>9.8027774192204556E-2</v>
      </c>
      <c r="AL170">
        <f t="shared" si="56"/>
        <v>-10.464552043956907</v>
      </c>
    </row>
    <row r="171" spans="1:38" ht="29" x14ac:dyDescent="0.35">
      <c r="A171" s="3" t="s">
        <v>1</v>
      </c>
      <c r="B171" s="7">
        <v>1404</v>
      </c>
      <c r="C171" s="1">
        <v>0</v>
      </c>
      <c r="D171" s="1">
        <v>0</v>
      </c>
      <c r="E171" s="1">
        <v>43</v>
      </c>
      <c r="F171" s="1">
        <v>241</v>
      </c>
      <c r="G171" s="1">
        <v>58</v>
      </c>
      <c r="H171" s="1">
        <v>154</v>
      </c>
      <c r="I171" s="1">
        <v>74</v>
      </c>
      <c r="J171" s="1">
        <v>69</v>
      </c>
      <c r="K171" s="1">
        <v>99</v>
      </c>
      <c r="L171" s="1">
        <v>52</v>
      </c>
      <c r="M171" s="1">
        <v>280</v>
      </c>
      <c r="N171" s="1">
        <v>100</v>
      </c>
      <c r="O171" s="1">
        <v>160</v>
      </c>
      <c r="P171" s="1">
        <v>34</v>
      </c>
      <c r="Q171" s="1">
        <v>0</v>
      </c>
      <c r="R171" s="1">
        <v>40</v>
      </c>
      <c r="S171">
        <v>9514.01</v>
      </c>
      <c r="T171" s="1" t="s">
        <v>1040</v>
      </c>
      <c r="U171">
        <f t="shared" si="39"/>
        <v>-0.15092231709103721</v>
      </c>
      <c r="V171">
        <f t="shared" si="40"/>
        <v>-0.47639394206454289</v>
      </c>
      <c r="W171">
        <f t="shared" si="41"/>
        <v>-0.73645139597897458</v>
      </c>
      <c r="X171">
        <f t="shared" si="42"/>
        <v>-0.16934791666215274</v>
      </c>
      <c r="Y171">
        <f t="shared" si="43"/>
        <v>2.70459945445177</v>
      </c>
      <c r="Z171">
        <f t="shared" si="44"/>
        <v>-0.5806263245058354</v>
      </c>
      <c r="AA171">
        <f t="shared" si="45"/>
        <v>0.82685748758210498</v>
      </c>
      <c r="AB171">
        <f t="shared" si="46"/>
        <v>-0.39093753966424044</v>
      </c>
      <c r="AC171">
        <f t="shared" si="47"/>
        <v>-0.44003888601686419</v>
      </c>
      <c r="AD171">
        <f t="shared" si="48"/>
        <v>-3.5966644157571316E-2</v>
      </c>
      <c r="AE171">
        <f t="shared" si="49"/>
        <v>-0.50156658257743747</v>
      </c>
      <c r="AF171">
        <f t="shared" si="50"/>
        <v>-0.4379140094594951</v>
      </c>
      <c r="AG171">
        <f t="shared" si="51"/>
        <v>-0.6236003436629497</v>
      </c>
      <c r="AH171">
        <f t="shared" si="52"/>
        <v>0.93565836804085589</v>
      </c>
      <c r="AI171">
        <f t="shared" si="53"/>
        <v>5.113324879512092E-2</v>
      </c>
      <c r="AJ171">
        <f t="shared" si="54"/>
        <v>-0.6405689914761965</v>
      </c>
      <c r="AK171">
        <f t="shared" si="55"/>
        <v>0.74594046682149362</v>
      </c>
      <c r="AL171">
        <f t="shared" si="56"/>
        <v>7.9854132374047371E-2</v>
      </c>
    </row>
    <row r="172" spans="1:38" ht="29" x14ac:dyDescent="0.35">
      <c r="A172" s="3" t="s">
        <v>1</v>
      </c>
      <c r="B172" s="7">
        <v>1540</v>
      </c>
      <c r="C172" s="1">
        <v>0</v>
      </c>
      <c r="D172" s="1">
        <v>0</v>
      </c>
      <c r="E172" s="1">
        <v>32</v>
      </c>
      <c r="F172" s="1">
        <v>74</v>
      </c>
      <c r="G172" s="1">
        <v>122</v>
      </c>
      <c r="H172" s="1">
        <v>126</v>
      </c>
      <c r="I172" s="1">
        <v>39</v>
      </c>
      <c r="J172" s="1">
        <v>57</v>
      </c>
      <c r="K172" s="1">
        <v>0</v>
      </c>
      <c r="L172" s="1">
        <v>15</v>
      </c>
      <c r="M172" s="1">
        <v>467</v>
      </c>
      <c r="N172" s="1">
        <v>260</v>
      </c>
      <c r="O172" s="1">
        <v>237</v>
      </c>
      <c r="P172" s="1">
        <v>111</v>
      </c>
      <c r="Q172" s="1">
        <v>0</v>
      </c>
      <c r="R172" s="1">
        <v>0</v>
      </c>
      <c r="S172">
        <v>9514.02</v>
      </c>
      <c r="T172" s="1" t="s">
        <v>1040</v>
      </c>
      <c r="U172">
        <f t="shared" si="39"/>
        <v>8.6118868555922962E-2</v>
      </c>
      <c r="V172">
        <f t="shared" si="40"/>
        <v>-0.47639394206454289</v>
      </c>
      <c r="W172">
        <f t="shared" si="41"/>
        <v>-0.73645139597897458</v>
      </c>
      <c r="X172">
        <f t="shared" si="42"/>
        <v>-0.37683261309606225</v>
      </c>
      <c r="Y172">
        <f t="shared" si="43"/>
        <v>-9.6134617366491759E-2</v>
      </c>
      <c r="Z172">
        <f t="shared" si="44"/>
        <v>0.67173012348907157</v>
      </c>
      <c r="AA172">
        <f t="shared" si="45"/>
        <v>0.39101572579106436</v>
      </c>
      <c r="AB172">
        <f t="shared" si="46"/>
        <v>-0.83703676317207232</v>
      </c>
      <c r="AC172">
        <f t="shared" si="47"/>
        <v>-0.60630271837973992</v>
      </c>
      <c r="AD172">
        <f t="shared" si="48"/>
        <v>-1.0886446606401565</v>
      </c>
      <c r="AE172">
        <f t="shared" si="49"/>
        <v>-0.87832577168680381</v>
      </c>
      <c r="AF172">
        <f t="shared" si="50"/>
        <v>0.38277905284682351</v>
      </c>
      <c r="AG172">
        <f t="shared" si="51"/>
        <v>0.42090615267313908</v>
      </c>
      <c r="AH172">
        <f t="shared" si="52"/>
        <v>1.8140302577186507</v>
      </c>
      <c r="AI172">
        <f t="shared" si="53"/>
        <v>1.6039750780452269</v>
      </c>
      <c r="AJ172">
        <f t="shared" si="54"/>
        <v>-0.6405689914761965</v>
      </c>
      <c r="AK172">
        <f t="shared" si="55"/>
        <v>-0.87384126475172907</v>
      </c>
      <c r="AL172">
        <f t="shared" si="56"/>
        <v>-1.2399774794928702</v>
      </c>
    </row>
    <row r="173" spans="1:38" ht="29" x14ac:dyDescent="0.35">
      <c r="A173" s="3" t="s">
        <v>1</v>
      </c>
      <c r="B173" s="7">
        <v>1177</v>
      </c>
      <c r="C173" s="1">
        <v>0</v>
      </c>
      <c r="D173" s="1">
        <v>0</v>
      </c>
      <c r="E173" s="1">
        <v>0</v>
      </c>
      <c r="F173" s="1">
        <v>0</v>
      </c>
      <c r="G173" s="1">
        <v>51</v>
      </c>
      <c r="H173" s="1">
        <v>310</v>
      </c>
      <c r="I173" s="1">
        <v>120</v>
      </c>
      <c r="J173" s="1">
        <v>265</v>
      </c>
      <c r="K173" s="1">
        <v>55</v>
      </c>
      <c r="L173" s="1">
        <v>174</v>
      </c>
      <c r="M173" s="1">
        <v>105</v>
      </c>
      <c r="N173" s="1">
        <v>36</v>
      </c>
      <c r="O173" s="1">
        <v>37</v>
      </c>
      <c r="P173" s="1">
        <v>10</v>
      </c>
      <c r="Q173" s="1">
        <v>5</v>
      </c>
      <c r="R173" s="1">
        <v>9</v>
      </c>
      <c r="S173">
        <v>1</v>
      </c>
      <c r="T173" s="1" t="s">
        <v>1041</v>
      </c>
      <c r="U173">
        <f t="shared" si="39"/>
        <v>-0.54657194313412516</v>
      </c>
      <c r="V173">
        <f t="shared" si="40"/>
        <v>-0.47639394206454289</v>
      </c>
      <c r="W173">
        <f t="shared" si="41"/>
        <v>-0.73645139597897458</v>
      </c>
      <c r="X173">
        <f t="shared" si="42"/>
        <v>-0.98042445726743543</v>
      </c>
      <c r="Y173">
        <f t="shared" si="43"/>
        <v>-1.337178457573386</v>
      </c>
      <c r="Z173">
        <f t="shared" si="44"/>
        <v>-0.71760281100527834</v>
      </c>
      <c r="AA173">
        <f t="shared" si="45"/>
        <v>3.255118731846474</v>
      </c>
      <c r="AB173">
        <f t="shared" si="46"/>
        <v>0.19536429694605287</v>
      </c>
      <c r="AC173">
        <f t="shared" si="47"/>
        <v>2.2756037092434394</v>
      </c>
      <c r="AD173">
        <f t="shared" si="48"/>
        <v>-0.50382354037205368</v>
      </c>
      <c r="AE173">
        <f t="shared" si="49"/>
        <v>0.74072047340479763</v>
      </c>
      <c r="AF173">
        <f t="shared" si="50"/>
        <v>-1.2059422763236971</v>
      </c>
      <c r="AG173">
        <f t="shared" si="51"/>
        <v>-1.0414029421973852</v>
      </c>
      <c r="AH173">
        <f t="shared" si="52"/>
        <v>-0.46745517001588133</v>
      </c>
      <c r="AI173">
        <f t="shared" si="53"/>
        <v>-0.43286939928283413</v>
      </c>
      <c r="AJ173">
        <f t="shared" si="54"/>
        <v>-0.53095226673321538</v>
      </c>
      <c r="AK173">
        <f t="shared" si="55"/>
        <v>-0.50939037514775398</v>
      </c>
      <c r="AL173">
        <f t="shared" si="56"/>
        <v>-3.0196517656557988</v>
      </c>
    </row>
    <row r="174" spans="1:38" ht="29" x14ac:dyDescent="0.35">
      <c r="A174" s="3" t="s">
        <v>1</v>
      </c>
      <c r="B174" s="7">
        <v>1905</v>
      </c>
      <c r="C174" s="1">
        <v>0</v>
      </c>
      <c r="D174" s="1">
        <v>14</v>
      </c>
      <c r="E174" s="1">
        <v>76</v>
      </c>
      <c r="F174" s="1">
        <v>60</v>
      </c>
      <c r="G174" s="1">
        <v>82</v>
      </c>
      <c r="H174" s="1">
        <v>316</v>
      </c>
      <c r="I174" s="1">
        <v>392</v>
      </c>
      <c r="J174" s="1">
        <v>34</v>
      </c>
      <c r="K174" s="1">
        <v>149</v>
      </c>
      <c r="L174" s="1">
        <v>138</v>
      </c>
      <c r="M174" s="1">
        <v>270</v>
      </c>
      <c r="N174" s="1">
        <v>147</v>
      </c>
      <c r="O174" s="1">
        <v>87</v>
      </c>
      <c r="P174" s="1">
        <v>33</v>
      </c>
      <c r="Q174" s="1">
        <v>46</v>
      </c>
      <c r="R174" s="1">
        <v>61</v>
      </c>
      <c r="S174">
        <v>2.0099999999999998</v>
      </c>
      <c r="T174" s="1" t="s">
        <v>1041</v>
      </c>
      <c r="U174">
        <f t="shared" si="39"/>
        <v>0.72229558003489691</v>
      </c>
      <c r="V174">
        <f t="shared" si="40"/>
        <v>-0.47639394206454289</v>
      </c>
      <c r="W174">
        <f t="shared" si="41"/>
        <v>-0.22829398243248042</v>
      </c>
      <c r="X174">
        <f t="shared" si="42"/>
        <v>0.45310617263957587</v>
      </c>
      <c r="Y174">
        <f t="shared" si="43"/>
        <v>-0.33092669524347174</v>
      </c>
      <c r="Z174">
        <f t="shared" si="44"/>
        <v>-0.11099265650774527</v>
      </c>
      <c r="AA174">
        <f t="shared" si="45"/>
        <v>3.3485133950874113</v>
      </c>
      <c r="AB174">
        <f t="shared" si="46"/>
        <v>3.6621925482069178</v>
      </c>
      <c r="AC174">
        <f t="shared" si="47"/>
        <v>-0.9249750637419184</v>
      </c>
      <c r="AD174">
        <f t="shared" si="48"/>
        <v>0.49568891972252221</v>
      </c>
      <c r="AE174">
        <f t="shared" si="49"/>
        <v>0.3741439650821709</v>
      </c>
      <c r="AF174">
        <f t="shared" si="50"/>
        <v>-0.48180133899459238</v>
      </c>
      <c r="AG174">
        <f t="shared" si="51"/>
        <v>-0.31677656036422364</v>
      </c>
      <c r="AH174">
        <f t="shared" si="52"/>
        <v>0.10291618691775167</v>
      </c>
      <c r="AI174">
        <f t="shared" si="53"/>
        <v>3.0966471791872792E-2</v>
      </c>
      <c r="AJ174">
        <f t="shared" si="54"/>
        <v>0.3679048761592294</v>
      </c>
      <c r="AK174">
        <f t="shared" si="55"/>
        <v>1.5963258758974357</v>
      </c>
      <c r="AL174">
        <f t="shared" si="56"/>
        <v>8.28389375219081</v>
      </c>
    </row>
    <row r="175" spans="1:38" ht="29" x14ac:dyDescent="0.35">
      <c r="A175" s="3" t="s">
        <v>1</v>
      </c>
      <c r="B175" s="1">
        <v>945</v>
      </c>
      <c r="C175" s="1">
        <v>0</v>
      </c>
      <c r="D175" s="1">
        <v>0</v>
      </c>
      <c r="E175" s="1">
        <v>37</v>
      </c>
      <c r="F175" s="1">
        <v>17</v>
      </c>
      <c r="G175" s="1">
        <v>74</v>
      </c>
      <c r="H175" s="1">
        <v>136</v>
      </c>
      <c r="I175" s="1">
        <v>41</v>
      </c>
      <c r="J175" s="1">
        <v>31</v>
      </c>
      <c r="K175" s="1">
        <v>85</v>
      </c>
      <c r="L175" s="1">
        <v>136</v>
      </c>
      <c r="M175" s="1">
        <v>117</v>
      </c>
      <c r="N175" s="1">
        <v>162</v>
      </c>
      <c r="O175" s="1">
        <v>54</v>
      </c>
      <c r="P175" s="1">
        <v>11</v>
      </c>
      <c r="Q175" s="1">
        <v>19</v>
      </c>
      <c r="R175" s="1">
        <v>25</v>
      </c>
      <c r="S175">
        <v>2.02</v>
      </c>
      <c r="T175" s="1" t="s">
        <v>1041</v>
      </c>
      <c r="U175">
        <f t="shared" si="39"/>
        <v>-0.95093631864952777</v>
      </c>
      <c r="V175">
        <f t="shared" si="40"/>
        <v>-0.47639394206454289</v>
      </c>
      <c r="W175">
        <f t="shared" si="41"/>
        <v>-0.73645139597897458</v>
      </c>
      <c r="X175">
        <f t="shared" si="42"/>
        <v>-0.28252138744428518</v>
      </c>
      <c r="Y175">
        <f t="shared" si="43"/>
        <v>-1.0520737915799103</v>
      </c>
      <c r="Z175">
        <f t="shared" si="44"/>
        <v>-0.26753721250710866</v>
      </c>
      <c r="AA175">
        <f t="shared" si="45"/>
        <v>0.5466734978592932</v>
      </c>
      <c r="AB175">
        <f t="shared" si="46"/>
        <v>-0.81154537897162482</v>
      </c>
      <c r="AC175">
        <f t="shared" si="47"/>
        <v>-0.96654102183263735</v>
      </c>
      <c r="AD175">
        <f t="shared" si="48"/>
        <v>-0.1848302020439975</v>
      </c>
      <c r="AE175">
        <f t="shared" si="49"/>
        <v>0.35377860350869167</v>
      </c>
      <c r="AF175">
        <f t="shared" si="50"/>
        <v>-1.1532774808815802</v>
      </c>
      <c r="AG175">
        <f t="shared" si="51"/>
        <v>-0.21885407633271528</v>
      </c>
      <c r="AH175">
        <f t="shared" si="52"/>
        <v>-0.27352890865844615</v>
      </c>
      <c r="AI175">
        <f t="shared" si="53"/>
        <v>-0.41270262227958598</v>
      </c>
      <c r="AJ175">
        <f t="shared" si="54"/>
        <v>-0.2240254374528684</v>
      </c>
      <c r="AK175">
        <f t="shared" si="55"/>
        <v>0.13852231748153512</v>
      </c>
      <c r="AL175">
        <f t="shared" si="56"/>
        <v>-6.9722447578282853</v>
      </c>
    </row>
    <row r="176" spans="1:38" ht="29" x14ac:dyDescent="0.35">
      <c r="A176" s="3" t="s">
        <v>1</v>
      </c>
      <c r="B176" s="7">
        <v>2392</v>
      </c>
      <c r="C176" s="1">
        <v>0</v>
      </c>
      <c r="D176" s="1">
        <v>0</v>
      </c>
      <c r="E176" s="1">
        <v>0</v>
      </c>
      <c r="F176" s="1">
        <v>0</v>
      </c>
      <c r="G176" s="1">
        <v>166</v>
      </c>
      <c r="H176" s="1">
        <v>146</v>
      </c>
      <c r="I176" s="1">
        <v>80</v>
      </c>
      <c r="J176" s="1">
        <v>151</v>
      </c>
      <c r="K176" s="1">
        <v>155</v>
      </c>
      <c r="L176" s="1">
        <v>48</v>
      </c>
      <c r="M176" s="1">
        <v>613</v>
      </c>
      <c r="N176" s="1">
        <v>658</v>
      </c>
      <c r="O176" s="1">
        <v>212</v>
      </c>
      <c r="P176" s="1">
        <v>117</v>
      </c>
      <c r="Q176" s="1">
        <v>46</v>
      </c>
      <c r="R176" s="1">
        <v>0</v>
      </c>
      <c r="S176">
        <v>3</v>
      </c>
      <c r="T176" s="1" t="s">
        <v>1041</v>
      </c>
      <c r="U176">
        <f t="shared" si="39"/>
        <v>1.57111217863835</v>
      </c>
      <c r="V176">
        <f t="shared" si="40"/>
        <v>-0.47639394206454289</v>
      </c>
      <c r="W176">
        <f t="shared" si="41"/>
        <v>-0.73645139597897458</v>
      </c>
      <c r="X176">
        <f t="shared" si="42"/>
        <v>-0.98042445726743543</v>
      </c>
      <c r="Y176">
        <f t="shared" si="43"/>
        <v>-1.337178457573386</v>
      </c>
      <c r="Z176">
        <f t="shared" si="44"/>
        <v>1.53272518148557</v>
      </c>
      <c r="AA176">
        <f t="shared" si="45"/>
        <v>0.70233126992752193</v>
      </c>
      <c r="AB176">
        <f t="shared" si="46"/>
        <v>-0.31446338706289784</v>
      </c>
      <c r="AC176">
        <f t="shared" si="47"/>
        <v>0.69609730179611995</v>
      </c>
      <c r="AD176">
        <f t="shared" si="48"/>
        <v>0.55948758738813342</v>
      </c>
      <c r="AE176">
        <f t="shared" si="49"/>
        <v>-0.54229730572439594</v>
      </c>
      <c r="AF176">
        <f t="shared" si="50"/>
        <v>1.0235340640592434</v>
      </c>
      <c r="AG176">
        <f t="shared" si="51"/>
        <v>3.01911606230916</v>
      </c>
      <c r="AH176">
        <f t="shared" si="52"/>
        <v>1.5288445792518341</v>
      </c>
      <c r="AI176">
        <f t="shared" si="53"/>
        <v>1.7249757400647154</v>
      </c>
      <c r="AJ176">
        <f t="shared" si="54"/>
        <v>0.3679048761592294</v>
      </c>
      <c r="AK176">
        <f t="shared" si="55"/>
        <v>-0.87384126475172907</v>
      </c>
      <c r="AL176">
        <f t="shared" si="56"/>
        <v>7.4650786306565173</v>
      </c>
    </row>
    <row r="177" spans="1:38" ht="29" x14ac:dyDescent="0.35">
      <c r="A177" s="3" t="s">
        <v>1</v>
      </c>
      <c r="B177" s="7">
        <v>1998</v>
      </c>
      <c r="C177" s="1">
        <v>8</v>
      </c>
      <c r="D177" s="1">
        <v>16</v>
      </c>
      <c r="E177" s="1">
        <v>81</v>
      </c>
      <c r="F177" s="1">
        <v>138</v>
      </c>
      <c r="G177" s="1">
        <v>62</v>
      </c>
      <c r="H177" s="1">
        <v>109</v>
      </c>
      <c r="I177" s="1">
        <v>112</v>
      </c>
      <c r="J177" s="1">
        <v>230</v>
      </c>
      <c r="K177" s="1">
        <v>235</v>
      </c>
      <c r="L177" s="1">
        <v>175</v>
      </c>
      <c r="M177" s="1">
        <v>318</v>
      </c>
      <c r="N177" s="1">
        <v>191</v>
      </c>
      <c r="O177" s="1">
        <v>178</v>
      </c>
      <c r="P177" s="1">
        <v>83</v>
      </c>
      <c r="Q177" s="1">
        <v>52</v>
      </c>
      <c r="R177" s="1">
        <v>10</v>
      </c>
      <c r="S177">
        <v>4</v>
      </c>
      <c r="T177" s="1" t="s">
        <v>1041</v>
      </c>
      <c r="U177">
        <f t="shared" si="39"/>
        <v>0.88438992021995055</v>
      </c>
      <c r="V177">
        <f t="shared" si="40"/>
        <v>0.22667131114361319</v>
      </c>
      <c r="W177">
        <f t="shared" si="41"/>
        <v>-0.15570006621155269</v>
      </c>
      <c r="X177">
        <f t="shared" si="42"/>
        <v>0.54741739829135294</v>
      </c>
      <c r="Y177">
        <f t="shared" si="43"/>
        <v>0.97720059578541674</v>
      </c>
      <c r="Z177">
        <f t="shared" si="44"/>
        <v>-0.50235404650615367</v>
      </c>
      <c r="AA177">
        <f t="shared" si="45"/>
        <v>0.1263975132750754</v>
      </c>
      <c r="AB177">
        <f t="shared" si="46"/>
        <v>9.3398760144262738E-2</v>
      </c>
      <c r="AC177">
        <f t="shared" si="47"/>
        <v>1.7906675315183851</v>
      </c>
      <c r="AD177">
        <f t="shared" si="48"/>
        <v>1.4101364895962831</v>
      </c>
      <c r="AE177">
        <f t="shared" si="49"/>
        <v>0.7509031541915373</v>
      </c>
      <c r="AF177">
        <f t="shared" si="50"/>
        <v>-0.27114215722612556</v>
      </c>
      <c r="AG177">
        <f t="shared" si="51"/>
        <v>-2.9537273871799191E-2</v>
      </c>
      <c r="AH177">
        <f t="shared" si="52"/>
        <v>1.1409920565369638</v>
      </c>
      <c r="AI177">
        <f t="shared" si="53"/>
        <v>1.0393053219542792</v>
      </c>
      <c r="AJ177">
        <f t="shared" si="54"/>
        <v>0.49944494585080668</v>
      </c>
      <c r="AK177">
        <f t="shared" si="55"/>
        <v>-0.46889583185842343</v>
      </c>
      <c r="AL177">
        <f t="shared" si="56"/>
        <v>8.0592956228338704</v>
      </c>
    </row>
    <row r="178" spans="1:38" ht="29" x14ac:dyDescent="0.35">
      <c r="A178" s="3" t="s">
        <v>1</v>
      </c>
      <c r="B178" s="1">
        <v>447</v>
      </c>
      <c r="C178" s="1">
        <v>0</v>
      </c>
      <c r="D178" s="1">
        <v>0</v>
      </c>
      <c r="E178" s="1">
        <v>0</v>
      </c>
      <c r="F178" s="1">
        <v>0</v>
      </c>
      <c r="G178" s="1">
        <v>38</v>
      </c>
      <c r="H178" s="1">
        <v>18</v>
      </c>
      <c r="I178" s="1">
        <v>23</v>
      </c>
      <c r="J178" s="1">
        <v>43</v>
      </c>
      <c r="K178" s="1">
        <v>22</v>
      </c>
      <c r="L178" s="1">
        <v>57</v>
      </c>
      <c r="M178" s="1">
        <v>222</v>
      </c>
      <c r="N178" s="1">
        <v>15</v>
      </c>
      <c r="O178" s="1">
        <v>0</v>
      </c>
      <c r="P178" s="1">
        <v>0</v>
      </c>
      <c r="Q178" s="1">
        <v>0</v>
      </c>
      <c r="R178" s="1">
        <v>9</v>
      </c>
      <c r="S178">
        <v>5</v>
      </c>
      <c r="T178" s="1" t="s">
        <v>1041</v>
      </c>
      <c r="U178">
        <f t="shared" si="39"/>
        <v>-1.8189253660920732</v>
      </c>
      <c r="V178">
        <f t="shared" si="40"/>
        <v>-0.47639394206454289</v>
      </c>
      <c r="W178">
        <f t="shared" si="41"/>
        <v>-0.73645139597897458</v>
      </c>
      <c r="X178">
        <f t="shared" si="42"/>
        <v>-0.98042445726743543</v>
      </c>
      <c r="Y178">
        <f t="shared" si="43"/>
        <v>-1.337178457573386</v>
      </c>
      <c r="Z178">
        <f t="shared" si="44"/>
        <v>-0.97198771450424382</v>
      </c>
      <c r="AA178">
        <f t="shared" si="45"/>
        <v>-1.2900882125458066</v>
      </c>
      <c r="AB178">
        <f t="shared" si="46"/>
        <v>-1.0409678367756527</v>
      </c>
      <c r="AC178">
        <f t="shared" si="47"/>
        <v>-0.80027718946976156</v>
      </c>
      <c r="AD178">
        <f t="shared" si="48"/>
        <v>-0.85471621253291541</v>
      </c>
      <c r="AE178">
        <f t="shared" si="49"/>
        <v>-0.45065317864373927</v>
      </c>
      <c r="AF178">
        <f t="shared" si="50"/>
        <v>-0.6924605207630592</v>
      </c>
      <c r="AG178">
        <f t="shared" si="51"/>
        <v>-1.1784944198414968</v>
      </c>
      <c r="AH178">
        <f t="shared" si="52"/>
        <v>-0.88952997414676982</v>
      </c>
      <c r="AI178">
        <f t="shared" si="53"/>
        <v>-0.63453716931531534</v>
      </c>
      <c r="AJ178">
        <f t="shared" si="54"/>
        <v>-0.6405689914761965</v>
      </c>
      <c r="AK178">
        <f t="shared" si="55"/>
        <v>-0.50939037514775398</v>
      </c>
      <c r="AL178">
        <f t="shared" si="56"/>
        <v>-15.303045414139126</v>
      </c>
    </row>
    <row r="179" spans="1:38" ht="29" x14ac:dyDescent="0.35">
      <c r="A179" s="3" t="s">
        <v>1</v>
      </c>
      <c r="B179" s="7">
        <v>2250</v>
      </c>
      <c r="C179" s="1">
        <v>0</v>
      </c>
      <c r="D179" s="1">
        <v>0</v>
      </c>
      <c r="E179" s="1">
        <v>0</v>
      </c>
      <c r="F179" s="1">
        <v>0</v>
      </c>
      <c r="G179" s="1">
        <v>11</v>
      </c>
      <c r="H179" s="1">
        <v>117</v>
      </c>
      <c r="I179" s="1">
        <v>419</v>
      </c>
      <c r="J179" s="1">
        <v>233</v>
      </c>
      <c r="K179" s="1">
        <v>406</v>
      </c>
      <c r="L179" s="1">
        <v>384</v>
      </c>
      <c r="M179" s="1">
        <v>418</v>
      </c>
      <c r="N179" s="1">
        <v>242</v>
      </c>
      <c r="O179" s="1">
        <v>20</v>
      </c>
      <c r="P179" s="1">
        <v>0</v>
      </c>
      <c r="Q179" s="1">
        <v>0</v>
      </c>
      <c r="R179" s="1">
        <v>0</v>
      </c>
      <c r="S179">
        <v>6.01</v>
      </c>
      <c r="T179" s="1" t="s">
        <v>1041</v>
      </c>
      <c r="U179">
        <f t="shared" si="39"/>
        <v>1.3236132936246121</v>
      </c>
      <c r="V179">
        <f t="shared" si="40"/>
        <v>-0.47639394206454289</v>
      </c>
      <c r="W179">
        <f t="shared" si="41"/>
        <v>-0.73645139597897458</v>
      </c>
      <c r="X179">
        <f t="shared" si="42"/>
        <v>-0.98042445726743543</v>
      </c>
      <c r="Y179">
        <f t="shared" si="43"/>
        <v>-1.337178457573386</v>
      </c>
      <c r="Z179">
        <f t="shared" si="44"/>
        <v>-1.5003255910020952</v>
      </c>
      <c r="AA179">
        <f t="shared" si="45"/>
        <v>0.25092373092965842</v>
      </c>
      <c r="AB179">
        <f t="shared" si="46"/>
        <v>4.0063262349129598</v>
      </c>
      <c r="AC179">
        <f t="shared" si="47"/>
        <v>1.8322334896091041</v>
      </c>
      <c r="AD179">
        <f t="shared" si="48"/>
        <v>3.2283985180662027</v>
      </c>
      <c r="AE179">
        <f t="shared" si="49"/>
        <v>2.8790834386201203</v>
      </c>
      <c r="AF179">
        <f t="shared" si="50"/>
        <v>0.16773113812484697</v>
      </c>
      <c r="AG179">
        <f t="shared" si="51"/>
        <v>0.30339917183532911</v>
      </c>
      <c r="AH179">
        <f t="shared" si="52"/>
        <v>-0.66138143137331662</v>
      </c>
      <c r="AI179">
        <f t="shared" si="53"/>
        <v>-0.63453716931531534</v>
      </c>
      <c r="AJ179">
        <f t="shared" si="54"/>
        <v>-0.6405689914761965</v>
      </c>
      <c r="AK179">
        <f t="shared" si="55"/>
        <v>-0.87384126475172907</v>
      </c>
      <c r="AL179">
        <f t="shared" si="56"/>
        <v>6.1506063149198411</v>
      </c>
    </row>
    <row r="180" spans="1:38" ht="29" x14ac:dyDescent="0.35">
      <c r="A180" s="3" t="s">
        <v>1</v>
      </c>
      <c r="B180" s="7">
        <v>1997</v>
      </c>
      <c r="C180" s="1">
        <v>0</v>
      </c>
      <c r="D180" s="1">
        <v>0</v>
      </c>
      <c r="E180" s="1">
        <v>12</v>
      </c>
      <c r="F180" s="1">
        <v>46</v>
      </c>
      <c r="G180" s="1">
        <v>11</v>
      </c>
      <c r="H180" s="1">
        <v>120</v>
      </c>
      <c r="I180" s="1">
        <v>443</v>
      </c>
      <c r="J180" s="1">
        <v>275</v>
      </c>
      <c r="K180" s="1">
        <v>247</v>
      </c>
      <c r="L180" s="1">
        <v>152</v>
      </c>
      <c r="M180" s="1">
        <v>563</v>
      </c>
      <c r="N180" s="1">
        <v>91</v>
      </c>
      <c r="O180" s="1">
        <v>0</v>
      </c>
      <c r="P180" s="1">
        <v>16</v>
      </c>
      <c r="Q180" s="1">
        <v>21</v>
      </c>
      <c r="R180" s="1">
        <v>0</v>
      </c>
      <c r="S180">
        <v>6.02</v>
      </c>
      <c r="T180" s="1" t="s">
        <v>1041</v>
      </c>
      <c r="U180">
        <f t="shared" si="39"/>
        <v>0.88264697032548767</v>
      </c>
      <c r="V180">
        <f t="shared" si="40"/>
        <v>-0.47639394206454289</v>
      </c>
      <c r="W180">
        <f t="shared" si="41"/>
        <v>-0.73645139597897458</v>
      </c>
      <c r="X180">
        <f t="shared" si="42"/>
        <v>-0.7540775157031705</v>
      </c>
      <c r="Y180">
        <f t="shared" si="43"/>
        <v>-0.56571877312045171</v>
      </c>
      <c r="Z180">
        <f t="shared" si="44"/>
        <v>-1.5003255910020952</v>
      </c>
      <c r="AA180">
        <f t="shared" si="45"/>
        <v>0.2976210625501271</v>
      </c>
      <c r="AB180">
        <f t="shared" si="46"/>
        <v>4.3122228453183302</v>
      </c>
      <c r="AC180">
        <f t="shared" si="47"/>
        <v>2.414156902879169</v>
      </c>
      <c r="AD180">
        <f t="shared" si="48"/>
        <v>1.5377338249275057</v>
      </c>
      <c r="AE180">
        <f t="shared" si="49"/>
        <v>0.51670149609652571</v>
      </c>
      <c r="AF180">
        <f t="shared" si="50"/>
        <v>0.8040974163837572</v>
      </c>
      <c r="AG180">
        <f t="shared" si="51"/>
        <v>-0.68235383408185468</v>
      </c>
      <c r="AH180">
        <f t="shared" si="52"/>
        <v>-0.88952997414676982</v>
      </c>
      <c r="AI180">
        <f t="shared" si="53"/>
        <v>-0.31186873726334535</v>
      </c>
      <c r="AJ180">
        <f t="shared" si="54"/>
        <v>-0.18017874755567595</v>
      </c>
      <c r="AK180">
        <f t="shared" si="55"/>
        <v>-0.87384126475172907</v>
      </c>
      <c r="AL180">
        <f t="shared" si="56"/>
        <v>3.7944407428122937</v>
      </c>
    </row>
    <row r="181" spans="1:38" ht="29" x14ac:dyDescent="0.35">
      <c r="A181" s="3" t="s">
        <v>1</v>
      </c>
      <c r="B181" s="7">
        <v>1480</v>
      </c>
      <c r="C181" s="1">
        <v>19</v>
      </c>
      <c r="D181" s="1">
        <v>37</v>
      </c>
      <c r="E181" s="1">
        <v>93</v>
      </c>
      <c r="F181" s="1">
        <v>128</v>
      </c>
      <c r="G181" s="1">
        <v>126</v>
      </c>
      <c r="H181" s="1">
        <v>87</v>
      </c>
      <c r="I181" s="1">
        <v>157</v>
      </c>
      <c r="J181" s="1">
        <v>72</v>
      </c>
      <c r="K181" s="1">
        <v>61</v>
      </c>
      <c r="L181" s="1">
        <v>83</v>
      </c>
      <c r="M181" s="1">
        <v>303</v>
      </c>
      <c r="N181" s="1">
        <v>183</v>
      </c>
      <c r="O181" s="1">
        <v>28</v>
      </c>
      <c r="P181" s="1">
        <v>33</v>
      </c>
      <c r="Q181" s="1">
        <v>4</v>
      </c>
      <c r="R181" s="1">
        <v>66</v>
      </c>
      <c r="S181">
        <v>7</v>
      </c>
      <c r="T181" s="1" t="s">
        <v>1041</v>
      </c>
      <c r="U181">
        <f t="shared" si="39"/>
        <v>-1.8458125111853581E-2</v>
      </c>
      <c r="V181">
        <f t="shared" si="40"/>
        <v>1.1933860343048279</v>
      </c>
      <c r="W181">
        <f t="shared" si="41"/>
        <v>0.60653605410818856</v>
      </c>
      <c r="X181">
        <f t="shared" si="42"/>
        <v>0.77376433985561788</v>
      </c>
      <c r="Y181">
        <f t="shared" si="43"/>
        <v>0.80949196873043106</v>
      </c>
      <c r="Z181">
        <f t="shared" si="44"/>
        <v>0.75000240148875319</v>
      </c>
      <c r="AA181">
        <f t="shared" si="45"/>
        <v>-0.21604958527502796</v>
      </c>
      <c r="AB181">
        <f t="shared" si="46"/>
        <v>0.66695490465433227</v>
      </c>
      <c r="AC181">
        <f t="shared" si="47"/>
        <v>-0.39847292792614525</v>
      </c>
      <c r="AD181">
        <f t="shared" si="48"/>
        <v>-0.44002487270644242</v>
      </c>
      <c r="AE181">
        <f t="shared" si="49"/>
        <v>-0.18590347818850886</v>
      </c>
      <c r="AF181">
        <f t="shared" si="50"/>
        <v>-0.33697315152877144</v>
      </c>
      <c r="AG181">
        <f t="shared" si="51"/>
        <v>-8.1762598688603624E-2</v>
      </c>
      <c r="AH181">
        <f t="shared" si="52"/>
        <v>-0.57012201426393527</v>
      </c>
      <c r="AI181">
        <f t="shared" si="53"/>
        <v>3.0966471791872792E-2</v>
      </c>
      <c r="AJ181">
        <f t="shared" si="54"/>
        <v>-0.55287561168181165</v>
      </c>
      <c r="AK181">
        <f t="shared" si="55"/>
        <v>1.7987985923440883</v>
      </c>
      <c r="AL181">
        <f t="shared" si="56"/>
        <v>3.8292584019070119</v>
      </c>
    </row>
    <row r="182" spans="1:38" ht="29" x14ac:dyDescent="0.35">
      <c r="A182" s="3" t="s">
        <v>1</v>
      </c>
      <c r="B182" s="7">
        <v>1424</v>
      </c>
      <c r="C182" s="1">
        <v>0</v>
      </c>
      <c r="D182" s="1">
        <v>10</v>
      </c>
      <c r="E182" s="1">
        <v>63</v>
      </c>
      <c r="F182" s="1">
        <v>179</v>
      </c>
      <c r="G182" s="1">
        <v>159</v>
      </c>
      <c r="H182" s="1">
        <v>106</v>
      </c>
      <c r="I182" s="1">
        <v>143</v>
      </c>
      <c r="J182" s="1">
        <v>113</v>
      </c>
      <c r="K182" s="1">
        <v>84</v>
      </c>
      <c r="L182" s="1">
        <v>35</v>
      </c>
      <c r="M182" s="1">
        <v>265</v>
      </c>
      <c r="N182" s="1">
        <v>139</v>
      </c>
      <c r="O182" s="1">
        <v>67</v>
      </c>
      <c r="P182" s="1">
        <v>13</v>
      </c>
      <c r="Q182" s="1">
        <v>11</v>
      </c>
      <c r="R182" s="1">
        <v>37</v>
      </c>
      <c r="S182">
        <v>8</v>
      </c>
      <c r="T182" s="1" t="s">
        <v>1041</v>
      </c>
      <c r="U182">
        <f t="shared" si="39"/>
        <v>-0.11606331920177836</v>
      </c>
      <c r="V182">
        <f t="shared" si="40"/>
        <v>-0.47639394206454289</v>
      </c>
      <c r="W182">
        <f t="shared" si="41"/>
        <v>-0.3734818148743359</v>
      </c>
      <c r="X182">
        <f t="shared" si="42"/>
        <v>0.20789698594495548</v>
      </c>
      <c r="Y182">
        <f t="shared" si="43"/>
        <v>1.6648059667108581</v>
      </c>
      <c r="Z182">
        <f t="shared" si="44"/>
        <v>1.3957486949861271</v>
      </c>
      <c r="AA182">
        <f t="shared" si="45"/>
        <v>7.9700181654606767E-2</v>
      </c>
      <c r="AB182">
        <f t="shared" si="46"/>
        <v>0.48851521525119956</v>
      </c>
      <c r="AC182">
        <f t="shared" si="47"/>
        <v>0.16959516598034682</v>
      </c>
      <c r="AD182">
        <f t="shared" si="48"/>
        <v>-0.19546331332159939</v>
      </c>
      <c r="AE182">
        <f t="shared" si="49"/>
        <v>-0.67467215595201124</v>
      </c>
      <c r="AF182">
        <f t="shared" si="50"/>
        <v>-0.50374500376214104</v>
      </c>
      <c r="AG182">
        <f t="shared" si="51"/>
        <v>-0.36900188518102806</v>
      </c>
      <c r="AH182">
        <f t="shared" si="52"/>
        <v>-0.12523235585570153</v>
      </c>
      <c r="AI182">
        <f t="shared" si="53"/>
        <v>-0.37236906827308974</v>
      </c>
      <c r="AJ182">
        <f t="shared" si="54"/>
        <v>-0.39941219704163811</v>
      </c>
      <c r="AK182">
        <f t="shared" si="55"/>
        <v>0.62445683695350196</v>
      </c>
      <c r="AL182">
        <f t="shared" si="56"/>
        <v>1.0248839919537298</v>
      </c>
    </row>
    <row r="183" spans="1:38" ht="29" x14ac:dyDescent="0.35">
      <c r="A183" s="3" t="s">
        <v>1</v>
      </c>
      <c r="B183" s="7">
        <v>1587</v>
      </c>
      <c r="C183" s="1">
        <v>1</v>
      </c>
      <c r="D183" s="1">
        <v>85</v>
      </c>
      <c r="E183" s="1">
        <v>87</v>
      </c>
      <c r="F183" s="1">
        <v>186</v>
      </c>
      <c r="G183" s="1">
        <v>106</v>
      </c>
      <c r="H183" s="1">
        <v>147</v>
      </c>
      <c r="I183" s="1">
        <v>115</v>
      </c>
      <c r="J183" s="1">
        <v>130</v>
      </c>
      <c r="K183" s="1">
        <v>112</v>
      </c>
      <c r="L183" s="1">
        <v>81</v>
      </c>
      <c r="M183" s="1">
        <v>314</v>
      </c>
      <c r="N183" s="1">
        <v>106</v>
      </c>
      <c r="O183" s="1">
        <v>17</v>
      </c>
      <c r="P183" s="1">
        <v>0</v>
      </c>
      <c r="Q183" s="1">
        <v>5</v>
      </c>
      <c r="R183" s="1">
        <v>95</v>
      </c>
      <c r="S183">
        <v>9</v>
      </c>
      <c r="T183" s="1" t="s">
        <v>1041</v>
      </c>
      <c r="U183">
        <f t="shared" si="39"/>
        <v>0.16803751359568125</v>
      </c>
      <c r="V183">
        <f t="shared" si="40"/>
        <v>-0.38851078541352341</v>
      </c>
      <c r="W183">
        <f t="shared" si="41"/>
        <v>2.3487900434104541</v>
      </c>
      <c r="X183">
        <f t="shared" si="42"/>
        <v>0.66059086907348541</v>
      </c>
      <c r="Y183">
        <f t="shared" si="43"/>
        <v>1.7822020056493482</v>
      </c>
      <c r="Z183">
        <f t="shared" si="44"/>
        <v>0.35864101149034483</v>
      </c>
      <c r="AA183">
        <f t="shared" si="45"/>
        <v>0.71789704713434488</v>
      </c>
      <c r="AB183">
        <f t="shared" si="46"/>
        <v>0.13163583644493404</v>
      </c>
      <c r="AC183">
        <f t="shared" si="47"/>
        <v>0.40513559516108744</v>
      </c>
      <c r="AD183">
        <f t="shared" si="48"/>
        <v>0.10226380245125301</v>
      </c>
      <c r="AE183">
        <f t="shared" si="49"/>
        <v>-0.20626883976198812</v>
      </c>
      <c r="AF183">
        <f t="shared" si="50"/>
        <v>-0.28869708904016445</v>
      </c>
      <c r="AG183">
        <f t="shared" si="51"/>
        <v>-0.58443135005034641</v>
      </c>
      <c r="AH183">
        <f t="shared" si="52"/>
        <v>-0.69560371278933453</v>
      </c>
      <c r="AI183">
        <f t="shared" si="53"/>
        <v>-0.63453716931531534</v>
      </c>
      <c r="AJ183">
        <f t="shared" si="54"/>
        <v>-0.53095226673321538</v>
      </c>
      <c r="AK183">
        <f t="shared" si="55"/>
        <v>2.9731403477346747</v>
      </c>
      <c r="AL183">
        <f t="shared" si="56"/>
        <v>6.3193328590417197</v>
      </c>
    </row>
    <row r="184" spans="1:38" ht="29" x14ac:dyDescent="0.35">
      <c r="A184" s="3" t="s">
        <v>1</v>
      </c>
      <c r="B184" s="1">
        <v>883</v>
      </c>
      <c r="C184" s="1">
        <v>0</v>
      </c>
      <c r="D184" s="1">
        <v>9</v>
      </c>
      <c r="E184" s="1">
        <v>69</v>
      </c>
      <c r="F184" s="1">
        <v>92</v>
      </c>
      <c r="G184" s="1">
        <v>156</v>
      </c>
      <c r="H184" s="1">
        <v>106</v>
      </c>
      <c r="I184" s="1">
        <v>45</v>
      </c>
      <c r="J184" s="1">
        <v>36</v>
      </c>
      <c r="K184" s="1">
        <v>29</v>
      </c>
      <c r="L184" s="1">
        <v>21</v>
      </c>
      <c r="M184" s="1">
        <v>163</v>
      </c>
      <c r="N184" s="1">
        <v>91</v>
      </c>
      <c r="O184" s="1">
        <v>12</v>
      </c>
      <c r="P184" s="1">
        <v>11</v>
      </c>
      <c r="Q184" s="1">
        <v>3</v>
      </c>
      <c r="R184" s="1">
        <v>40</v>
      </c>
      <c r="S184">
        <v>10</v>
      </c>
      <c r="T184" s="1" t="s">
        <v>1041</v>
      </c>
      <c r="U184">
        <f t="shared" si="39"/>
        <v>-1.0589992121062302</v>
      </c>
      <c r="V184">
        <f t="shared" si="40"/>
        <v>-0.47639394206454289</v>
      </c>
      <c r="W184">
        <f t="shared" si="41"/>
        <v>-0.40977877298479976</v>
      </c>
      <c r="X184">
        <f t="shared" si="42"/>
        <v>0.32107045672708795</v>
      </c>
      <c r="Y184">
        <f t="shared" si="43"/>
        <v>0.20574091133248251</v>
      </c>
      <c r="Z184">
        <f t="shared" si="44"/>
        <v>1.3370444864863658</v>
      </c>
      <c r="AA184">
        <f t="shared" si="45"/>
        <v>7.9700181654606767E-2</v>
      </c>
      <c r="AB184">
        <f t="shared" si="46"/>
        <v>-0.76056261057072971</v>
      </c>
      <c r="AC184">
        <f t="shared" si="47"/>
        <v>-0.89726442501477244</v>
      </c>
      <c r="AD184">
        <f t="shared" si="48"/>
        <v>-0.78028443358970234</v>
      </c>
      <c r="AE184">
        <f t="shared" si="49"/>
        <v>-0.817229686966366</v>
      </c>
      <c r="AF184">
        <f t="shared" si="50"/>
        <v>-0.95139576502013301</v>
      </c>
      <c r="AG184">
        <f t="shared" si="51"/>
        <v>-0.68235383408185468</v>
      </c>
      <c r="AH184">
        <f t="shared" si="52"/>
        <v>-0.75264084848269786</v>
      </c>
      <c r="AI184">
        <f t="shared" si="53"/>
        <v>-0.41270262227958598</v>
      </c>
      <c r="AJ184">
        <f t="shared" si="54"/>
        <v>-0.57479895663040781</v>
      </c>
      <c r="AK184">
        <f t="shared" si="55"/>
        <v>0.74594046682149362</v>
      </c>
      <c r="AL184">
        <f t="shared" si="56"/>
        <v>-5.8849086067697867</v>
      </c>
    </row>
    <row r="185" spans="1:38" x14ac:dyDescent="0.35">
      <c r="A185" s="3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7"/>
      <c r="N185" s="1"/>
      <c r="O185" s="1"/>
      <c r="P185" s="1"/>
      <c r="Q185" s="1"/>
      <c r="R185" s="1"/>
      <c r="S185" s="1"/>
      <c r="T185" s="1"/>
    </row>
    <row r="186" spans="1:38" x14ac:dyDescent="0.35">
      <c r="A186" s="3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7"/>
      <c r="N186" s="1"/>
      <c r="O186" s="1"/>
      <c r="P186" s="1"/>
      <c r="Q186" s="1"/>
      <c r="R186" s="1"/>
      <c r="S186" s="1"/>
      <c r="T186" s="1"/>
    </row>
    <row r="187" spans="1:38" x14ac:dyDescent="0.35">
      <c r="A187" s="3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38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38" x14ac:dyDescent="0.35">
      <c r="A189" s="3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38" x14ac:dyDescent="0.35">
      <c r="A190" s="3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38" x14ac:dyDescent="0.35">
      <c r="A191" s="3"/>
      <c r="B191" s="7"/>
      <c r="C191" s="1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1"/>
      <c r="T191" s="1"/>
    </row>
    <row r="192" spans="1:38" x14ac:dyDescent="0.35">
      <c r="A192" s="3"/>
      <c r="B192" s="7"/>
      <c r="C192" s="1"/>
      <c r="D192" s="1"/>
      <c r="E192" s="7"/>
      <c r="F192" s="7"/>
      <c r="G192" s="7"/>
      <c r="H192" s="7"/>
      <c r="I192" s="7"/>
      <c r="J192" s="1"/>
      <c r="K192" s="1"/>
      <c r="L192" s="1"/>
      <c r="M192" s="7"/>
      <c r="N192" s="7"/>
      <c r="O192" s="7"/>
      <c r="P192" s="1"/>
      <c r="Q192" s="1"/>
      <c r="R192" s="1"/>
      <c r="S192" s="1"/>
      <c r="T192" s="1"/>
    </row>
    <row r="193" spans="1:20" x14ac:dyDescent="0.35">
      <c r="A193" s="3"/>
      <c r="B193" s="7"/>
      <c r="C193" s="1"/>
      <c r="D193" s="1"/>
      <c r="E193" s="1"/>
      <c r="F193" s="1"/>
      <c r="G193" s="7"/>
      <c r="H193" s="7"/>
      <c r="I193" s="7"/>
      <c r="J193" s="7"/>
      <c r="K193" s="7"/>
      <c r="L193" s="7"/>
      <c r="M193" s="7"/>
      <c r="N193" s="7"/>
      <c r="O193" s="1"/>
      <c r="P193" s="1"/>
      <c r="Q193" s="1"/>
      <c r="R193" s="1"/>
      <c r="S193" s="1"/>
      <c r="T193" s="1"/>
    </row>
    <row r="194" spans="1:20" x14ac:dyDescent="0.35">
      <c r="A194" s="3"/>
      <c r="B194" s="7"/>
      <c r="C194" s="1"/>
      <c r="D194" s="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1"/>
      <c r="S194" s="1"/>
      <c r="T194" s="1"/>
    </row>
    <row r="195" spans="1:20" x14ac:dyDescent="0.35">
      <c r="A195" s="3"/>
      <c r="B195" s="7"/>
      <c r="C195" s="1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1"/>
      <c r="T195" s="1"/>
    </row>
  </sheetData>
  <pageMargins left="0.7" right="0.7" top="0.75" bottom="0.75" header="0.3" footer="0.3"/>
  <ignoredErrors>
    <ignoredError sqref="V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2022-10-26T20:38:33Z</dcterms:created>
  <dcterms:modified xsi:type="dcterms:W3CDTF">2022-10-27T05:06:05Z</dcterms:modified>
</cp:coreProperties>
</file>