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fb9a9fa68ff3ac/Desktop/capstone/capstone/"/>
    </mc:Choice>
  </mc:AlternateContent>
  <xr:revisionPtr revIDLastSave="90" documentId="13_ncr:40009_{5B48B500-924B-445B-948D-0F508D93E4AD}" xr6:coauthVersionLast="47" xr6:coauthVersionMax="47" xr10:uidLastSave="{1DEEF285-CC72-465C-9304-97044F23F9DD}"/>
  <bookViews>
    <workbookView xWindow="-110" yWindow="-110" windowWidth="19420" windowHeight="10300" activeTab="1" xr2:uid="{00000000-000D-0000-FFFF-FFFF00000000}"/>
  </bookViews>
  <sheets>
    <sheet name="projec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I4" i="1" l="1"/>
  <c r="EI5" i="1"/>
  <c r="EI6" i="1"/>
  <c r="EI7" i="1"/>
  <c r="EI8" i="1"/>
  <c r="EI9" i="1"/>
  <c r="EI10" i="1"/>
  <c r="EI11" i="1"/>
  <c r="EI12" i="1"/>
  <c r="EI14" i="1"/>
  <c r="EI15" i="1"/>
  <c r="EI16" i="1"/>
  <c r="EI17" i="1"/>
  <c r="EI19" i="1"/>
  <c r="EI20" i="1"/>
  <c r="EI21" i="1"/>
  <c r="EI22" i="1"/>
  <c r="EI23" i="1"/>
  <c r="EI25" i="1"/>
  <c r="EI26" i="1"/>
  <c r="EI27" i="1"/>
  <c r="EI28" i="1"/>
  <c r="EI29" i="1"/>
  <c r="EI30" i="1"/>
  <c r="EI31" i="1"/>
  <c r="EI32" i="1"/>
  <c r="EI33" i="1"/>
  <c r="EI2" i="1"/>
  <c r="EH4" i="1"/>
  <c r="EH5" i="1"/>
  <c r="EH6" i="1"/>
  <c r="EH7" i="1"/>
  <c r="EH8" i="1"/>
  <c r="EH9" i="1"/>
  <c r="EH10" i="1"/>
  <c r="EH11" i="1"/>
  <c r="EH12" i="1"/>
  <c r="EH14" i="1"/>
  <c r="EH15" i="1"/>
  <c r="EH16" i="1"/>
  <c r="EH17" i="1"/>
  <c r="EH19" i="1"/>
  <c r="EH20" i="1"/>
  <c r="EH21" i="1"/>
  <c r="EH22" i="1"/>
  <c r="EH23" i="1"/>
  <c r="EH25" i="1"/>
  <c r="EH26" i="1"/>
  <c r="EH27" i="1"/>
  <c r="EH28" i="1"/>
  <c r="EH29" i="1"/>
  <c r="EH30" i="1"/>
  <c r="EH31" i="1"/>
  <c r="EH32" i="1"/>
  <c r="EH33" i="1"/>
  <c r="EH2" i="1"/>
  <c r="EF4" i="1"/>
  <c r="EF5" i="1"/>
  <c r="EF6" i="1"/>
  <c r="EF7" i="1"/>
  <c r="EF8" i="1"/>
  <c r="EF9" i="1"/>
  <c r="EF10" i="1"/>
  <c r="EF11" i="1"/>
  <c r="EF12" i="1"/>
  <c r="EF14" i="1"/>
  <c r="EF15" i="1"/>
  <c r="EF16" i="1"/>
  <c r="EF17" i="1"/>
  <c r="EF19" i="1"/>
  <c r="EF20" i="1"/>
  <c r="EF21" i="1"/>
  <c r="EF22" i="1"/>
  <c r="EF23" i="1"/>
  <c r="EF25" i="1"/>
  <c r="EF26" i="1"/>
  <c r="EF27" i="1"/>
  <c r="EF28" i="1"/>
  <c r="EF29" i="1"/>
  <c r="EF30" i="1"/>
  <c r="EF31" i="1"/>
  <c r="EF32" i="1"/>
  <c r="EF33" i="1"/>
  <c r="EF2" i="1"/>
  <c r="EK4" i="1"/>
  <c r="EK5" i="1"/>
  <c r="EK6" i="1"/>
  <c r="EK7" i="1"/>
  <c r="EK8" i="1"/>
  <c r="EK9" i="1"/>
  <c r="EK10" i="1"/>
  <c r="EK11" i="1"/>
  <c r="EK12" i="1"/>
  <c r="EK14" i="1"/>
  <c r="EK15" i="1"/>
  <c r="EK16" i="1"/>
  <c r="EK17" i="1"/>
  <c r="EK19" i="1"/>
  <c r="EK20" i="1"/>
  <c r="EK21" i="1"/>
  <c r="EK22" i="1"/>
  <c r="EK23" i="1"/>
  <c r="EK25" i="1"/>
  <c r="EK26" i="1"/>
  <c r="EK27" i="1"/>
  <c r="EK28" i="1"/>
  <c r="EK29" i="1"/>
  <c r="EK30" i="1"/>
  <c r="EK31" i="1"/>
  <c r="EK32" i="1"/>
  <c r="EK33" i="1"/>
  <c r="EK2" i="1"/>
  <c r="EJ4" i="1"/>
  <c r="EJ5" i="1"/>
  <c r="EJ6" i="1"/>
  <c r="EJ7" i="1"/>
  <c r="EJ8" i="1"/>
  <c r="EJ9" i="1"/>
  <c r="EJ10" i="1"/>
  <c r="EJ11" i="1"/>
  <c r="EJ12" i="1"/>
  <c r="EJ14" i="1"/>
  <c r="EJ15" i="1"/>
  <c r="EJ16" i="1"/>
  <c r="EJ17" i="1"/>
  <c r="EJ19" i="1"/>
  <c r="EJ20" i="1"/>
  <c r="EJ21" i="1"/>
  <c r="EJ22" i="1"/>
  <c r="EJ23" i="1"/>
  <c r="EJ25" i="1"/>
  <c r="EJ26" i="1"/>
  <c r="EJ27" i="1"/>
  <c r="EJ28" i="1"/>
  <c r="EJ29" i="1"/>
  <c r="EJ30" i="1"/>
  <c r="EJ31" i="1"/>
  <c r="EJ32" i="1"/>
  <c r="EJ33" i="1"/>
  <c r="EJ2" i="1"/>
  <c r="EG4" i="1"/>
  <c r="EG5" i="1"/>
  <c r="EG6" i="1"/>
  <c r="EG7" i="1"/>
  <c r="EG8" i="1"/>
  <c r="EG9" i="1"/>
  <c r="EG10" i="1"/>
  <c r="EG11" i="1"/>
  <c r="EG12" i="1"/>
  <c r="EG14" i="1"/>
  <c r="EG15" i="1"/>
  <c r="EG16" i="1"/>
  <c r="EG17" i="1"/>
  <c r="EG19" i="1"/>
  <c r="EG20" i="1"/>
  <c r="EG21" i="1"/>
  <c r="EG22" i="1"/>
  <c r="EG23" i="1"/>
  <c r="EG25" i="1"/>
  <c r="EG26" i="1"/>
  <c r="EG27" i="1"/>
  <c r="EG28" i="1"/>
  <c r="EG29" i="1"/>
  <c r="EG30" i="1"/>
  <c r="EG31" i="1"/>
  <c r="EG32" i="1"/>
  <c r="EG33" i="1"/>
  <c r="EG2" i="1"/>
  <c r="EE4" i="1"/>
  <c r="EE5" i="1"/>
  <c r="EE6" i="1"/>
  <c r="EE7" i="1"/>
  <c r="EE8" i="1"/>
  <c r="EE9" i="1"/>
  <c r="EE10" i="1"/>
  <c r="EE11" i="1"/>
  <c r="EE12" i="1"/>
  <c r="EE14" i="1"/>
  <c r="EE15" i="1"/>
  <c r="EE16" i="1"/>
  <c r="EE17" i="1"/>
  <c r="EE19" i="1"/>
  <c r="EE20" i="1"/>
  <c r="EE21" i="1"/>
  <c r="EE22" i="1"/>
  <c r="EE23" i="1"/>
  <c r="EE25" i="1"/>
  <c r="EE26" i="1"/>
  <c r="EE27" i="1"/>
  <c r="EE28" i="1"/>
  <c r="EE29" i="1"/>
  <c r="EE30" i="1"/>
  <c r="EE31" i="1"/>
  <c r="EE32" i="1"/>
  <c r="EE33" i="1"/>
  <c r="EE2" i="1"/>
  <c r="ED4" i="1"/>
  <c r="ED5" i="1"/>
  <c r="ED6" i="1"/>
  <c r="ED7" i="1"/>
  <c r="ED8" i="1"/>
  <c r="ED9" i="1"/>
  <c r="ED10" i="1"/>
  <c r="ED11" i="1"/>
  <c r="ED12" i="1"/>
  <c r="ED14" i="1"/>
  <c r="ED15" i="1"/>
  <c r="ED16" i="1"/>
  <c r="ED17" i="1"/>
  <c r="ED19" i="1"/>
  <c r="ED20" i="1"/>
  <c r="ED21" i="1"/>
  <c r="ED22" i="1"/>
  <c r="ED23" i="1"/>
  <c r="ED25" i="1"/>
  <c r="ED26" i="1"/>
  <c r="ED27" i="1"/>
  <c r="ED28" i="1"/>
  <c r="ED29" i="1"/>
  <c r="ED30" i="1"/>
  <c r="ED31" i="1"/>
  <c r="ED32" i="1"/>
  <c r="ED33" i="1"/>
  <c r="ED2" i="1"/>
  <c r="EC9" i="1"/>
  <c r="EC10" i="1"/>
  <c r="EC11" i="1"/>
  <c r="EC12" i="1"/>
  <c r="EC14" i="1"/>
  <c r="EC15" i="1"/>
  <c r="EC16" i="1"/>
  <c r="EC17" i="1"/>
  <c r="EC19" i="1"/>
  <c r="EC20" i="1"/>
  <c r="EC21" i="1"/>
  <c r="EC22" i="1"/>
  <c r="EC23" i="1"/>
  <c r="EC25" i="1"/>
  <c r="EC26" i="1"/>
  <c r="EC27" i="1"/>
  <c r="EC28" i="1"/>
  <c r="EC29" i="1"/>
  <c r="EC30" i="1"/>
  <c r="EC31" i="1"/>
  <c r="EC32" i="1"/>
  <c r="EC33" i="1"/>
  <c r="EC4" i="1"/>
  <c r="EC5" i="1"/>
  <c r="EC6" i="1"/>
  <c r="EC7" i="1"/>
  <c r="EC8" i="1"/>
  <c r="EC2" i="1"/>
</calcChain>
</file>

<file path=xl/sharedStrings.xml><?xml version="1.0" encoding="utf-8"?>
<sst xmlns="http://schemas.openxmlformats.org/spreadsheetml/2006/main" count="75" uniqueCount="38">
  <si>
    <t>Tract number</t>
  </si>
  <si>
    <t>Total households</t>
  </si>
  <si>
    <t>    HOUSEHOLD INCOME IN THE PAST 12 MONTHS (IN 2020 INFLATION-ADJUSTED DOLLARS)</t>
  </si>
  <si>
    <t>        Less than $20,000:</t>
  </si>
  <si>
    <t>            With a broadband Internet subscription</t>
  </si>
  <si>
    <t>            Without an Internet subscription</t>
  </si>
  <si>
    <t>        $20,000 to $74,999:</t>
  </si>
  <si>
    <t>        $75,000 or more:</t>
  </si>
  <si>
    <t>    EDUCATIONAL ATTAINMENT</t>
  </si>
  <si>
    <t>        Household population 25 years and over</t>
  </si>
  <si>
    <t>            Less than high school graduate or equivalency</t>
  </si>
  <si>
    <t>            High school graduate (includes equivalency), some college or associate's degree</t>
  </si>
  <si>
    <t>            Bachelor's degree or higher</t>
  </si>
  <si>
    <t>    EMPLOYMENT STATUS</t>
  </si>
  <si>
    <t>        Civilian population 16 years and over</t>
  </si>
  <si>
    <t>            In labor force</t>
  </si>
  <si>
    <t>                Employed</t>
  </si>
  <si>
    <t>                Unemployed</t>
  </si>
  <si>
    <t>            Not in labor force</t>
  </si>
  <si>
    <t>SCHOOL ENROLLMENT</t>
  </si>
  <si>
    <t>Population 3 years and over enrolled in school</t>
  </si>
  <si>
    <t>    Nursery school, preschool</t>
  </si>
  <si>
    <t>    Kindergarten to 12th grade</t>
  </si>
  <si>
    <t>        Kindergarten</t>
  </si>
  <si>
    <t>        Elementary: grade 1 to grade 4</t>
  </si>
  <si>
    <t>        Elementary: grade 5 to grade 8</t>
  </si>
  <si>
    <t>        High school: grade 9 to grade 12</t>
  </si>
  <si>
    <t>    College, undergraduate</t>
  </si>
  <si>
    <t>    Graduate, professional school</t>
  </si>
  <si>
    <t>Tract AVG</t>
  </si>
  <si>
    <t>Tract MIN</t>
  </si>
  <si>
    <t>Tract MAX</t>
  </si>
  <si>
    <t>Tract Q1</t>
  </si>
  <si>
    <t>Median</t>
  </si>
  <si>
    <t>Tract Q3</t>
  </si>
  <si>
    <t>IQR</t>
  </si>
  <si>
    <t>St.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</si>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</sst>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6" fillId="0" borderId="0" xfId="0" applyFon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33"/>
  <sheetViews>
    <sheetView topLeftCell="DR17" zoomScale="85" zoomScaleNormal="85" workbookViewId="0">
      <selection sqref="A1:EA33"/>
    </sheetView>
  </sheetViews>
  <sheetFormatPr defaultRowHeight="14.5" x14ac:dyDescent="0.35"/>
  <cols>
    <col min="1" max="1" width="98.54296875" bestFit="1" customWidth="1"/>
    <col min="133" max="133" width="14" bestFit="1" customWidth="1"/>
    <col min="134" max="134" width="14.453125" bestFit="1" customWidth="1"/>
    <col min="135" max="135" width="13.54296875" bestFit="1" customWidth="1"/>
    <col min="136" max="136" width="11.453125" bestFit="1" customWidth="1"/>
    <col min="137" max="137" width="10.36328125" bestFit="1" customWidth="1"/>
    <col min="138" max="138" width="11.90625" bestFit="1" customWidth="1"/>
    <col min="140" max="140" width="10.36328125" bestFit="1" customWidth="1"/>
    <col min="141" max="141" width="11.90625" bestFit="1" customWidth="1"/>
  </cols>
  <sheetData>
    <row r="1" spans="1:141" s="2" customFormat="1" x14ac:dyDescent="0.35">
      <c r="A1" s="2" t="s">
        <v>0</v>
      </c>
      <c r="B1" s="2">
        <v>2.0099999999999998</v>
      </c>
      <c r="C1" s="2">
        <v>2.02</v>
      </c>
      <c r="D1" s="2">
        <v>3.01</v>
      </c>
      <c r="E1" s="2">
        <v>3.02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18</v>
      </c>
      <c r="T1" s="2">
        <v>19</v>
      </c>
      <c r="U1" s="2">
        <v>20</v>
      </c>
      <c r="V1" s="2">
        <v>21</v>
      </c>
      <c r="W1" s="2">
        <v>23</v>
      </c>
      <c r="X1" s="2">
        <v>24</v>
      </c>
      <c r="Y1" s="2">
        <v>25.01</v>
      </c>
      <c r="Z1" s="2">
        <v>25.02</v>
      </c>
      <c r="AA1" s="2">
        <v>25.03</v>
      </c>
      <c r="AB1" s="2">
        <v>26</v>
      </c>
      <c r="AC1" s="2">
        <v>29</v>
      </c>
      <c r="AD1" s="2">
        <v>30</v>
      </c>
      <c r="AE1" s="2">
        <v>31</v>
      </c>
      <c r="AF1" s="2">
        <v>32</v>
      </c>
      <c r="AG1" s="2">
        <v>35</v>
      </c>
      <c r="AH1" s="2">
        <v>36.01</v>
      </c>
      <c r="AI1" s="2">
        <v>36.020000000000003</v>
      </c>
      <c r="AJ1" s="2">
        <v>38</v>
      </c>
      <c r="AK1" s="2">
        <v>39</v>
      </c>
      <c r="AL1" s="2">
        <v>40.01</v>
      </c>
      <c r="AM1" s="2">
        <v>40.020000000000003</v>
      </c>
      <c r="AN1" s="2">
        <v>41</v>
      </c>
      <c r="AO1" s="2">
        <v>42</v>
      </c>
      <c r="AP1" s="2">
        <v>43</v>
      </c>
      <c r="AQ1" s="2">
        <v>44</v>
      </c>
      <c r="AR1" s="2">
        <v>45</v>
      </c>
      <c r="AS1" s="2">
        <v>46.01</v>
      </c>
      <c r="AT1" s="2">
        <v>46.02</v>
      </c>
      <c r="AU1" s="2">
        <v>47.01</v>
      </c>
      <c r="AV1" s="2">
        <v>47.02</v>
      </c>
      <c r="AW1" s="2">
        <v>48</v>
      </c>
      <c r="AX1" s="2">
        <v>49</v>
      </c>
      <c r="AY1" s="2">
        <v>50</v>
      </c>
      <c r="AZ1" s="2">
        <v>101.01</v>
      </c>
      <c r="BA1" s="2">
        <v>101.02</v>
      </c>
      <c r="BB1" s="2">
        <v>102.01</v>
      </c>
      <c r="BC1" s="2">
        <v>102.03</v>
      </c>
      <c r="BD1" s="2">
        <v>102.04</v>
      </c>
      <c r="BE1" s="2">
        <v>103.01</v>
      </c>
      <c r="BF1" s="2">
        <v>103.03</v>
      </c>
      <c r="BG1" s="2">
        <v>103.04</v>
      </c>
      <c r="BH1" s="2">
        <v>103.05</v>
      </c>
      <c r="BI1" s="2">
        <v>104.01</v>
      </c>
      <c r="BJ1" s="2">
        <v>104.03</v>
      </c>
      <c r="BK1" s="2">
        <v>104.04</v>
      </c>
      <c r="BL1" s="2">
        <v>105.04</v>
      </c>
      <c r="BM1" s="2">
        <v>105.05</v>
      </c>
      <c r="BN1" s="2">
        <v>105.06</v>
      </c>
      <c r="BO1" s="2">
        <v>105.07</v>
      </c>
      <c r="BP1" s="2">
        <v>105.08</v>
      </c>
      <c r="BQ1" s="2">
        <v>106.01</v>
      </c>
      <c r="BR1" s="2">
        <v>106.03</v>
      </c>
      <c r="BS1" s="2">
        <v>106.04</v>
      </c>
      <c r="BT1" s="2">
        <v>107.01</v>
      </c>
      <c r="BU1" s="2">
        <v>107.02</v>
      </c>
      <c r="BV1" s="2">
        <v>108</v>
      </c>
      <c r="BW1" s="2">
        <v>109.01</v>
      </c>
      <c r="BX1" s="2">
        <v>109.02</v>
      </c>
      <c r="BY1" s="2">
        <v>110</v>
      </c>
      <c r="BZ1" s="2">
        <v>111.02</v>
      </c>
      <c r="CA1" s="2">
        <v>111.03</v>
      </c>
      <c r="CB1" s="2">
        <v>111.04</v>
      </c>
      <c r="CC1" s="2">
        <v>112.02</v>
      </c>
      <c r="CD1" s="2">
        <v>112.03</v>
      </c>
      <c r="CE1" s="2">
        <v>112.04</v>
      </c>
      <c r="CF1" s="2">
        <v>113.01</v>
      </c>
      <c r="CG1" s="2">
        <v>113.02</v>
      </c>
      <c r="CH1" s="2">
        <v>114</v>
      </c>
      <c r="CI1" s="2">
        <v>115</v>
      </c>
      <c r="CJ1" s="2">
        <v>116</v>
      </c>
      <c r="CK1" s="2">
        <v>117.01</v>
      </c>
      <c r="CL1" s="2">
        <v>117.02</v>
      </c>
      <c r="CM1" s="2">
        <v>118</v>
      </c>
      <c r="CN1" s="2">
        <v>119</v>
      </c>
      <c r="CO1" s="2">
        <v>120</v>
      </c>
      <c r="CP1" s="2">
        <v>121</v>
      </c>
      <c r="CQ1" s="2">
        <v>122</v>
      </c>
      <c r="CR1" s="2">
        <v>123</v>
      </c>
      <c r="CS1" s="2">
        <v>124.01</v>
      </c>
      <c r="CT1" s="2">
        <v>124.02</v>
      </c>
      <c r="CU1" s="2">
        <v>125</v>
      </c>
      <c r="CV1" s="2">
        <v>126</v>
      </c>
      <c r="CW1" s="2">
        <v>127.01</v>
      </c>
      <c r="CX1" s="2">
        <v>127.02</v>
      </c>
      <c r="CY1" s="2">
        <v>128.01</v>
      </c>
      <c r="CZ1" s="2">
        <v>128.02000000000001</v>
      </c>
      <c r="DA1" s="2">
        <v>129.01</v>
      </c>
      <c r="DB1" s="2">
        <v>129.02000000000001</v>
      </c>
      <c r="DC1" s="2">
        <v>130.01</v>
      </c>
      <c r="DD1" s="2">
        <v>130.02000000000001</v>
      </c>
      <c r="DE1" s="2">
        <v>130.03</v>
      </c>
      <c r="DF1" s="2">
        <v>131.01</v>
      </c>
      <c r="DG1" s="2">
        <v>131.02000000000001</v>
      </c>
      <c r="DH1" s="2">
        <v>132.01</v>
      </c>
      <c r="DI1" s="2">
        <v>132.03</v>
      </c>
      <c r="DJ1" s="2">
        <v>132.04</v>
      </c>
      <c r="DK1" s="2">
        <v>132.05000000000001</v>
      </c>
      <c r="DL1" s="2">
        <v>133</v>
      </c>
      <c r="DM1" s="2">
        <v>134.01</v>
      </c>
      <c r="DN1" s="2">
        <v>135.01</v>
      </c>
      <c r="DO1" s="2">
        <v>135.02000000000001</v>
      </c>
      <c r="DP1" s="2">
        <v>135.03</v>
      </c>
      <c r="DQ1" s="2">
        <v>136</v>
      </c>
      <c r="DR1" s="2">
        <v>137</v>
      </c>
      <c r="DS1" s="2">
        <v>138</v>
      </c>
      <c r="DT1" s="2">
        <v>139</v>
      </c>
      <c r="DU1" s="2">
        <v>140.01</v>
      </c>
      <c r="DV1" s="2">
        <v>140.02000000000001</v>
      </c>
      <c r="DW1" s="2">
        <v>141</v>
      </c>
      <c r="DX1" s="2">
        <v>142</v>
      </c>
      <c r="DY1" s="2">
        <v>143</v>
      </c>
      <c r="DZ1" s="2">
        <v>144</v>
      </c>
      <c r="EA1" s="2">
        <v>145</v>
      </c>
      <c r="EC1" s="2" t="s">
        <v>29</v>
      </c>
      <c r="ED1" s="2" t="s">
        <v>31</v>
      </c>
      <c r="EE1" s="2" t="s">
        <v>30</v>
      </c>
      <c r="EF1" s="2" t="s">
        <v>32</v>
      </c>
      <c r="EG1" s="2" t="s">
        <v>33</v>
      </c>
      <c r="EH1" s="2" t="s">
        <v>34</v>
      </c>
      <c r="EI1" s="2" t="s">
        <v>35</v>
      </c>
      <c r="EJ1" s="2" t="s">
        <v>36</v>
      </c>
      <c r="EK1" s="2" t="s">
        <v>37</v>
      </c>
    </row>
    <row r="2" spans="1:141" x14ac:dyDescent="0.35">
      <c r="A2" t="s">
        <v>1</v>
      </c>
      <c r="B2" s="1">
        <v>1295</v>
      </c>
      <c r="C2">
        <v>616</v>
      </c>
      <c r="D2" s="1">
        <v>1095</v>
      </c>
      <c r="E2" s="1">
        <v>1035</v>
      </c>
      <c r="F2" s="1">
        <v>1638</v>
      </c>
      <c r="G2" s="1">
        <v>1447</v>
      </c>
      <c r="H2" s="1">
        <v>1286</v>
      </c>
      <c r="I2" s="1">
        <v>2231</v>
      </c>
      <c r="J2" s="1">
        <v>1955</v>
      </c>
      <c r="K2" s="1">
        <v>2368</v>
      </c>
      <c r="L2" s="1">
        <v>2309</v>
      </c>
      <c r="M2" s="1">
        <v>1411</v>
      </c>
      <c r="N2">
        <v>989</v>
      </c>
      <c r="O2" s="1">
        <v>1521</v>
      </c>
      <c r="P2" s="1">
        <v>2415</v>
      </c>
      <c r="Q2" s="1">
        <v>2395</v>
      </c>
      <c r="R2" s="1">
        <v>1354</v>
      </c>
      <c r="S2" s="1">
        <v>1375</v>
      </c>
      <c r="T2" s="1">
        <v>1477</v>
      </c>
      <c r="U2" s="1">
        <v>1707</v>
      </c>
      <c r="V2" s="1">
        <v>1125</v>
      </c>
      <c r="W2" s="1">
        <v>2182</v>
      </c>
      <c r="X2" s="1">
        <v>1152</v>
      </c>
      <c r="Y2" s="1">
        <v>1111</v>
      </c>
      <c r="Z2" s="1">
        <v>1014</v>
      </c>
      <c r="AA2">
        <v>197</v>
      </c>
      <c r="AB2" s="1">
        <v>2083</v>
      </c>
      <c r="AC2" s="1">
        <v>1227</v>
      </c>
      <c r="AD2">
        <v>966</v>
      </c>
      <c r="AE2" s="1">
        <v>2184</v>
      </c>
      <c r="AF2" s="1">
        <v>1574</v>
      </c>
      <c r="AG2" s="1">
        <v>1838</v>
      </c>
      <c r="AH2" s="1">
        <v>1218</v>
      </c>
      <c r="AI2" s="1">
        <v>1699</v>
      </c>
      <c r="AJ2">
        <v>894</v>
      </c>
      <c r="AK2" s="1">
        <v>1023</v>
      </c>
      <c r="AL2" s="1">
        <v>1326</v>
      </c>
      <c r="AM2" s="1">
        <v>1276</v>
      </c>
      <c r="AN2" s="1">
        <v>1072</v>
      </c>
      <c r="AO2" s="1">
        <v>1936</v>
      </c>
      <c r="AP2" s="1">
        <v>1516</v>
      </c>
      <c r="AQ2" s="1">
        <v>2129</v>
      </c>
      <c r="AR2" s="1">
        <v>1502</v>
      </c>
      <c r="AS2" s="1">
        <v>2124</v>
      </c>
      <c r="AT2" s="1">
        <v>1230</v>
      </c>
      <c r="AU2" s="1">
        <v>1136</v>
      </c>
      <c r="AV2" s="1">
        <v>1697</v>
      </c>
      <c r="AW2" s="1">
        <v>2057</v>
      </c>
      <c r="AX2" s="1">
        <v>2315</v>
      </c>
      <c r="AY2" s="1">
        <v>2000</v>
      </c>
      <c r="AZ2" s="1">
        <v>1481</v>
      </c>
      <c r="BA2" s="1">
        <v>1045</v>
      </c>
      <c r="BB2" s="1">
        <v>1858</v>
      </c>
      <c r="BC2" s="1">
        <v>1449</v>
      </c>
      <c r="BD2">
        <v>974</v>
      </c>
      <c r="BE2" s="1">
        <v>1987</v>
      </c>
      <c r="BF2" s="1">
        <v>1236</v>
      </c>
      <c r="BG2" s="1">
        <v>2257</v>
      </c>
      <c r="BH2" s="1">
        <v>2644</v>
      </c>
      <c r="BI2" s="1">
        <v>1752</v>
      </c>
      <c r="BJ2" s="1">
        <v>1222</v>
      </c>
      <c r="BK2" s="1">
        <v>1259</v>
      </c>
      <c r="BL2" s="1">
        <v>1328</v>
      </c>
      <c r="BM2" s="1">
        <v>1241</v>
      </c>
      <c r="BN2" s="1">
        <v>2401</v>
      </c>
      <c r="BO2" s="1">
        <v>1658</v>
      </c>
      <c r="BP2" s="1">
        <v>1322</v>
      </c>
      <c r="BQ2" s="1">
        <v>1372</v>
      </c>
      <c r="BR2" s="1">
        <v>1910</v>
      </c>
      <c r="BS2" s="1">
        <v>1342</v>
      </c>
      <c r="BT2" s="1">
        <v>1462</v>
      </c>
      <c r="BU2" s="1">
        <v>1162</v>
      </c>
      <c r="BV2">
        <v>971</v>
      </c>
      <c r="BW2">
        <v>813</v>
      </c>
      <c r="BX2">
        <v>685</v>
      </c>
      <c r="BY2" s="1">
        <v>1476</v>
      </c>
      <c r="BZ2" s="1">
        <v>1729</v>
      </c>
      <c r="CA2" s="1">
        <v>1685</v>
      </c>
      <c r="CB2" s="1">
        <v>1294</v>
      </c>
      <c r="CC2" s="1">
        <v>1602</v>
      </c>
      <c r="CD2" s="1">
        <v>2658</v>
      </c>
      <c r="CE2">
        <v>981</v>
      </c>
      <c r="CF2" s="1">
        <v>1592</v>
      </c>
      <c r="CG2" s="1">
        <v>2015</v>
      </c>
      <c r="CH2" s="1">
        <v>2115</v>
      </c>
      <c r="CI2">
        <v>629</v>
      </c>
      <c r="CJ2">
        <v>764</v>
      </c>
      <c r="CK2" s="1">
        <v>1120</v>
      </c>
      <c r="CL2" s="1">
        <v>3229</v>
      </c>
      <c r="CM2" s="1">
        <v>2847</v>
      </c>
      <c r="CN2" s="1">
        <v>2062</v>
      </c>
      <c r="CO2" s="1">
        <v>1842</v>
      </c>
      <c r="CP2" s="1">
        <v>1119</v>
      </c>
      <c r="CQ2">
        <v>962</v>
      </c>
      <c r="CR2" s="1">
        <v>2533</v>
      </c>
      <c r="CS2" s="1">
        <v>2168</v>
      </c>
      <c r="CT2" s="1">
        <v>2447</v>
      </c>
      <c r="CU2" s="1">
        <v>1345</v>
      </c>
      <c r="CV2" s="1">
        <v>1716</v>
      </c>
      <c r="CW2" s="1">
        <v>1846</v>
      </c>
      <c r="CX2">
        <v>899</v>
      </c>
      <c r="CY2" s="1">
        <v>1639</v>
      </c>
      <c r="CZ2" s="1">
        <v>1461</v>
      </c>
      <c r="DA2" s="1">
        <v>1197</v>
      </c>
      <c r="DB2" s="1">
        <v>2639</v>
      </c>
      <c r="DC2">
        <v>400</v>
      </c>
      <c r="DD2" s="1">
        <v>1309</v>
      </c>
      <c r="DE2" s="1">
        <v>2328</v>
      </c>
      <c r="DF2" s="1">
        <v>3423</v>
      </c>
      <c r="DG2" s="1">
        <v>2065</v>
      </c>
      <c r="DH2" s="1">
        <v>2696</v>
      </c>
      <c r="DI2" s="1">
        <v>1061</v>
      </c>
      <c r="DJ2" s="1">
        <v>1602</v>
      </c>
      <c r="DK2" s="1">
        <v>1211</v>
      </c>
      <c r="DL2" s="1">
        <v>1208</v>
      </c>
      <c r="DM2" s="1">
        <v>2019</v>
      </c>
      <c r="DN2">
        <v>651</v>
      </c>
      <c r="DO2">
        <v>893</v>
      </c>
      <c r="DP2" s="1">
        <v>2211</v>
      </c>
      <c r="DQ2" s="1">
        <v>1962</v>
      </c>
      <c r="DR2" s="1">
        <v>1377</v>
      </c>
      <c r="DS2">
        <v>826</v>
      </c>
      <c r="DT2" s="1">
        <v>2157</v>
      </c>
      <c r="DU2" s="1">
        <v>1733</v>
      </c>
      <c r="DV2" s="1">
        <v>2594</v>
      </c>
      <c r="DW2" s="1">
        <v>2377</v>
      </c>
      <c r="DX2" s="1">
        <v>1504</v>
      </c>
      <c r="DY2" s="1">
        <v>1134</v>
      </c>
      <c r="DZ2" s="1">
        <v>1729</v>
      </c>
      <c r="EA2">
        <v>868</v>
      </c>
      <c r="EC2" s="3">
        <f>AVERAGE(B2:EA2)</f>
        <v>1588.4769230769232</v>
      </c>
      <c r="ED2" s="1">
        <f>MAX(B2:EA2)</f>
        <v>3423</v>
      </c>
      <c r="EE2" s="1">
        <f>MIN(B2:EA2)</f>
        <v>197</v>
      </c>
      <c r="EF2">
        <f>QUARTILE(B2:EA2,1)</f>
        <v>1154.5</v>
      </c>
      <c r="EG2" s="1">
        <f>MEDIAN(B2:EA2)</f>
        <v>1479</v>
      </c>
      <c r="EH2">
        <f>QUARTILE(B2:EA2,3)</f>
        <v>2018</v>
      </c>
      <c r="EI2">
        <f>EH2-EF2</f>
        <v>863.5</v>
      </c>
      <c r="EJ2" s="4">
        <f>STDEV(B2:EA2)</f>
        <v>589.6187076353325</v>
      </c>
      <c r="EK2">
        <f>VAR(B2:EA2)</f>
        <v>347650.22039355972</v>
      </c>
    </row>
    <row r="3" spans="1:141" x14ac:dyDescent="0.35">
      <c r="A3" t="s">
        <v>2</v>
      </c>
      <c r="EC3" s="3"/>
      <c r="ED3" s="1"/>
      <c r="EE3" s="1"/>
      <c r="EG3" s="1"/>
      <c r="EJ3" s="4"/>
    </row>
    <row r="4" spans="1:141" x14ac:dyDescent="0.35">
      <c r="A4" t="s">
        <v>3</v>
      </c>
      <c r="B4">
        <v>329</v>
      </c>
      <c r="C4">
        <v>154</v>
      </c>
      <c r="D4">
        <v>275</v>
      </c>
      <c r="E4">
        <v>226</v>
      </c>
      <c r="F4">
        <v>256</v>
      </c>
      <c r="G4">
        <v>141</v>
      </c>
      <c r="H4">
        <v>126</v>
      </c>
      <c r="I4">
        <v>260</v>
      </c>
      <c r="J4">
        <v>131</v>
      </c>
      <c r="K4">
        <v>276</v>
      </c>
      <c r="L4">
        <v>107</v>
      </c>
      <c r="M4">
        <v>42</v>
      </c>
      <c r="N4">
        <v>80</v>
      </c>
      <c r="O4">
        <v>294</v>
      </c>
      <c r="P4">
        <v>341</v>
      </c>
      <c r="Q4">
        <v>292</v>
      </c>
      <c r="R4">
        <v>354</v>
      </c>
      <c r="S4">
        <v>340</v>
      </c>
      <c r="T4">
        <v>257</v>
      </c>
      <c r="U4">
        <v>441</v>
      </c>
      <c r="V4">
        <v>123</v>
      </c>
      <c r="W4">
        <v>610</v>
      </c>
      <c r="X4">
        <v>464</v>
      </c>
      <c r="Y4">
        <v>319</v>
      </c>
      <c r="Z4">
        <v>257</v>
      </c>
      <c r="AA4">
        <v>80</v>
      </c>
      <c r="AB4">
        <v>450</v>
      </c>
      <c r="AC4">
        <v>96</v>
      </c>
      <c r="AD4">
        <v>226</v>
      </c>
      <c r="AE4">
        <v>403</v>
      </c>
      <c r="AF4">
        <v>262</v>
      </c>
      <c r="AG4" s="1">
        <v>1077</v>
      </c>
      <c r="AH4">
        <v>378</v>
      </c>
      <c r="AI4">
        <v>582</v>
      </c>
      <c r="AJ4">
        <v>169</v>
      </c>
      <c r="AK4">
        <v>192</v>
      </c>
      <c r="AL4">
        <v>181</v>
      </c>
      <c r="AM4">
        <v>342</v>
      </c>
      <c r="AN4">
        <v>142</v>
      </c>
      <c r="AO4">
        <v>131</v>
      </c>
      <c r="AP4">
        <v>145</v>
      </c>
      <c r="AQ4">
        <v>266</v>
      </c>
      <c r="AR4">
        <v>144</v>
      </c>
      <c r="AS4">
        <v>532</v>
      </c>
      <c r="AT4">
        <v>109</v>
      </c>
      <c r="AU4">
        <v>100</v>
      </c>
      <c r="AV4">
        <v>305</v>
      </c>
      <c r="AW4">
        <v>229</v>
      </c>
      <c r="AX4">
        <v>178</v>
      </c>
      <c r="AY4">
        <v>280</v>
      </c>
      <c r="AZ4">
        <v>95</v>
      </c>
      <c r="BA4">
        <v>14</v>
      </c>
      <c r="BB4">
        <v>100</v>
      </c>
      <c r="BC4">
        <v>49</v>
      </c>
      <c r="BD4">
        <v>74</v>
      </c>
      <c r="BE4">
        <v>352</v>
      </c>
      <c r="BF4">
        <v>72</v>
      </c>
      <c r="BG4">
        <v>314</v>
      </c>
      <c r="BH4">
        <v>246</v>
      </c>
      <c r="BI4">
        <v>308</v>
      </c>
      <c r="BJ4">
        <v>112</v>
      </c>
      <c r="BK4">
        <v>191</v>
      </c>
      <c r="BL4">
        <v>120</v>
      </c>
      <c r="BM4">
        <v>82</v>
      </c>
      <c r="BN4">
        <v>228</v>
      </c>
      <c r="BO4">
        <v>100</v>
      </c>
      <c r="BP4">
        <v>57</v>
      </c>
      <c r="BQ4">
        <v>107</v>
      </c>
      <c r="BR4">
        <v>88</v>
      </c>
      <c r="BS4">
        <v>62</v>
      </c>
      <c r="BT4">
        <v>102</v>
      </c>
      <c r="BU4">
        <v>88</v>
      </c>
      <c r="BV4">
        <v>260</v>
      </c>
      <c r="BW4">
        <v>88</v>
      </c>
      <c r="BX4">
        <v>9</v>
      </c>
      <c r="BY4">
        <v>175</v>
      </c>
      <c r="BZ4">
        <v>228</v>
      </c>
      <c r="CA4">
        <v>391</v>
      </c>
      <c r="CB4">
        <v>341</v>
      </c>
      <c r="CC4">
        <v>143</v>
      </c>
      <c r="CD4">
        <v>528</v>
      </c>
      <c r="CE4">
        <v>171</v>
      </c>
      <c r="CF4">
        <v>140</v>
      </c>
      <c r="CG4">
        <v>227</v>
      </c>
      <c r="CH4">
        <v>320</v>
      </c>
      <c r="CI4">
        <v>30</v>
      </c>
      <c r="CJ4">
        <v>125</v>
      </c>
      <c r="CK4">
        <v>238</v>
      </c>
      <c r="CL4">
        <v>716</v>
      </c>
      <c r="CM4">
        <v>612</v>
      </c>
      <c r="CN4">
        <v>163</v>
      </c>
      <c r="CO4">
        <v>399</v>
      </c>
      <c r="CP4">
        <v>153</v>
      </c>
      <c r="CQ4">
        <v>93</v>
      </c>
      <c r="CR4">
        <v>558</v>
      </c>
      <c r="CS4">
        <v>190</v>
      </c>
      <c r="CT4">
        <v>201</v>
      </c>
      <c r="CU4">
        <v>188</v>
      </c>
      <c r="CV4">
        <v>301</v>
      </c>
      <c r="CW4">
        <v>252</v>
      </c>
      <c r="CX4">
        <v>27</v>
      </c>
      <c r="CY4">
        <v>251</v>
      </c>
      <c r="CZ4">
        <v>53</v>
      </c>
      <c r="DA4">
        <v>227</v>
      </c>
      <c r="DB4">
        <v>79</v>
      </c>
      <c r="DC4">
        <v>23</v>
      </c>
      <c r="DD4">
        <v>135</v>
      </c>
      <c r="DE4">
        <v>282</v>
      </c>
      <c r="DF4">
        <v>146</v>
      </c>
      <c r="DG4">
        <v>187</v>
      </c>
      <c r="DH4">
        <v>213</v>
      </c>
      <c r="DI4">
        <v>43</v>
      </c>
      <c r="DJ4">
        <v>103</v>
      </c>
      <c r="DK4">
        <v>86</v>
      </c>
      <c r="DL4">
        <v>45</v>
      </c>
      <c r="DM4">
        <v>141</v>
      </c>
      <c r="DN4">
        <v>0</v>
      </c>
      <c r="DO4">
        <v>16</v>
      </c>
      <c r="DP4">
        <v>83</v>
      </c>
      <c r="DQ4">
        <v>92</v>
      </c>
      <c r="DR4">
        <v>116</v>
      </c>
      <c r="DS4">
        <v>50</v>
      </c>
      <c r="DT4">
        <v>274</v>
      </c>
      <c r="DU4">
        <v>552</v>
      </c>
      <c r="DV4">
        <v>599</v>
      </c>
      <c r="DW4">
        <v>142</v>
      </c>
      <c r="DX4">
        <v>174</v>
      </c>
      <c r="DY4">
        <v>181</v>
      </c>
      <c r="DZ4">
        <v>215</v>
      </c>
      <c r="EA4">
        <v>275</v>
      </c>
      <c r="EC4" s="3">
        <f t="shared" ref="EC4:EC33" si="0">AVERAGE(B4:EA4)</f>
        <v>219.26923076923077</v>
      </c>
      <c r="ED4" s="1">
        <f t="shared" ref="ED4:ED33" si="1">MAX(B4:EA4)</f>
        <v>1077</v>
      </c>
      <c r="EE4" s="1">
        <f t="shared" ref="EE4:EE33" si="2">MIN(B4:EA4)</f>
        <v>0</v>
      </c>
      <c r="EF4">
        <f t="shared" ref="EF4:EF33" si="3">QUARTILE(B4:EA4,1)</f>
        <v>100.5</v>
      </c>
      <c r="EG4" s="1">
        <f t="shared" ref="EG4:EG33" si="4">MEDIAN(B4:EA4)</f>
        <v>181</v>
      </c>
      <c r="EH4">
        <f t="shared" ref="EH4:EH33" si="5">QUARTILE(B4:EA4,3)</f>
        <v>281.5</v>
      </c>
      <c r="EI4">
        <f t="shared" ref="EI4:EI33" si="6">EH4-EF4</f>
        <v>181</v>
      </c>
      <c r="EJ4" s="4">
        <f t="shared" ref="EJ4:EJ33" si="7">STDEV(B4:EA4)</f>
        <v>165.41841655114288</v>
      </c>
      <c r="EK4">
        <f t="shared" ref="EK4:EK33" si="8">VAR(B4:EA4)</f>
        <v>27363.252534287418</v>
      </c>
    </row>
    <row r="5" spans="1:141" x14ac:dyDescent="0.35">
      <c r="A5" t="s">
        <v>4</v>
      </c>
      <c r="B5">
        <v>246</v>
      </c>
      <c r="C5">
        <v>108</v>
      </c>
      <c r="D5">
        <v>250</v>
      </c>
      <c r="E5">
        <v>202</v>
      </c>
      <c r="F5">
        <v>159</v>
      </c>
      <c r="G5">
        <v>101</v>
      </c>
      <c r="H5">
        <v>106</v>
      </c>
      <c r="I5">
        <v>213</v>
      </c>
      <c r="J5">
        <v>90</v>
      </c>
      <c r="K5">
        <v>149</v>
      </c>
      <c r="L5">
        <v>57</v>
      </c>
      <c r="M5">
        <v>32</v>
      </c>
      <c r="N5">
        <v>57</v>
      </c>
      <c r="O5">
        <v>183</v>
      </c>
      <c r="P5">
        <v>259</v>
      </c>
      <c r="Q5">
        <v>181</v>
      </c>
      <c r="R5">
        <v>220</v>
      </c>
      <c r="S5">
        <v>174</v>
      </c>
      <c r="T5">
        <v>223</v>
      </c>
      <c r="U5">
        <v>342</v>
      </c>
      <c r="V5">
        <v>76</v>
      </c>
      <c r="W5">
        <v>422</v>
      </c>
      <c r="X5">
        <v>295</v>
      </c>
      <c r="Y5">
        <v>299</v>
      </c>
      <c r="Z5">
        <v>180</v>
      </c>
      <c r="AA5">
        <v>69</v>
      </c>
      <c r="AB5">
        <v>376</v>
      </c>
      <c r="AC5">
        <v>74</v>
      </c>
      <c r="AD5">
        <v>158</v>
      </c>
      <c r="AE5">
        <v>334</v>
      </c>
      <c r="AF5">
        <v>186</v>
      </c>
      <c r="AG5">
        <v>638</v>
      </c>
      <c r="AH5">
        <v>315</v>
      </c>
      <c r="AI5">
        <v>515</v>
      </c>
      <c r="AJ5">
        <v>121</v>
      </c>
      <c r="AK5">
        <v>143</v>
      </c>
      <c r="AL5">
        <v>167</v>
      </c>
      <c r="AM5">
        <v>335</v>
      </c>
      <c r="AN5">
        <v>108</v>
      </c>
      <c r="AO5">
        <v>113</v>
      </c>
      <c r="AP5">
        <v>126</v>
      </c>
      <c r="AQ5">
        <v>89</v>
      </c>
      <c r="AR5">
        <v>118</v>
      </c>
      <c r="AS5">
        <v>333</v>
      </c>
      <c r="AT5">
        <v>109</v>
      </c>
      <c r="AU5">
        <v>100</v>
      </c>
      <c r="AV5">
        <v>291</v>
      </c>
      <c r="AW5">
        <v>130</v>
      </c>
      <c r="AX5">
        <v>132</v>
      </c>
      <c r="AY5">
        <v>176</v>
      </c>
      <c r="AZ5">
        <v>31</v>
      </c>
      <c r="BA5">
        <v>14</v>
      </c>
      <c r="BB5">
        <v>81</v>
      </c>
      <c r="BC5">
        <v>49</v>
      </c>
      <c r="BD5">
        <v>58</v>
      </c>
      <c r="BE5">
        <v>263</v>
      </c>
      <c r="BF5">
        <v>72</v>
      </c>
      <c r="BG5">
        <v>140</v>
      </c>
      <c r="BH5">
        <v>135</v>
      </c>
      <c r="BI5">
        <v>249</v>
      </c>
      <c r="BJ5">
        <v>70</v>
      </c>
      <c r="BK5">
        <v>79</v>
      </c>
      <c r="BL5">
        <v>120</v>
      </c>
      <c r="BM5">
        <v>73</v>
      </c>
      <c r="BN5">
        <v>216</v>
      </c>
      <c r="BO5">
        <v>83</v>
      </c>
      <c r="BP5">
        <v>48</v>
      </c>
      <c r="BQ5">
        <v>85</v>
      </c>
      <c r="BR5">
        <v>41</v>
      </c>
      <c r="BS5">
        <v>48</v>
      </c>
      <c r="BT5">
        <v>46</v>
      </c>
      <c r="BU5">
        <v>88</v>
      </c>
      <c r="BV5">
        <v>200</v>
      </c>
      <c r="BW5">
        <v>88</v>
      </c>
      <c r="BX5">
        <v>9</v>
      </c>
      <c r="BY5">
        <v>114</v>
      </c>
      <c r="BZ5">
        <v>196</v>
      </c>
      <c r="CA5">
        <v>180</v>
      </c>
      <c r="CB5">
        <v>249</v>
      </c>
      <c r="CC5">
        <v>55</v>
      </c>
      <c r="CD5">
        <v>262</v>
      </c>
      <c r="CE5">
        <v>101</v>
      </c>
      <c r="CF5">
        <v>97</v>
      </c>
      <c r="CG5">
        <v>207</v>
      </c>
      <c r="CH5">
        <v>302</v>
      </c>
      <c r="CI5">
        <v>20</v>
      </c>
      <c r="CJ5">
        <v>98</v>
      </c>
      <c r="CK5">
        <v>170</v>
      </c>
      <c r="CL5">
        <v>497</v>
      </c>
      <c r="CM5">
        <v>388</v>
      </c>
      <c r="CN5">
        <v>107</v>
      </c>
      <c r="CO5">
        <v>341</v>
      </c>
      <c r="CP5">
        <v>105</v>
      </c>
      <c r="CQ5">
        <v>47</v>
      </c>
      <c r="CR5">
        <v>319</v>
      </c>
      <c r="CS5">
        <v>40</v>
      </c>
      <c r="CT5">
        <v>120</v>
      </c>
      <c r="CU5">
        <v>122</v>
      </c>
      <c r="CV5">
        <v>200</v>
      </c>
      <c r="CW5">
        <v>104</v>
      </c>
      <c r="CX5">
        <v>21</v>
      </c>
      <c r="CY5">
        <v>226</v>
      </c>
      <c r="CZ5">
        <v>43</v>
      </c>
      <c r="DA5">
        <v>126</v>
      </c>
      <c r="DB5">
        <v>41</v>
      </c>
      <c r="DC5">
        <v>23</v>
      </c>
      <c r="DD5">
        <v>101</v>
      </c>
      <c r="DE5">
        <v>239</v>
      </c>
      <c r="DF5">
        <v>146</v>
      </c>
      <c r="DG5">
        <v>187</v>
      </c>
      <c r="DH5">
        <v>174</v>
      </c>
      <c r="DI5">
        <v>31</v>
      </c>
      <c r="DJ5">
        <v>103</v>
      </c>
      <c r="DK5">
        <v>86</v>
      </c>
      <c r="DL5">
        <v>24</v>
      </c>
      <c r="DM5">
        <v>129</v>
      </c>
      <c r="DN5">
        <v>0</v>
      </c>
      <c r="DO5">
        <v>16</v>
      </c>
      <c r="DP5">
        <v>83</v>
      </c>
      <c r="DQ5">
        <v>92</v>
      </c>
      <c r="DR5">
        <v>86</v>
      </c>
      <c r="DS5">
        <v>50</v>
      </c>
      <c r="DT5">
        <v>227</v>
      </c>
      <c r="DU5">
        <v>401</v>
      </c>
      <c r="DV5">
        <v>527</v>
      </c>
      <c r="DW5">
        <v>80</v>
      </c>
      <c r="DX5">
        <v>145</v>
      </c>
      <c r="DY5">
        <v>133</v>
      </c>
      <c r="DZ5">
        <v>181</v>
      </c>
      <c r="EA5">
        <v>211</v>
      </c>
      <c r="EC5" s="3">
        <f t="shared" si="0"/>
        <v>158.76153846153846</v>
      </c>
      <c r="ED5" s="1">
        <f t="shared" si="1"/>
        <v>638</v>
      </c>
      <c r="EE5" s="1">
        <f t="shared" si="2"/>
        <v>0</v>
      </c>
      <c r="EF5">
        <f t="shared" si="3"/>
        <v>80.25</v>
      </c>
      <c r="EG5" s="1">
        <f t="shared" si="4"/>
        <v>124</v>
      </c>
      <c r="EH5">
        <f t="shared" si="5"/>
        <v>212.5</v>
      </c>
      <c r="EI5">
        <f t="shared" si="6"/>
        <v>132.25</v>
      </c>
      <c r="EJ5" s="4">
        <f t="shared" si="7"/>
        <v>117.77042467380063</v>
      </c>
      <c r="EK5">
        <f t="shared" si="8"/>
        <v>13869.872927847347</v>
      </c>
    </row>
    <row r="6" spans="1:141" x14ac:dyDescent="0.35">
      <c r="A6" t="s">
        <v>5</v>
      </c>
      <c r="B6">
        <v>83</v>
      </c>
      <c r="C6">
        <v>46</v>
      </c>
      <c r="D6">
        <v>25</v>
      </c>
      <c r="E6">
        <v>24</v>
      </c>
      <c r="F6">
        <v>97</v>
      </c>
      <c r="G6">
        <v>40</v>
      </c>
      <c r="H6">
        <v>20</v>
      </c>
      <c r="I6">
        <v>47</v>
      </c>
      <c r="J6">
        <v>41</v>
      </c>
      <c r="K6">
        <v>127</v>
      </c>
      <c r="L6">
        <v>50</v>
      </c>
      <c r="M6">
        <v>10</v>
      </c>
      <c r="N6">
        <v>23</v>
      </c>
      <c r="O6">
        <v>111</v>
      </c>
      <c r="P6">
        <v>82</v>
      </c>
      <c r="Q6">
        <v>111</v>
      </c>
      <c r="R6">
        <v>134</v>
      </c>
      <c r="S6">
        <v>166</v>
      </c>
      <c r="T6">
        <v>34</v>
      </c>
      <c r="U6">
        <v>81</v>
      </c>
      <c r="V6">
        <v>18</v>
      </c>
      <c r="W6">
        <v>188</v>
      </c>
      <c r="X6">
        <v>169</v>
      </c>
      <c r="Y6">
        <v>20</v>
      </c>
      <c r="Z6">
        <v>77</v>
      </c>
      <c r="AA6">
        <v>11</v>
      </c>
      <c r="AB6">
        <v>74</v>
      </c>
      <c r="AC6">
        <v>22</v>
      </c>
      <c r="AD6">
        <v>68</v>
      </c>
      <c r="AE6">
        <v>55</v>
      </c>
      <c r="AF6">
        <v>76</v>
      </c>
      <c r="AG6">
        <v>425</v>
      </c>
      <c r="AH6">
        <v>63</v>
      </c>
      <c r="AI6">
        <v>67</v>
      </c>
      <c r="AJ6">
        <v>48</v>
      </c>
      <c r="AK6">
        <v>44</v>
      </c>
      <c r="AL6">
        <v>14</v>
      </c>
      <c r="AM6">
        <v>7</v>
      </c>
      <c r="AN6">
        <v>34</v>
      </c>
      <c r="AO6">
        <v>18</v>
      </c>
      <c r="AP6">
        <v>19</v>
      </c>
      <c r="AQ6">
        <v>177</v>
      </c>
      <c r="AR6">
        <v>26</v>
      </c>
      <c r="AS6">
        <v>192</v>
      </c>
      <c r="AT6">
        <v>0</v>
      </c>
      <c r="AU6">
        <v>0</v>
      </c>
      <c r="AV6">
        <v>14</v>
      </c>
      <c r="AW6">
        <v>99</v>
      </c>
      <c r="AX6">
        <v>46</v>
      </c>
      <c r="AY6">
        <v>104</v>
      </c>
      <c r="AZ6">
        <v>64</v>
      </c>
      <c r="BA6">
        <v>0</v>
      </c>
      <c r="BB6">
        <v>19</v>
      </c>
      <c r="BC6">
        <v>0</v>
      </c>
      <c r="BD6">
        <v>16</v>
      </c>
      <c r="BE6">
        <v>89</v>
      </c>
      <c r="BF6">
        <v>0</v>
      </c>
      <c r="BG6">
        <v>160</v>
      </c>
      <c r="BH6">
        <v>111</v>
      </c>
      <c r="BI6">
        <v>59</v>
      </c>
      <c r="BJ6">
        <v>42</v>
      </c>
      <c r="BK6">
        <v>112</v>
      </c>
      <c r="BL6">
        <v>0</v>
      </c>
      <c r="BM6">
        <v>9</v>
      </c>
      <c r="BN6">
        <v>12</v>
      </c>
      <c r="BO6">
        <v>17</v>
      </c>
      <c r="BP6">
        <v>9</v>
      </c>
      <c r="BQ6">
        <v>22</v>
      </c>
      <c r="BR6">
        <v>47</v>
      </c>
      <c r="BS6">
        <v>14</v>
      </c>
      <c r="BT6">
        <v>56</v>
      </c>
      <c r="BU6">
        <v>0</v>
      </c>
      <c r="BV6">
        <v>60</v>
      </c>
      <c r="BW6">
        <v>0</v>
      </c>
      <c r="BX6">
        <v>0</v>
      </c>
      <c r="BY6">
        <v>61</v>
      </c>
      <c r="BZ6">
        <v>32</v>
      </c>
      <c r="CA6">
        <v>193</v>
      </c>
      <c r="CB6">
        <v>77</v>
      </c>
      <c r="CC6">
        <v>88</v>
      </c>
      <c r="CD6">
        <v>252</v>
      </c>
      <c r="CE6">
        <v>70</v>
      </c>
      <c r="CF6">
        <v>43</v>
      </c>
      <c r="CG6">
        <v>20</v>
      </c>
      <c r="CH6">
        <v>18</v>
      </c>
      <c r="CI6">
        <v>10</v>
      </c>
      <c r="CJ6">
        <v>27</v>
      </c>
      <c r="CK6">
        <v>68</v>
      </c>
      <c r="CL6">
        <v>219</v>
      </c>
      <c r="CM6">
        <v>224</v>
      </c>
      <c r="CN6">
        <v>48</v>
      </c>
      <c r="CO6">
        <v>51</v>
      </c>
      <c r="CP6">
        <v>48</v>
      </c>
      <c r="CQ6">
        <v>46</v>
      </c>
      <c r="CR6">
        <v>133</v>
      </c>
      <c r="CS6">
        <v>150</v>
      </c>
      <c r="CT6">
        <v>81</v>
      </c>
      <c r="CU6">
        <v>66</v>
      </c>
      <c r="CV6">
        <v>101</v>
      </c>
      <c r="CW6">
        <v>148</v>
      </c>
      <c r="CX6">
        <v>6</v>
      </c>
      <c r="CY6">
        <v>25</v>
      </c>
      <c r="CZ6">
        <v>10</v>
      </c>
      <c r="DA6">
        <v>101</v>
      </c>
      <c r="DB6">
        <v>38</v>
      </c>
      <c r="DC6">
        <v>0</v>
      </c>
      <c r="DD6">
        <v>34</v>
      </c>
      <c r="DE6">
        <v>43</v>
      </c>
      <c r="DF6">
        <v>0</v>
      </c>
      <c r="DG6">
        <v>0</v>
      </c>
      <c r="DH6">
        <v>39</v>
      </c>
      <c r="DI6">
        <v>12</v>
      </c>
      <c r="DJ6">
        <v>0</v>
      </c>
      <c r="DK6">
        <v>0</v>
      </c>
      <c r="DL6">
        <v>21</v>
      </c>
      <c r="DM6">
        <v>12</v>
      </c>
      <c r="DN6">
        <v>0</v>
      </c>
      <c r="DO6">
        <v>0</v>
      </c>
      <c r="DP6">
        <v>0</v>
      </c>
      <c r="DQ6">
        <v>0</v>
      </c>
      <c r="DR6">
        <v>30</v>
      </c>
      <c r="DS6">
        <v>0</v>
      </c>
      <c r="DT6">
        <v>47</v>
      </c>
      <c r="DU6">
        <v>151</v>
      </c>
      <c r="DV6">
        <v>72</v>
      </c>
      <c r="DW6">
        <v>62</v>
      </c>
      <c r="DX6">
        <v>29</v>
      </c>
      <c r="DY6">
        <v>48</v>
      </c>
      <c r="DZ6">
        <v>34</v>
      </c>
      <c r="EA6">
        <v>60</v>
      </c>
      <c r="EC6" s="3">
        <f t="shared" si="0"/>
        <v>58.407692307692308</v>
      </c>
      <c r="ED6" s="1">
        <f t="shared" si="1"/>
        <v>425</v>
      </c>
      <c r="EE6" s="1">
        <f t="shared" si="2"/>
        <v>0</v>
      </c>
      <c r="EF6">
        <f t="shared" si="3"/>
        <v>14.5</v>
      </c>
      <c r="EG6" s="1">
        <f t="shared" si="4"/>
        <v>43</v>
      </c>
      <c r="EH6">
        <f t="shared" si="5"/>
        <v>77</v>
      </c>
      <c r="EI6">
        <f t="shared" si="6"/>
        <v>62.5</v>
      </c>
      <c r="EJ6" s="4">
        <f t="shared" si="7"/>
        <v>63.793112329465359</v>
      </c>
      <c r="EK6">
        <f t="shared" si="8"/>
        <v>4069.5611806797856</v>
      </c>
    </row>
    <row r="7" spans="1:141" x14ac:dyDescent="0.35">
      <c r="A7" t="s">
        <v>6</v>
      </c>
      <c r="B7">
        <v>712</v>
      </c>
      <c r="C7">
        <v>406</v>
      </c>
      <c r="D7">
        <v>709</v>
      </c>
      <c r="E7">
        <v>650</v>
      </c>
      <c r="F7" s="1">
        <v>1090</v>
      </c>
      <c r="G7">
        <v>892</v>
      </c>
      <c r="H7">
        <v>634</v>
      </c>
      <c r="I7" s="1">
        <v>1360</v>
      </c>
      <c r="J7">
        <v>879</v>
      </c>
      <c r="K7" s="1">
        <v>1231</v>
      </c>
      <c r="L7" s="1">
        <v>1217</v>
      </c>
      <c r="M7">
        <v>767</v>
      </c>
      <c r="N7">
        <v>632</v>
      </c>
      <c r="O7">
        <v>829</v>
      </c>
      <c r="P7" s="1">
        <v>1693</v>
      </c>
      <c r="Q7" s="1">
        <v>1612</v>
      </c>
      <c r="R7">
        <v>628</v>
      </c>
      <c r="S7">
        <v>705</v>
      </c>
      <c r="T7">
        <v>777</v>
      </c>
      <c r="U7">
        <v>993</v>
      </c>
      <c r="V7">
        <v>544</v>
      </c>
      <c r="W7">
        <v>869</v>
      </c>
      <c r="X7">
        <v>536</v>
      </c>
      <c r="Y7">
        <v>576</v>
      </c>
      <c r="Z7">
        <v>654</v>
      </c>
      <c r="AA7">
        <v>35</v>
      </c>
      <c r="AB7" s="1">
        <v>1266</v>
      </c>
      <c r="AC7">
        <v>625</v>
      </c>
      <c r="AD7">
        <v>475</v>
      </c>
      <c r="AE7" s="1">
        <v>1099</v>
      </c>
      <c r="AF7" s="1">
        <v>1023</v>
      </c>
      <c r="AG7">
        <v>494</v>
      </c>
      <c r="AH7">
        <v>601</v>
      </c>
      <c r="AI7">
        <v>813</v>
      </c>
      <c r="AJ7">
        <v>418</v>
      </c>
      <c r="AK7">
        <v>498</v>
      </c>
      <c r="AL7">
        <v>895</v>
      </c>
      <c r="AM7">
        <v>738</v>
      </c>
      <c r="AN7">
        <v>435</v>
      </c>
      <c r="AO7">
        <v>585</v>
      </c>
      <c r="AP7">
        <v>520</v>
      </c>
      <c r="AQ7">
        <v>908</v>
      </c>
      <c r="AR7">
        <v>473</v>
      </c>
      <c r="AS7">
        <v>969</v>
      </c>
      <c r="AT7">
        <v>374</v>
      </c>
      <c r="AU7">
        <v>452</v>
      </c>
      <c r="AV7">
        <v>693</v>
      </c>
      <c r="AW7" s="1">
        <v>1080</v>
      </c>
      <c r="AX7">
        <v>778</v>
      </c>
      <c r="AY7">
        <v>910</v>
      </c>
      <c r="AZ7">
        <v>843</v>
      </c>
      <c r="BA7">
        <v>433</v>
      </c>
      <c r="BB7" s="1">
        <v>1061</v>
      </c>
      <c r="BC7">
        <v>362</v>
      </c>
      <c r="BD7">
        <v>377</v>
      </c>
      <c r="BE7" s="1">
        <v>1091</v>
      </c>
      <c r="BF7">
        <v>530</v>
      </c>
      <c r="BG7" s="1">
        <v>1086</v>
      </c>
      <c r="BH7">
        <v>631</v>
      </c>
      <c r="BI7">
        <v>893</v>
      </c>
      <c r="BJ7">
        <v>414</v>
      </c>
      <c r="BK7">
        <v>430</v>
      </c>
      <c r="BL7">
        <v>529</v>
      </c>
      <c r="BM7">
        <v>435</v>
      </c>
      <c r="BN7" s="1">
        <v>1072</v>
      </c>
      <c r="BO7">
        <v>655</v>
      </c>
      <c r="BP7">
        <v>288</v>
      </c>
      <c r="BQ7">
        <v>582</v>
      </c>
      <c r="BR7">
        <v>685</v>
      </c>
      <c r="BS7">
        <v>404</v>
      </c>
      <c r="BT7">
        <v>488</v>
      </c>
      <c r="BU7">
        <v>302</v>
      </c>
      <c r="BV7">
        <v>418</v>
      </c>
      <c r="BW7">
        <v>448</v>
      </c>
      <c r="BX7">
        <v>319</v>
      </c>
      <c r="BY7">
        <v>662</v>
      </c>
      <c r="BZ7" s="1">
        <v>1033</v>
      </c>
      <c r="CA7" s="1">
        <v>1080</v>
      </c>
      <c r="CB7">
        <v>728</v>
      </c>
      <c r="CC7">
        <v>832</v>
      </c>
      <c r="CD7" s="1">
        <v>1528</v>
      </c>
      <c r="CE7">
        <v>500</v>
      </c>
      <c r="CF7">
        <v>550</v>
      </c>
      <c r="CG7">
        <v>691</v>
      </c>
      <c r="CH7">
        <v>985</v>
      </c>
      <c r="CI7">
        <v>272</v>
      </c>
      <c r="CJ7">
        <v>370</v>
      </c>
      <c r="CK7">
        <v>508</v>
      </c>
      <c r="CL7" s="1">
        <v>1874</v>
      </c>
      <c r="CM7" s="1">
        <v>1492</v>
      </c>
      <c r="CN7" s="1">
        <v>1342</v>
      </c>
      <c r="CO7">
        <v>947</v>
      </c>
      <c r="CP7">
        <v>652</v>
      </c>
      <c r="CQ7">
        <v>565</v>
      </c>
      <c r="CR7" s="1">
        <v>1107</v>
      </c>
      <c r="CS7">
        <v>732</v>
      </c>
      <c r="CT7">
        <v>575</v>
      </c>
      <c r="CU7">
        <v>729</v>
      </c>
      <c r="CV7">
        <v>867</v>
      </c>
      <c r="CW7" s="1">
        <v>1122</v>
      </c>
      <c r="CX7">
        <v>446</v>
      </c>
      <c r="CY7">
        <v>770</v>
      </c>
      <c r="CZ7">
        <v>776</v>
      </c>
      <c r="DA7">
        <v>622</v>
      </c>
      <c r="DB7" s="1">
        <v>1395</v>
      </c>
      <c r="DC7">
        <v>75</v>
      </c>
      <c r="DD7">
        <v>923</v>
      </c>
      <c r="DE7">
        <v>797</v>
      </c>
      <c r="DF7" s="1">
        <v>2019</v>
      </c>
      <c r="DG7">
        <v>737</v>
      </c>
      <c r="DH7" s="1">
        <v>1364</v>
      </c>
      <c r="DI7">
        <v>392</v>
      </c>
      <c r="DJ7">
        <v>394</v>
      </c>
      <c r="DK7">
        <v>267</v>
      </c>
      <c r="DL7">
        <v>329</v>
      </c>
      <c r="DM7">
        <v>261</v>
      </c>
      <c r="DN7">
        <v>210</v>
      </c>
      <c r="DO7">
        <v>308</v>
      </c>
      <c r="DP7">
        <v>612</v>
      </c>
      <c r="DQ7">
        <v>854</v>
      </c>
      <c r="DR7">
        <v>727</v>
      </c>
      <c r="DS7">
        <v>544</v>
      </c>
      <c r="DT7">
        <v>931</v>
      </c>
      <c r="DU7">
        <v>872</v>
      </c>
      <c r="DV7" s="1">
        <v>1121</v>
      </c>
      <c r="DW7">
        <v>951</v>
      </c>
      <c r="DX7">
        <v>637</v>
      </c>
      <c r="DY7">
        <v>494</v>
      </c>
      <c r="DZ7">
        <v>945</v>
      </c>
      <c r="EA7">
        <v>431</v>
      </c>
      <c r="EC7" s="3">
        <f t="shared" si="0"/>
        <v>742.11538461538464</v>
      </c>
      <c r="ED7" s="1">
        <f t="shared" si="1"/>
        <v>2019</v>
      </c>
      <c r="EE7" s="1">
        <f t="shared" si="2"/>
        <v>35</v>
      </c>
      <c r="EF7">
        <f t="shared" si="3"/>
        <v>489.5</v>
      </c>
      <c r="EG7" s="1">
        <f t="shared" si="4"/>
        <v>688</v>
      </c>
      <c r="EH7">
        <f t="shared" si="5"/>
        <v>929</v>
      </c>
      <c r="EI7">
        <f t="shared" si="6"/>
        <v>439.5</v>
      </c>
      <c r="EJ7" s="4">
        <f t="shared" si="7"/>
        <v>354.44647609003198</v>
      </c>
      <c r="EK7">
        <f t="shared" si="8"/>
        <v>125632.30441264161</v>
      </c>
    </row>
    <row r="8" spans="1:141" x14ac:dyDescent="0.35">
      <c r="A8" t="s">
        <v>4</v>
      </c>
      <c r="B8">
        <v>679</v>
      </c>
      <c r="C8">
        <v>351</v>
      </c>
      <c r="D8">
        <v>614</v>
      </c>
      <c r="E8">
        <v>529</v>
      </c>
      <c r="F8" s="1">
        <v>1000</v>
      </c>
      <c r="G8">
        <v>829</v>
      </c>
      <c r="H8">
        <v>614</v>
      </c>
      <c r="I8" s="1">
        <v>1192</v>
      </c>
      <c r="J8">
        <v>730</v>
      </c>
      <c r="K8" s="1">
        <v>1097</v>
      </c>
      <c r="L8" s="1">
        <v>1054</v>
      </c>
      <c r="M8">
        <v>721</v>
      </c>
      <c r="N8">
        <v>572</v>
      </c>
      <c r="O8">
        <v>805</v>
      </c>
      <c r="P8" s="1">
        <v>1585</v>
      </c>
      <c r="Q8" s="1">
        <v>1277</v>
      </c>
      <c r="R8">
        <v>513</v>
      </c>
      <c r="S8">
        <v>521</v>
      </c>
      <c r="T8">
        <v>655</v>
      </c>
      <c r="U8">
        <v>890</v>
      </c>
      <c r="V8">
        <v>498</v>
      </c>
      <c r="W8">
        <v>796</v>
      </c>
      <c r="X8">
        <v>476</v>
      </c>
      <c r="Y8">
        <v>534</v>
      </c>
      <c r="Z8">
        <v>547</v>
      </c>
      <c r="AA8">
        <v>17</v>
      </c>
      <c r="AB8" s="1">
        <v>1217</v>
      </c>
      <c r="AC8">
        <v>595</v>
      </c>
      <c r="AD8">
        <v>382</v>
      </c>
      <c r="AE8" s="1">
        <v>1040</v>
      </c>
      <c r="AF8">
        <v>851</v>
      </c>
      <c r="AG8">
        <v>461</v>
      </c>
      <c r="AH8">
        <v>539</v>
      </c>
      <c r="AI8">
        <v>722</v>
      </c>
      <c r="AJ8">
        <v>401</v>
      </c>
      <c r="AK8">
        <v>371</v>
      </c>
      <c r="AL8">
        <v>872</v>
      </c>
      <c r="AM8">
        <v>728</v>
      </c>
      <c r="AN8">
        <v>372</v>
      </c>
      <c r="AO8">
        <v>505</v>
      </c>
      <c r="AP8">
        <v>451</v>
      </c>
      <c r="AQ8">
        <v>817</v>
      </c>
      <c r="AR8">
        <v>433</v>
      </c>
      <c r="AS8">
        <v>721</v>
      </c>
      <c r="AT8">
        <v>266</v>
      </c>
      <c r="AU8">
        <v>352</v>
      </c>
      <c r="AV8">
        <v>604</v>
      </c>
      <c r="AW8">
        <v>814</v>
      </c>
      <c r="AX8">
        <v>751</v>
      </c>
      <c r="AY8">
        <v>674</v>
      </c>
      <c r="AZ8">
        <v>795</v>
      </c>
      <c r="BA8">
        <v>303</v>
      </c>
      <c r="BB8">
        <v>858</v>
      </c>
      <c r="BC8">
        <v>326</v>
      </c>
      <c r="BD8">
        <v>355</v>
      </c>
      <c r="BE8">
        <v>889</v>
      </c>
      <c r="BF8">
        <v>525</v>
      </c>
      <c r="BG8">
        <v>903</v>
      </c>
      <c r="BH8">
        <v>631</v>
      </c>
      <c r="BI8">
        <v>824</v>
      </c>
      <c r="BJ8">
        <v>370</v>
      </c>
      <c r="BK8">
        <v>329</v>
      </c>
      <c r="BL8">
        <v>491</v>
      </c>
      <c r="BM8">
        <v>415</v>
      </c>
      <c r="BN8">
        <v>856</v>
      </c>
      <c r="BO8">
        <v>603</v>
      </c>
      <c r="BP8">
        <v>288</v>
      </c>
      <c r="BQ8">
        <v>523</v>
      </c>
      <c r="BR8">
        <v>672</v>
      </c>
      <c r="BS8">
        <v>349</v>
      </c>
      <c r="BT8">
        <v>488</v>
      </c>
      <c r="BU8">
        <v>264</v>
      </c>
      <c r="BV8">
        <v>343</v>
      </c>
      <c r="BW8">
        <v>394</v>
      </c>
      <c r="BX8">
        <v>319</v>
      </c>
      <c r="BY8">
        <v>583</v>
      </c>
      <c r="BZ8">
        <v>948</v>
      </c>
      <c r="CA8">
        <v>953</v>
      </c>
      <c r="CB8">
        <v>605</v>
      </c>
      <c r="CC8">
        <v>793</v>
      </c>
      <c r="CD8" s="1">
        <v>1278</v>
      </c>
      <c r="CE8">
        <v>442</v>
      </c>
      <c r="CF8">
        <v>466</v>
      </c>
      <c r="CG8">
        <v>690</v>
      </c>
      <c r="CH8">
        <v>894</v>
      </c>
      <c r="CI8">
        <v>244</v>
      </c>
      <c r="CJ8">
        <v>319</v>
      </c>
      <c r="CK8">
        <v>437</v>
      </c>
      <c r="CL8" s="1">
        <v>1625</v>
      </c>
      <c r="CM8" s="1">
        <v>1166</v>
      </c>
      <c r="CN8" s="1">
        <v>1136</v>
      </c>
      <c r="CO8">
        <v>853</v>
      </c>
      <c r="CP8">
        <v>565</v>
      </c>
      <c r="CQ8">
        <v>455</v>
      </c>
      <c r="CR8">
        <v>873</v>
      </c>
      <c r="CS8">
        <v>488</v>
      </c>
      <c r="CT8">
        <v>554</v>
      </c>
      <c r="CU8">
        <v>679</v>
      </c>
      <c r="CV8">
        <v>813</v>
      </c>
      <c r="CW8">
        <v>929</v>
      </c>
      <c r="CX8">
        <v>388</v>
      </c>
      <c r="CY8">
        <v>717</v>
      </c>
      <c r="CZ8">
        <v>618</v>
      </c>
      <c r="DA8">
        <v>491</v>
      </c>
      <c r="DB8" s="1">
        <v>1095</v>
      </c>
      <c r="DC8">
        <v>75</v>
      </c>
      <c r="DD8">
        <v>785</v>
      </c>
      <c r="DE8">
        <v>637</v>
      </c>
      <c r="DF8" s="1">
        <v>1543</v>
      </c>
      <c r="DG8">
        <v>633</v>
      </c>
      <c r="DH8" s="1">
        <v>1189</v>
      </c>
      <c r="DI8">
        <v>378</v>
      </c>
      <c r="DJ8">
        <v>363</v>
      </c>
      <c r="DK8">
        <v>246</v>
      </c>
      <c r="DL8">
        <v>259</v>
      </c>
      <c r="DM8">
        <v>245</v>
      </c>
      <c r="DN8">
        <v>130</v>
      </c>
      <c r="DO8">
        <v>290</v>
      </c>
      <c r="DP8">
        <v>582</v>
      </c>
      <c r="DQ8">
        <v>735</v>
      </c>
      <c r="DR8">
        <v>595</v>
      </c>
      <c r="DS8">
        <v>458</v>
      </c>
      <c r="DT8">
        <v>896</v>
      </c>
      <c r="DU8">
        <v>781</v>
      </c>
      <c r="DV8">
        <v>990</v>
      </c>
      <c r="DW8">
        <v>767</v>
      </c>
      <c r="DX8">
        <v>546</v>
      </c>
      <c r="DY8">
        <v>411</v>
      </c>
      <c r="DZ8">
        <v>833</v>
      </c>
      <c r="EA8">
        <v>357</v>
      </c>
      <c r="EC8" s="3">
        <f t="shared" si="0"/>
        <v>645.9153846153846</v>
      </c>
      <c r="ED8" s="1">
        <f t="shared" si="1"/>
        <v>1625</v>
      </c>
      <c r="EE8" s="1">
        <f t="shared" si="2"/>
        <v>17</v>
      </c>
      <c r="EF8">
        <f t="shared" si="3"/>
        <v>419.5</v>
      </c>
      <c r="EG8" s="1">
        <f t="shared" si="4"/>
        <v>603.5</v>
      </c>
      <c r="EH8">
        <f t="shared" si="5"/>
        <v>822.25</v>
      </c>
      <c r="EI8">
        <f t="shared" si="6"/>
        <v>402.75</v>
      </c>
      <c r="EJ8" s="4">
        <f t="shared" si="7"/>
        <v>301.03127743481571</v>
      </c>
      <c r="EK8">
        <f t="shared" si="8"/>
        <v>90619.829994036991</v>
      </c>
    </row>
    <row r="9" spans="1:141" x14ac:dyDescent="0.35">
      <c r="A9" t="s">
        <v>5</v>
      </c>
      <c r="B9">
        <v>33</v>
      </c>
      <c r="C9">
        <v>55</v>
      </c>
      <c r="D9">
        <v>95</v>
      </c>
      <c r="E9">
        <v>121</v>
      </c>
      <c r="F9">
        <v>90</v>
      </c>
      <c r="G9">
        <v>63</v>
      </c>
      <c r="H9">
        <v>20</v>
      </c>
      <c r="I9">
        <v>168</v>
      </c>
      <c r="J9">
        <v>140</v>
      </c>
      <c r="K9">
        <v>123</v>
      </c>
      <c r="L9">
        <v>163</v>
      </c>
      <c r="M9">
        <v>46</v>
      </c>
      <c r="N9">
        <v>60</v>
      </c>
      <c r="O9">
        <v>24</v>
      </c>
      <c r="P9">
        <v>97</v>
      </c>
      <c r="Q9">
        <v>335</v>
      </c>
      <c r="R9">
        <v>115</v>
      </c>
      <c r="S9">
        <v>179</v>
      </c>
      <c r="T9">
        <v>117</v>
      </c>
      <c r="U9">
        <v>103</v>
      </c>
      <c r="V9">
        <v>46</v>
      </c>
      <c r="W9">
        <v>73</v>
      </c>
      <c r="X9">
        <v>60</v>
      </c>
      <c r="Y9">
        <v>42</v>
      </c>
      <c r="Z9">
        <v>107</v>
      </c>
      <c r="AA9">
        <v>18</v>
      </c>
      <c r="AB9">
        <v>49</v>
      </c>
      <c r="AC9">
        <v>30</v>
      </c>
      <c r="AD9">
        <v>82</v>
      </c>
      <c r="AE9">
        <v>59</v>
      </c>
      <c r="AF9">
        <v>145</v>
      </c>
      <c r="AG9">
        <v>33</v>
      </c>
      <c r="AH9">
        <v>62</v>
      </c>
      <c r="AI9">
        <v>91</v>
      </c>
      <c r="AJ9">
        <v>17</v>
      </c>
      <c r="AK9">
        <v>120</v>
      </c>
      <c r="AL9">
        <v>23</v>
      </c>
      <c r="AM9">
        <v>10</v>
      </c>
      <c r="AN9">
        <v>63</v>
      </c>
      <c r="AO9">
        <v>80</v>
      </c>
      <c r="AP9">
        <v>69</v>
      </c>
      <c r="AQ9">
        <v>91</v>
      </c>
      <c r="AR9">
        <v>40</v>
      </c>
      <c r="AS9">
        <v>248</v>
      </c>
      <c r="AT9">
        <v>97</v>
      </c>
      <c r="AU9">
        <v>100</v>
      </c>
      <c r="AV9">
        <v>89</v>
      </c>
      <c r="AW9">
        <v>254</v>
      </c>
      <c r="AX9">
        <v>27</v>
      </c>
      <c r="AY9">
        <v>236</v>
      </c>
      <c r="AZ9">
        <v>48</v>
      </c>
      <c r="BA9">
        <v>116</v>
      </c>
      <c r="BB9">
        <v>203</v>
      </c>
      <c r="BC9">
        <v>36</v>
      </c>
      <c r="BD9">
        <v>2</v>
      </c>
      <c r="BE9">
        <v>193</v>
      </c>
      <c r="BF9">
        <v>5</v>
      </c>
      <c r="BG9">
        <v>169</v>
      </c>
      <c r="BH9">
        <v>0</v>
      </c>
      <c r="BI9">
        <v>69</v>
      </c>
      <c r="BJ9">
        <v>44</v>
      </c>
      <c r="BK9">
        <v>72</v>
      </c>
      <c r="BL9">
        <v>31</v>
      </c>
      <c r="BM9">
        <v>20</v>
      </c>
      <c r="BN9">
        <v>202</v>
      </c>
      <c r="BO9">
        <v>52</v>
      </c>
      <c r="BP9">
        <v>0</v>
      </c>
      <c r="BQ9">
        <v>59</v>
      </c>
      <c r="BR9">
        <v>13</v>
      </c>
      <c r="BS9">
        <v>55</v>
      </c>
      <c r="BT9">
        <v>0</v>
      </c>
      <c r="BU9">
        <v>38</v>
      </c>
      <c r="BV9">
        <v>75</v>
      </c>
      <c r="BW9">
        <v>54</v>
      </c>
      <c r="BX9">
        <v>0</v>
      </c>
      <c r="BY9">
        <v>79</v>
      </c>
      <c r="BZ9">
        <v>85</v>
      </c>
      <c r="CA9">
        <v>107</v>
      </c>
      <c r="CB9">
        <v>98</v>
      </c>
      <c r="CC9">
        <v>39</v>
      </c>
      <c r="CD9">
        <v>250</v>
      </c>
      <c r="CE9">
        <v>46</v>
      </c>
      <c r="CF9">
        <v>84</v>
      </c>
      <c r="CG9">
        <v>0</v>
      </c>
      <c r="CH9">
        <v>91</v>
      </c>
      <c r="CI9">
        <v>28</v>
      </c>
      <c r="CJ9">
        <v>51</v>
      </c>
      <c r="CK9">
        <v>71</v>
      </c>
      <c r="CL9">
        <v>249</v>
      </c>
      <c r="CM9">
        <v>326</v>
      </c>
      <c r="CN9">
        <v>206</v>
      </c>
      <c r="CO9">
        <v>94</v>
      </c>
      <c r="CP9">
        <v>87</v>
      </c>
      <c r="CQ9">
        <v>110</v>
      </c>
      <c r="CR9">
        <v>234</v>
      </c>
      <c r="CS9">
        <v>244</v>
      </c>
      <c r="CT9">
        <v>21</v>
      </c>
      <c r="CU9">
        <v>50</v>
      </c>
      <c r="CV9">
        <v>54</v>
      </c>
      <c r="CW9">
        <v>186</v>
      </c>
      <c r="CX9">
        <v>58</v>
      </c>
      <c r="CY9">
        <v>53</v>
      </c>
      <c r="CZ9">
        <v>158</v>
      </c>
      <c r="DA9">
        <v>131</v>
      </c>
      <c r="DB9">
        <v>286</v>
      </c>
      <c r="DC9">
        <v>0</v>
      </c>
      <c r="DD9">
        <v>138</v>
      </c>
      <c r="DE9">
        <v>160</v>
      </c>
      <c r="DF9">
        <v>476</v>
      </c>
      <c r="DG9">
        <v>104</v>
      </c>
      <c r="DH9">
        <v>157</v>
      </c>
      <c r="DI9">
        <v>14</v>
      </c>
      <c r="DJ9">
        <v>31</v>
      </c>
      <c r="DK9">
        <v>21</v>
      </c>
      <c r="DL9">
        <v>58</v>
      </c>
      <c r="DM9">
        <v>16</v>
      </c>
      <c r="DN9">
        <v>80</v>
      </c>
      <c r="DO9">
        <v>18</v>
      </c>
      <c r="DP9">
        <v>30</v>
      </c>
      <c r="DQ9">
        <v>119</v>
      </c>
      <c r="DR9">
        <v>91</v>
      </c>
      <c r="DS9">
        <v>86</v>
      </c>
      <c r="DT9">
        <v>23</v>
      </c>
      <c r="DU9">
        <v>91</v>
      </c>
      <c r="DV9">
        <v>131</v>
      </c>
      <c r="DW9">
        <v>184</v>
      </c>
      <c r="DX9">
        <v>91</v>
      </c>
      <c r="DY9">
        <v>68</v>
      </c>
      <c r="DZ9">
        <v>112</v>
      </c>
      <c r="EA9">
        <v>74</v>
      </c>
      <c r="EC9" s="3">
        <f t="shared" si="0"/>
        <v>93.176923076923075</v>
      </c>
      <c r="ED9" s="1">
        <f t="shared" si="1"/>
        <v>476</v>
      </c>
      <c r="EE9" s="1">
        <f t="shared" si="2"/>
        <v>0</v>
      </c>
      <c r="EF9">
        <f t="shared" si="3"/>
        <v>39.25</v>
      </c>
      <c r="EG9" s="1">
        <f t="shared" si="4"/>
        <v>74.5</v>
      </c>
      <c r="EH9">
        <f t="shared" si="5"/>
        <v>118.5</v>
      </c>
      <c r="EI9">
        <f t="shared" si="6"/>
        <v>79.25</v>
      </c>
      <c r="EJ9" s="4">
        <f t="shared" si="7"/>
        <v>79.100903608615383</v>
      </c>
      <c r="EK9">
        <f t="shared" si="8"/>
        <v>6256.9529516994626</v>
      </c>
    </row>
    <row r="10" spans="1:141" x14ac:dyDescent="0.35">
      <c r="A10" t="s">
        <v>7</v>
      </c>
      <c r="B10">
        <v>254</v>
      </c>
      <c r="C10">
        <v>56</v>
      </c>
      <c r="D10">
        <v>111</v>
      </c>
      <c r="E10">
        <v>159</v>
      </c>
      <c r="F10">
        <v>292</v>
      </c>
      <c r="G10">
        <v>414</v>
      </c>
      <c r="H10">
        <v>526</v>
      </c>
      <c r="I10">
        <v>611</v>
      </c>
      <c r="J10">
        <v>945</v>
      </c>
      <c r="K10">
        <v>861</v>
      </c>
      <c r="L10">
        <v>985</v>
      </c>
      <c r="M10">
        <v>602</v>
      </c>
      <c r="N10">
        <v>277</v>
      </c>
      <c r="O10">
        <v>398</v>
      </c>
      <c r="P10">
        <v>381</v>
      </c>
      <c r="Q10">
        <v>491</v>
      </c>
      <c r="R10">
        <v>372</v>
      </c>
      <c r="S10">
        <v>330</v>
      </c>
      <c r="T10">
        <v>443</v>
      </c>
      <c r="U10">
        <v>273</v>
      </c>
      <c r="V10">
        <v>458</v>
      </c>
      <c r="W10">
        <v>703</v>
      </c>
      <c r="X10">
        <v>152</v>
      </c>
      <c r="Y10">
        <v>216</v>
      </c>
      <c r="Z10">
        <v>103</v>
      </c>
      <c r="AA10">
        <v>82</v>
      </c>
      <c r="AB10">
        <v>367</v>
      </c>
      <c r="AC10">
        <v>506</v>
      </c>
      <c r="AD10">
        <v>265</v>
      </c>
      <c r="AE10">
        <v>682</v>
      </c>
      <c r="AF10">
        <v>289</v>
      </c>
      <c r="AG10">
        <v>267</v>
      </c>
      <c r="AH10">
        <v>239</v>
      </c>
      <c r="AI10">
        <v>304</v>
      </c>
      <c r="AJ10">
        <v>307</v>
      </c>
      <c r="AK10">
        <v>333</v>
      </c>
      <c r="AL10">
        <v>250</v>
      </c>
      <c r="AM10">
        <v>196</v>
      </c>
      <c r="AN10">
        <v>495</v>
      </c>
      <c r="AO10" s="1">
        <v>1220</v>
      </c>
      <c r="AP10">
        <v>851</v>
      </c>
      <c r="AQ10">
        <v>955</v>
      </c>
      <c r="AR10">
        <v>885</v>
      </c>
      <c r="AS10">
        <v>623</v>
      </c>
      <c r="AT10">
        <v>747</v>
      </c>
      <c r="AU10">
        <v>584</v>
      </c>
      <c r="AV10">
        <v>699</v>
      </c>
      <c r="AW10">
        <v>748</v>
      </c>
      <c r="AX10" s="1">
        <v>1359</v>
      </c>
      <c r="AY10">
        <v>810</v>
      </c>
      <c r="AZ10">
        <v>543</v>
      </c>
      <c r="BA10">
        <v>598</v>
      </c>
      <c r="BB10">
        <v>697</v>
      </c>
      <c r="BC10" s="1">
        <v>1038</v>
      </c>
      <c r="BD10">
        <v>523</v>
      </c>
      <c r="BE10">
        <v>544</v>
      </c>
      <c r="BF10">
        <v>634</v>
      </c>
      <c r="BG10">
        <v>857</v>
      </c>
      <c r="BH10" s="1">
        <v>1767</v>
      </c>
      <c r="BI10">
        <v>551</v>
      </c>
      <c r="BJ10">
        <v>696</v>
      </c>
      <c r="BK10">
        <v>638</v>
      </c>
      <c r="BL10">
        <v>679</v>
      </c>
      <c r="BM10">
        <v>724</v>
      </c>
      <c r="BN10" s="1">
        <v>1101</v>
      </c>
      <c r="BO10">
        <v>903</v>
      </c>
      <c r="BP10">
        <v>977</v>
      </c>
      <c r="BQ10">
        <v>683</v>
      </c>
      <c r="BR10" s="1">
        <v>1137</v>
      </c>
      <c r="BS10">
        <v>876</v>
      </c>
      <c r="BT10">
        <v>872</v>
      </c>
      <c r="BU10">
        <v>772</v>
      </c>
      <c r="BV10">
        <v>293</v>
      </c>
      <c r="BW10">
        <v>277</v>
      </c>
      <c r="BX10">
        <v>357</v>
      </c>
      <c r="BY10">
        <v>639</v>
      </c>
      <c r="BZ10">
        <v>468</v>
      </c>
      <c r="CA10">
        <v>214</v>
      </c>
      <c r="CB10">
        <v>225</v>
      </c>
      <c r="CC10">
        <v>627</v>
      </c>
      <c r="CD10">
        <v>602</v>
      </c>
      <c r="CE10">
        <v>310</v>
      </c>
      <c r="CF10">
        <v>902</v>
      </c>
      <c r="CG10" s="1">
        <v>1097</v>
      </c>
      <c r="CH10">
        <v>810</v>
      </c>
      <c r="CI10">
        <v>327</v>
      </c>
      <c r="CJ10">
        <v>269</v>
      </c>
      <c r="CK10">
        <v>374</v>
      </c>
      <c r="CL10">
        <v>639</v>
      </c>
      <c r="CM10">
        <v>743</v>
      </c>
      <c r="CN10">
        <v>557</v>
      </c>
      <c r="CO10">
        <v>496</v>
      </c>
      <c r="CP10">
        <v>314</v>
      </c>
      <c r="CQ10">
        <v>304</v>
      </c>
      <c r="CR10">
        <v>868</v>
      </c>
      <c r="CS10" s="1">
        <v>1246</v>
      </c>
      <c r="CT10" s="1">
        <v>1671</v>
      </c>
      <c r="CU10">
        <v>428</v>
      </c>
      <c r="CV10">
        <v>548</v>
      </c>
      <c r="CW10">
        <v>472</v>
      </c>
      <c r="CX10">
        <v>426</v>
      </c>
      <c r="CY10">
        <v>618</v>
      </c>
      <c r="CZ10">
        <v>632</v>
      </c>
      <c r="DA10">
        <v>348</v>
      </c>
      <c r="DB10" s="1">
        <v>1165</v>
      </c>
      <c r="DC10">
        <v>302</v>
      </c>
      <c r="DD10">
        <v>251</v>
      </c>
      <c r="DE10" s="1">
        <v>1249</v>
      </c>
      <c r="DF10" s="1">
        <v>1258</v>
      </c>
      <c r="DG10" s="1">
        <v>1141</v>
      </c>
      <c r="DH10" s="1">
        <v>1119</v>
      </c>
      <c r="DI10">
        <v>626</v>
      </c>
      <c r="DJ10" s="1">
        <v>1105</v>
      </c>
      <c r="DK10">
        <v>858</v>
      </c>
      <c r="DL10">
        <v>834</v>
      </c>
      <c r="DM10" s="1">
        <v>1617</v>
      </c>
      <c r="DN10">
        <v>441</v>
      </c>
      <c r="DO10">
        <v>569</v>
      </c>
      <c r="DP10" s="1">
        <v>1516</v>
      </c>
      <c r="DQ10" s="1">
        <v>1016</v>
      </c>
      <c r="DR10">
        <v>534</v>
      </c>
      <c r="DS10">
        <v>232</v>
      </c>
      <c r="DT10">
        <v>952</v>
      </c>
      <c r="DU10">
        <v>309</v>
      </c>
      <c r="DV10">
        <v>874</v>
      </c>
      <c r="DW10" s="1">
        <v>1284</v>
      </c>
      <c r="DX10">
        <v>693</v>
      </c>
      <c r="DY10">
        <v>459</v>
      </c>
      <c r="DZ10">
        <v>569</v>
      </c>
      <c r="EA10">
        <v>162</v>
      </c>
      <c r="EC10" s="3">
        <f t="shared" si="0"/>
        <v>627.09230769230771</v>
      </c>
      <c r="ED10" s="1">
        <f t="shared" si="1"/>
        <v>1767</v>
      </c>
      <c r="EE10" s="1">
        <f t="shared" si="2"/>
        <v>56</v>
      </c>
      <c r="EF10">
        <f t="shared" si="3"/>
        <v>327.75</v>
      </c>
      <c r="EG10" s="1">
        <f t="shared" si="4"/>
        <v>576.5</v>
      </c>
      <c r="EH10">
        <f t="shared" si="5"/>
        <v>857.75</v>
      </c>
      <c r="EI10">
        <f t="shared" si="6"/>
        <v>530</v>
      </c>
      <c r="EJ10" s="4">
        <f t="shared" si="7"/>
        <v>356.21340712168308</v>
      </c>
      <c r="EK10">
        <f t="shared" si="8"/>
        <v>126887.99141323792</v>
      </c>
    </row>
    <row r="11" spans="1:141" x14ac:dyDescent="0.35">
      <c r="A11" t="s">
        <v>4</v>
      </c>
      <c r="B11">
        <v>254</v>
      </c>
      <c r="C11">
        <v>56</v>
      </c>
      <c r="D11">
        <v>111</v>
      </c>
      <c r="E11">
        <v>147</v>
      </c>
      <c r="F11">
        <v>292</v>
      </c>
      <c r="G11">
        <v>414</v>
      </c>
      <c r="H11">
        <v>504</v>
      </c>
      <c r="I11">
        <v>569</v>
      </c>
      <c r="J11">
        <v>941</v>
      </c>
      <c r="K11">
        <v>814</v>
      </c>
      <c r="L11">
        <v>903</v>
      </c>
      <c r="M11">
        <v>596</v>
      </c>
      <c r="N11">
        <v>277</v>
      </c>
      <c r="O11">
        <v>373</v>
      </c>
      <c r="P11">
        <v>371</v>
      </c>
      <c r="Q11">
        <v>470</v>
      </c>
      <c r="R11">
        <v>372</v>
      </c>
      <c r="S11">
        <v>318</v>
      </c>
      <c r="T11">
        <v>438</v>
      </c>
      <c r="U11">
        <v>265</v>
      </c>
      <c r="V11">
        <v>458</v>
      </c>
      <c r="W11">
        <v>634</v>
      </c>
      <c r="X11">
        <v>144</v>
      </c>
      <c r="Y11">
        <v>216</v>
      </c>
      <c r="Z11">
        <v>0</v>
      </c>
      <c r="AA11">
        <v>82</v>
      </c>
      <c r="AB11">
        <v>367</v>
      </c>
      <c r="AC11">
        <v>498</v>
      </c>
      <c r="AD11">
        <v>227</v>
      </c>
      <c r="AE11">
        <v>654</v>
      </c>
      <c r="AF11">
        <v>285</v>
      </c>
      <c r="AG11">
        <v>219</v>
      </c>
      <c r="AH11">
        <v>239</v>
      </c>
      <c r="AI11">
        <v>254</v>
      </c>
      <c r="AJ11">
        <v>284</v>
      </c>
      <c r="AK11">
        <v>315</v>
      </c>
      <c r="AL11">
        <v>250</v>
      </c>
      <c r="AM11">
        <v>187</v>
      </c>
      <c r="AN11">
        <v>485</v>
      </c>
      <c r="AO11" s="1">
        <v>1202</v>
      </c>
      <c r="AP11">
        <v>798</v>
      </c>
      <c r="AQ11">
        <v>940</v>
      </c>
      <c r="AR11">
        <v>872</v>
      </c>
      <c r="AS11">
        <v>568</v>
      </c>
      <c r="AT11">
        <v>705</v>
      </c>
      <c r="AU11">
        <v>584</v>
      </c>
      <c r="AV11">
        <v>655</v>
      </c>
      <c r="AW11">
        <v>739</v>
      </c>
      <c r="AX11" s="1">
        <v>1346</v>
      </c>
      <c r="AY11">
        <v>779</v>
      </c>
      <c r="AZ11">
        <v>480</v>
      </c>
      <c r="BA11">
        <v>598</v>
      </c>
      <c r="BB11">
        <v>592</v>
      </c>
      <c r="BC11" s="1">
        <v>1020</v>
      </c>
      <c r="BD11">
        <v>504</v>
      </c>
      <c r="BE11">
        <v>514</v>
      </c>
      <c r="BF11">
        <v>595</v>
      </c>
      <c r="BG11">
        <v>857</v>
      </c>
      <c r="BH11" s="1">
        <v>1746</v>
      </c>
      <c r="BI11">
        <v>510</v>
      </c>
      <c r="BJ11">
        <v>690</v>
      </c>
      <c r="BK11">
        <v>595</v>
      </c>
      <c r="BL11">
        <v>670</v>
      </c>
      <c r="BM11">
        <v>724</v>
      </c>
      <c r="BN11" s="1">
        <v>1101</v>
      </c>
      <c r="BO11">
        <v>839</v>
      </c>
      <c r="BP11">
        <v>917</v>
      </c>
      <c r="BQ11">
        <v>677</v>
      </c>
      <c r="BR11" s="1">
        <v>1137</v>
      </c>
      <c r="BS11">
        <v>862</v>
      </c>
      <c r="BT11">
        <v>856</v>
      </c>
      <c r="BU11">
        <v>772</v>
      </c>
      <c r="BV11">
        <v>207</v>
      </c>
      <c r="BW11">
        <v>277</v>
      </c>
      <c r="BX11">
        <v>357</v>
      </c>
      <c r="BY11">
        <v>614</v>
      </c>
      <c r="BZ11">
        <v>460</v>
      </c>
      <c r="CA11">
        <v>214</v>
      </c>
      <c r="CB11">
        <v>225</v>
      </c>
      <c r="CC11">
        <v>602</v>
      </c>
      <c r="CD11">
        <v>571</v>
      </c>
      <c r="CE11">
        <v>310</v>
      </c>
      <c r="CF11">
        <v>902</v>
      </c>
      <c r="CG11" s="1">
        <v>1001</v>
      </c>
      <c r="CH11">
        <v>810</v>
      </c>
      <c r="CI11">
        <v>321</v>
      </c>
      <c r="CJ11">
        <v>266</v>
      </c>
      <c r="CK11">
        <v>336</v>
      </c>
      <c r="CL11">
        <v>603</v>
      </c>
      <c r="CM11">
        <v>429</v>
      </c>
      <c r="CN11">
        <v>550</v>
      </c>
      <c r="CO11">
        <v>496</v>
      </c>
      <c r="CP11">
        <v>286</v>
      </c>
      <c r="CQ11">
        <v>265</v>
      </c>
      <c r="CR11">
        <v>849</v>
      </c>
      <c r="CS11" s="1">
        <v>1246</v>
      </c>
      <c r="CT11" s="1">
        <v>1628</v>
      </c>
      <c r="CU11">
        <v>428</v>
      </c>
      <c r="CV11">
        <v>458</v>
      </c>
      <c r="CW11">
        <v>451</v>
      </c>
      <c r="CX11">
        <v>417</v>
      </c>
      <c r="CY11">
        <v>582</v>
      </c>
      <c r="CZ11">
        <v>632</v>
      </c>
      <c r="DA11">
        <v>338</v>
      </c>
      <c r="DB11" s="1">
        <v>1107</v>
      </c>
      <c r="DC11">
        <v>302</v>
      </c>
      <c r="DD11">
        <v>251</v>
      </c>
      <c r="DE11" s="1">
        <v>1249</v>
      </c>
      <c r="DF11" s="1">
        <v>1238</v>
      </c>
      <c r="DG11" s="1">
        <v>1122</v>
      </c>
      <c r="DH11" s="1">
        <v>1119</v>
      </c>
      <c r="DI11">
        <v>617</v>
      </c>
      <c r="DJ11" s="1">
        <v>1033</v>
      </c>
      <c r="DK11">
        <v>809</v>
      </c>
      <c r="DL11">
        <v>807</v>
      </c>
      <c r="DM11" s="1">
        <v>1603</v>
      </c>
      <c r="DN11">
        <v>441</v>
      </c>
      <c r="DO11">
        <v>551</v>
      </c>
      <c r="DP11" s="1">
        <v>1516</v>
      </c>
      <c r="DQ11">
        <v>999</v>
      </c>
      <c r="DR11">
        <v>494</v>
      </c>
      <c r="DS11">
        <v>232</v>
      </c>
      <c r="DT11">
        <v>940</v>
      </c>
      <c r="DU11">
        <v>309</v>
      </c>
      <c r="DV11">
        <v>855</v>
      </c>
      <c r="DW11" s="1">
        <v>1258</v>
      </c>
      <c r="DX11">
        <v>546</v>
      </c>
      <c r="DY11">
        <v>405</v>
      </c>
      <c r="DZ11">
        <v>546</v>
      </c>
      <c r="EA11">
        <v>115</v>
      </c>
      <c r="EC11" s="3">
        <f t="shared" si="0"/>
        <v>602.47692307692307</v>
      </c>
      <c r="ED11" s="1">
        <f t="shared" si="1"/>
        <v>1746</v>
      </c>
      <c r="EE11" s="1">
        <f t="shared" si="2"/>
        <v>0</v>
      </c>
      <c r="EF11">
        <f t="shared" si="3"/>
        <v>315.75</v>
      </c>
      <c r="EG11" s="1">
        <f t="shared" si="4"/>
        <v>548</v>
      </c>
      <c r="EH11">
        <f t="shared" si="5"/>
        <v>813</v>
      </c>
      <c r="EI11">
        <f t="shared" si="6"/>
        <v>497.25</v>
      </c>
      <c r="EJ11" s="4">
        <f t="shared" si="7"/>
        <v>353.78608294643692</v>
      </c>
      <c r="EK11">
        <f t="shared" si="8"/>
        <v>125164.59248658316</v>
      </c>
    </row>
    <row r="12" spans="1:141" x14ac:dyDescent="0.35">
      <c r="A12" t="s">
        <v>5</v>
      </c>
      <c r="B12">
        <v>0</v>
      </c>
      <c r="C12">
        <v>0</v>
      </c>
      <c r="D12">
        <v>0</v>
      </c>
      <c r="E12">
        <v>12</v>
      </c>
      <c r="F12">
        <v>0</v>
      </c>
      <c r="G12">
        <v>0</v>
      </c>
      <c r="H12">
        <v>22</v>
      </c>
      <c r="I12">
        <v>42</v>
      </c>
      <c r="J12">
        <v>4</v>
      </c>
      <c r="K12">
        <v>47</v>
      </c>
      <c r="L12">
        <v>82</v>
      </c>
      <c r="M12">
        <v>6</v>
      </c>
      <c r="N12">
        <v>0</v>
      </c>
      <c r="O12">
        <v>25</v>
      </c>
      <c r="P12">
        <v>10</v>
      </c>
      <c r="Q12">
        <v>21</v>
      </c>
      <c r="R12">
        <v>0</v>
      </c>
      <c r="S12">
        <v>12</v>
      </c>
      <c r="T12">
        <v>5</v>
      </c>
      <c r="U12">
        <v>8</v>
      </c>
      <c r="V12">
        <v>0</v>
      </c>
      <c r="W12">
        <v>69</v>
      </c>
      <c r="X12">
        <v>8</v>
      </c>
      <c r="Y12">
        <v>0</v>
      </c>
      <c r="Z12">
        <v>103</v>
      </c>
      <c r="AA12">
        <v>0</v>
      </c>
      <c r="AB12">
        <v>0</v>
      </c>
      <c r="AC12">
        <v>8</v>
      </c>
      <c r="AD12">
        <v>38</v>
      </c>
      <c r="AE12">
        <v>28</v>
      </c>
      <c r="AF12">
        <v>4</v>
      </c>
      <c r="AG12">
        <v>48</v>
      </c>
      <c r="AH12">
        <v>0</v>
      </c>
      <c r="AI12">
        <v>50</v>
      </c>
      <c r="AJ12">
        <v>23</v>
      </c>
      <c r="AK12">
        <v>18</v>
      </c>
      <c r="AL12">
        <v>0</v>
      </c>
      <c r="AM12">
        <v>9</v>
      </c>
      <c r="AN12">
        <v>10</v>
      </c>
      <c r="AO12">
        <v>18</v>
      </c>
      <c r="AP12">
        <v>43</v>
      </c>
      <c r="AQ12">
        <v>15</v>
      </c>
      <c r="AR12">
        <v>13</v>
      </c>
      <c r="AS12">
        <v>55</v>
      </c>
      <c r="AT12">
        <v>42</v>
      </c>
      <c r="AU12">
        <v>0</v>
      </c>
      <c r="AV12">
        <v>44</v>
      </c>
      <c r="AW12">
        <v>9</v>
      </c>
      <c r="AX12">
        <v>0</v>
      </c>
      <c r="AY12">
        <v>31</v>
      </c>
      <c r="AZ12">
        <v>63</v>
      </c>
      <c r="BA12">
        <v>0</v>
      </c>
      <c r="BB12">
        <v>105</v>
      </c>
      <c r="BC12">
        <v>18</v>
      </c>
      <c r="BD12">
        <v>19</v>
      </c>
      <c r="BE12">
        <v>22</v>
      </c>
      <c r="BF12">
        <v>39</v>
      </c>
      <c r="BG12">
        <v>0</v>
      </c>
      <c r="BH12">
        <v>21</v>
      </c>
      <c r="BI12">
        <v>41</v>
      </c>
      <c r="BJ12">
        <v>6</v>
      </c>
      <c r="BK12">
        <v>27</v>
      </c>
      <c r="BL12">
        <v>9</v>
      </c>
      <c r="BM12">
        <v>0</v>
      </c>
      <c r="BN12">
        <v>0</v>
      </c>
      <c r="BO12">
        <v>64</v>
      </c>
      <c r="BP12">
        <v>60</v>
      </c>
      <c r="BQ12">
        <v>6</v>
      </c>
      <c r="BR12">
        <v>0</v>
      </c>
      <c r="BS12">
        <v>14</v>
      </c>
      <c r="BT12">
        <v>16</v>
      </c>
      <c r="BU12">
        <v>0</v>
      </c>
      <c r="BV12">
        <v>86</v>
      </c>
      <c r="BW12">
        <v>0</v>
      </c>
      <c r="BX12">
        <v>0</v>
      </c>
      <c r="BY12">
        <v>17</v>
      </c>
      <c r="BZ12">
        <v>8</v>
      </c>
      <c r="CA12">
        <v>0</v>
      </c>
      <c r="CB12">
        <v>0</v>
      </c>
      <c r="CC12">
        <v>25</v>
      </c>
      <c r="CD12">
        <v>31</v>
      </c>
      <c r="CE12">
        <v>0</v>
      </c>
      <c r="CF12">
        <v>0</v>
      </c>
      <c r="CG12">
        <v>96</v>
      </c>
      <c r="CH12">
        <v>0</v>
      </c>
      <c r="CI12">
        <v>6</v>
      </c>
      <c r="CJ12">
        <v>3</v>
      </c>
      <c r="CK12">
        <v>38</v>
      </c>
      <c r="CL12">
        <v>36</v>
      </c>
      <c r="CM12">
        <v>314</v>
      </c>
      <c r="CN12">
        <v>7</v>
      </c>
      <c r="CO12">
        <v>0</v>
      </c>
      <c r="CP12">
        <v>28</v>
      </c>
      <c r="CQ12">
        <v>34</v>
      </c>
      <c r="CR12">
        <v>19</v>
      </c>
      <c r="CS12">
        <v>0</v>
      </c>
      <c r="CT12">
        <v>43</v>
      </c>
      <c r="CU12">
        <v>0</v>
      </c>
      <c r="CV12">
        <v>90</v>
      </c>
      <c r="CW12">
        <v>21</v>
      </c>
      <c r="CX12">
        <v>9</v>
      </c>
      <c r="CY12">
        <v>36</v>
      </c>
      <c r="CZ12">
        <v>0</v>
      </c>
      <c r="DA12">
        <v>10</v>
      </c>
      <c r="DB12">
        <v>58</v>
      </c>
      <c r="DC12">
        <v>0</v>
      </c>
      <c r="DD12">
        <v>0</v>
      </c>
      <c r="DE12">
        <v>0</v>
      </c>
      <c r="DF12">
        <v>20</v>
      </c>
      <c r="DG12">
        <v>0</v>
      </c>
      <c r="DH12">
        <v>0</v>
      </c>
      <c r="DI12">
        <v>9</v>
      </c>
      <c r="DJ12">
        <v>72</v>
      </c>
      <c r="DK12">
        <v>49</v>
      </c>
      <c r="DL12">
        <v>27</v>
      </c>
      <c r="DM12">
        <v>14</v>
      </c>
      <c r="DN12">
        <v>0</v>
      </c>
      <c r="DO12">
        <v>18</v>
      </c>
      <c r="DP12">
        <v>0</v>
      </c>
      <c r="DQ12">
        <v>17</v>
      </c>
      <c r="DR12">
        <v>37</v>
      </c>
      <c r="DS12">
        <v>0</v>
      </c>
      <c r="DT12">
        <v>12</v>
      </c>
      <c r="DU12">
        <v>0</v>
      </c>
      <c r="DV12">
        <v>19</v>
      </c>
      <c r="DW12">
        <v>26</v>
      </c>
      <c r="DX12">
        <v>133</v>
      </c>
      <c r="DY12">
        <v>46</v>
      </c>
      <c r="DZ12">
        <v>23</v>
      </c>
      <c r="EA12">
        <v>47</v>
      </c>
      <c r="EC12" s="3">
        <f t="shared" si="0"/>
        <v>23.815384615384616</v>
      </c>
      <c r="ED12" s="1">
        <f t="shared" si="1"/>
        <v>314</v>
      </c>
      <c r="EE12" s="1">
        <f t="shared" si="2"/>
        <v>0</v>
      </c>
      <c r="EF12">
        <f t="shared" si="3"/>
        <v>0</v>
      </c>
      <c r="EG12" s="1">
        <f t="shared" si="4"/>
        <v>12.5</v>
      </c>
      <c r="EH12">
        <f t="shared" si="5"/>
        <v>35.5</v>
      </c>
      <c r="EI12">
        <f t="shared" si="6"/>
        <v>35.5</v>
      </c>
      <c r="EJ12" s="4">
        <f t="shared" si="7"/>
        <v>36.72689583612943</v>
      </c>
      <c r="EK12">
        <f t="shared" si="8"/>
        <v>1348.864877757901</v>
      </c>
    </row>
    <row r="13" spans="1:141" x14ac:dyDescent="0.35">
      <c r="A13" t="s">
        <v>8</v>
      </c>
      <c r="EC13" s="3"/>
      <c r="ED13" s="1"/>
      <c r="EE13" s="1"/>
      <c r="EG13" s="1"/>
      <c r="EJ13" s="4"/>
    </row>
    <row r="14" spans="1:141" x14ac:dyDescent="0.35">
      <c r="A14" t="s">
        <v>9</v>
      </c>
      <c r="B14" s="1">
        <v>2040</v>
      </c>
      <c r="C14">
        <v>841</v>
      </c>
      <c r="D14" s="1">
        <v>1749</v>
      </c>
      <c r="E14" s="1">
        <v>1759</v>
      </c>
      <c r="F14" s="1">
        <v>2467</v>
      </c>
      <c r="G14" s="1">
        <v>2340</v>
      </c>
      <c r="H14" s="1">
        <v>2273</v>
      </c>
      <c r="I14" s="1">
        <v>3605</v>
      </c>
      <c r="J14" s="1">
        <v>3724</v>
      </c>
      <c r="K14" s="1">
        <v>4131</v>
      </c>
      <c r="L14" s="1">
        <v>3964</v>
      </c>
      <c r="M14" s="1">
        <v>2414</v>
      </c>
      <c r="N14" s="1">
        <v>1633</v>
      </c>
      <c r="O14" s="1">
        <v>2413</v>
      </c>
      <c r="P14" s="1">
        <v>4011</v>
      </c>
      <c r="Q14" s="1">
        <v>3999</v>
      </c>
      <c r="R14" s="1">
        <v>2089</v>
      </c>
      <c r="S14" s="1">
        <v>2001</v>
      </c>
      <c r="T14" s="1">
        <v>2477</v>
      </c>
      <c r="U14" s="1">
        <v>2776</v>
      </c>
      <c r="V14" s="1">
        <v>1918</v>
      </c>
      <c r="W14" s="1">
        <v>3550</v>
      </c>
      <c r="X14" s="1">
        <v>1377</v>
      </c>
      <c r="Y14" s="1">
        <v>1254</v>
      </c>
      <c r="Z14" s="1">
        <v>1587</v>
      </c>
      <c r="AA14">
        <v>167</v>
      </c>
      <c r="AB14" s="1">
        <v>3157</v>
      </c>
      <c r="AC14" s="1">
        <v>2173</v>
      </c>
      <c r="AD14" s="1">
        <v>1724</v>
      </c>
      <c r="AE14" s="1">
        <v>3593</v>
      </c>
      <c r="AF14" s="1">
        <v>2055</v>
      </c>
      <c r="AG14" s="1">
        <v>1943</v>
      </c>
      <c r="AH14" s="1">
        <v>1464</v>
      </c>
      <c r="AI14" s="1">
        <v>2021</v>
      </c>
      <c r="AJ14" s="1">
        <v>1269</v>
      </c>
      <c r="AK14" s="1">
        <v>1609</v>
      </c>
      <c r="AL14" s="1">
        <v>1881</v>
      </c>
      <c r="AM14" s="1">
        <v>1541</v>
      </c>
      <c r="AN14" s="1">
        <v>1712</v>
      </c>
      <c r="AO14" s="1">
        <v>3280</v>
      </c>
      <c r="AP14" s="1">
        <v>2545</v>
      </c>
      <c r="AQ14" s="1">
        <v>3237</v>
      </c>
      <c r="AR14" s="1">
        <v>2587</v>
      </c>
      <c r="AS14" s="1">
        <v>2977</v>
      </c>
      <c r="AT14" s="1">
        <v>2276</v>
      </c>
      <c r="AU14" s="1">
        <v>2006</v>
      </c>
      <c r="AV14" s="1">
        <v>2691</v>
      </c>
      <c r="AW14" s="1">
        <v>3008</v>
      </c>
      <c r="AX14" s="1">
        <v>3826</v>
      </c>
      <c r="AY14" s="1">
        <v>2992</v>
      </c>
      <c r="AZ14" s="1">
        <v>2650</v>
      </c>
      <c r="BA14" s="1">
        <v>2164</v>
      </c>
      <c r="BB14" s="1">
        <v>3306</v>
      </c>
      <c r="BC14" s="1">
        <v>2995</v>
      </c>
      <c r="BD14" s="1">
        <v>1977</v>
      </c>
      <c r="BE14" s="1">
        <v>3229</v>
      </c>
      <c r="BF14" s="1">
        <v>2545</v>
      </c>
      <c r="BG14" s="1">
        <v>4177</v>
      </c>
      <c r="BH14" s="1">
        <v>5008</v>
      </c>
      <c r="BI14" s="1">
        <v>2879</v>
      </c>
      <c r="BJ14" s="1">
        <v>2491</v>
      </c>
      <c r="BK14" s="1">
        <v>2401</v>
      </c>
      <c r="BL14" s="1">
        <v>2363</v>
      </c>
      <c r="BM14" s="1">
        <v>2253</v>
      </c>
      <c r="BN14" s="1">
        <v>3787</v>
      </c>
      <c r="BO14" s="1">
        <v>3000</v>
      </c>
      <c r="BP14" s="1">
        <v>2552</v>
      </c>
      <c r="BQ14" s="1">
        <v>2679</v>
      </c>
      <c r="BR14" s="1">
        <v>3179</v>
      </c>
      <c r="BS14" s="1">
        <v>2707</v>
      </c>
      <c r="BT14" s="1">
        <v>2637</v>
      </c>
      <c r="BU14" s="1">
        <v>2111</v>
      </c>
      <c r="BV14" s="1">
        <v>1424</v>
      </c>
      <c r="BW14" s="1">
        <v>1475</v>
      </c>
      <c r="BX14" s="1">
        <v>1255</v>
      </c>
      <c r="BY14" s="1">
        <v>2339</v>
      </c>
      <c r="BZ14" s="1">
        <v>2628</v>
      </c>
      <c r="CA14" s="1">
        <v>2154</v>
      </c>
      <c r="CB14" s="1">
        <v>2008</v>
      </c>
      <c r="CC14" s="1">
        <v>2893</v>
      </c>
      <c r="CD14" s="1">
        <v>3623</v>
      </c>
      <c r="CE14" s="1">
        <v>1515</v>
      </c>
      <c r="CF14" s="1">
        <v>2770</v>
      </c>
      <c r="CG14" s="1">
        <v>3608</v>
      </c>
      <c r="CH14" s="1">
        <v>3898</v>
      </c>
      <c r="CI14" s="1">
        <v>1180</v>
      </c>
      <c r="CJ14" s="1">
        <v>1212</v>
      </c>
      <c r="CK14" s="1">
        <v>1738</v>
      </c>
      <c r="CL14" s="1">
        <v>4597</v>
      </c>
      <c r="CM14" s="1">
        <v>4219</v>
      </c>
      <c r="CN14" s="1">
        <v>3508</v>
      </c>
      <c r="CO14" s="1">
        <v>2930</v>
      </c>
      <c r="CP14" s="1">
        <v>1725</v>
      </c>
      <c r="CQ14" s="1">
        <v>1575</v>
      </c>
      <c r="CR14" s="1">
        <v>4269</v>
      </c>
      <c r="CS14" s="1">
        <v>4311</v>
      </c>
      <c r="CT14" s="1">
        <v>4534</v>
      </c>
      <c r="CU14" s="1">
        <v>2274</v>
      </c>
      <c r="CV14" s="1">
        <v>2972</v>
      </c>
      <c r="CW14" s="1">
        <v>2837</v>
      </c>
      <c r="CX14" s="1">
        <v>1754</v>
      </c>
      <c r="CY14" s="1">
        <v>2886</v>
      </c>
      <c r="CZ14" s="1">
        <v>2642</v>
      </c>
      <c r="DA14" s="1">
        <v>2075</v>
      </c>
      <c r="DB14" s="1">
        <v>4920</v>
      </c>
      <c r="DC14">
        <v>810</v>
      </c>
      <c r="DD14" s="1">
        <v>1884</v>
      </c>
      <c r="DE14" s="1">
        <v>4164</v>
      </c>
      <c r="DF14" s="1">
        <v>5138</v>
      </c>
      <c r="DG14" s="1">
        <v>3804</v>
      </c>
      <c r="DH14" s="1">
        <v>5365</v>
      </c>
      <c r="DI14" s="1">
        <v>1837</v>
      </c>
      <c r="DJ14" s="1">
        <v>2984</v>
      </c>
      <c r="DK14" s="1">
        <v>2124</v>
      </c>
      <c r="DL14" s="1">
        <v>2305</v>
      </c>
      <c r="DM14" s="1">
        <v>4001</v>
      </c>
      <c r="DN14" s="1">
        <v>1355</v>
      </c>
      <c r="DO14" s="1">
        <v>1763</v>
      </c>
      <c r="DP14" s="1">
        <v>4415</v>
      </c>
      <c r="DQ14" s="1">
        <v>3389</v>
      </c>
      <c r="DR14" s="1">
        <v>2088</v>
      </c>
      <c r="DS14" s="1">
        <v>1359</v>
      </c>
      <c r="DT14" s="1">
        <v>3855</v>
      </c>
      <c r="DU14" s="1">
        <v>1943</v>
      </c>
      <c r="DV14" s="1">
        <v>3063</v>
      </c>
      <c r="DW14" s="1">
        <v>4272</v>
      </c>
      <c r="DX14" s="1">
        <v>2380</v>
      </c>
      <c r="DY14" s="1">
        <v>2023</v>
      </c>
      <c r="DZ14" s="1">
        <v>3135</v>
      </c>
      <c r="EA14" s="1">
        <v>1268</v>
      </c>
      <c r="EB14" s="1"/>
      <c r="EC14" s="3">
        <f t="shared" si="0"/>
        <v>2643.7538461538461</v>
      </c>
      <c r="ED14" s="1">
        <f t="shared" si="1"/>
        <v>5365</v>
      </c>
      <c r="EE14" s="1">
        <f t="shared" si="2"/>
        <v>167</v>
      </c>
      <c r="EF14">
        <f t="shared" si="3"/>
        <v>1924.25</v>
      </c>
      <c r="EG14" s="1">
        <f t="shared" si="4"/>
        <v>2484</v>
      </c>
      <c r="EH14">
        <f t="shared" si="5"/>
        <v>3269.25</v>
      </c>
      <c r="EI14">
        <f t="shared" si="6"/>
        <v>1345</v>
      </c>
      <c r="EJ14" s="4">
        <f t="shared" si="7"/>
        <v>1021.0130404951062</v>
      </c>
      <c r="EK14">
        <f t="shared" si="8"/>
        <v>1042467.6288610614</v>
      </c>
    </row>
    <row r="15" spans="1:141" x14ac:dyDescent="0.35">
      <c r="A15" t="s">
        <v>10</v>
      </c>
      <c r="B15">
        <v>210</v>
      </c>
      <c r="C15">
        <v>67</v>
      </c>
      <c r="D15">
        <v>187</v>
      </c>
      <c r="E15">
        <v>289</v>
      </c>
      <c r="F15">
        <v>216</v>
      </c>
      <c r="G15">
        <v>186</v>
      </c>
      <c r="H15">
        <v>127</v>
      </c>
      <c r="I15">
        <v>202</v>
      </c>
      <c r="J15">
        <v>123</v>
      </c>
      <c r="K15">
        <v>289</v>
      </c>
      <c r="L15">
        <v>353</v>
      </c>
      <c r="M15">
        <v>56</v>
      </c>
      <c r="N15">
        <v>80</v>
      </c>
      <c r="O15">
        <v>212</v>
      </c>
      <c r="P15">
        <v>459</v>
      </c>
      <c r="Q15">
        <v>504</v>
      </c>
      <c r="R15">
        <v>305</v>
      </c>
      <c r="S15">
        <v>175</v>
      </c>
      <c r="T15">
        <v>174</v>
      </c>
      <c r="U15">
        <v>245</v>
      </c>
      <c r="V15">
        <v>129</v>
      </c>
      <c r="W15">
        <v>274</v>
      </c>
      <c r="X15">
        <v>50</v>
      </c>
      <c r="Y15">
        <v>64</v>
      </c>
      <c r="Z15">
        <v>146</v>
      </c>
      <c r="AA15">
        <v>73</v>
      </c>
      <c r="AB15">
        <v>689</v>
      </c>
      <c r="AC15">
        <v>138</v>
      </c>
      <c r="AD15">
        <v>320</v>
      </c>
      <c r="AE15">
        <v>162</v>
      </c>
      <c r="AF15">
        <v>123</v>
      </c>
      <c r="AG15">
        <v>153</v>
      </c>
      <c r="AH15">
        <v>82</v>
      </c>
      <c r="AI15">
        <v>70</v>
      </c>
      <c r="AJ15">
        <v>51</v>
      </c>
      <c r="AK15">
        <v>120</v>
      </c>
      <c r="AL15">
        <v>194</v>
      </c>
      <c r="AM15">
        <v>130</v>
      </c>
      <c r="AN15">
        <v>53</v>
      </c>
      <c r="AO15">
        <v>42</v>
      </c>
      <c r="AP15">
        <v>24</v>
      </c>
      <c r="AQ15">
        <v>11</v>
      </c>
      <c r="AR15">
        <v>36</v>
      </c>
      <c r="AS15">
        <v>176</v>
      </c>
      <c r="AT15">
        <v>135</v>
      </c>
      <c r="AU15">
        <v>82</v>
      </c>
      <c r="AV15">
        <v>63</v>
      </c>
      <c r="AW15">
        <v>51</v>
      </c>
      <c r="AX15">
        <v>100</v>
      </c>
      <c r="AY15">
        <v>111</v>
      </c>
      <c r="AZ15">
        <v>114</v>
      </c>
      <c r="BA15">
        <v>131</v>
      </c>
      <c r="BB15">
        <v>194</v>
      </c>
      <c r="BC15">
        <v>125</v>
      </c>
      <c r="BD15">
        <v>68</v>
      </c>
      <c r="BE15">
        <v>225</v>
      </c>
      <c r="BF15">
        <v>22</v>
      </c>
      <c r="BG15">
        <v>273</v>
      </c>
      <c r="BH15">
        <v>190</v>
      </c>
      <c r="BI15">
        <v>262</v>
      </c>
      <c r="BJ15">
        <v>148</v>
      </c>
      <c r="BK15">
        <v>52</v>
      </c>
      <c r="BL15">
        <v>143</v>
      </c>
      <c r="BM15">
        <v>93</v>
      </c>
      <c r="BN15">
        <v>46</v>
      </c>
      <c r="BO15">
        <v>90</v>
      </c>
      <c r="BP15">
        <v>75</v>
      </c>
      <c r="BQ15">
        <v>84</v>
      </c>
      <c r="BR15">
        <v>56</v>
      </c>
      <c r="BS15">
        <v>146</v>
      </c>
      <c r="BT15">
        <v>126</v>
      </c>
      <c r="BU15">
        <v>22</v>
      </c>
      <c r="BV15">
        <v>72</v>
      </c>
      <c r="BW15">
        <v>87</v>
      </c>
      <c r="BX15">
        <v>33</v>
      </c>
      <c r="BY15">
        <v>104</v>
      </c>
      <c r="BZ15">
        <v>99</v>
      </c>
      <c r="CA15">
        <v>347</v>
      </c>
      <c r="CB15">
        <v>159</v>
      </c>
      <c r="CC15">
        <v>158</v>
      </c>
      <c r="CD15">
        <v>175</v>
      </c>
      <c r="CE15">
        <v>206</v>
      </c>
      <c r="CF15">
        <v>145</v>
      </c>
      <c r="CG15">
        <v>18</v>
      </c>
      <c r="CH15">
        <v>219</v>
      </c>
      <c r="CI15">
        <v>81</v>
      </c>
      <c r="CJ15">
        <v>80</v>
      </c>
      <c r="CK15">
        <v>92</v>
      </c>
      <c r="CL15">
        <v>496</v>
      </c>
      <c r="CM15">
        <v>307</v>
      </c>
      <c r="CN15">
        <v>192</v>
      </c>
      <c r="CO15">
        <v>245</v>
      </c>
      <c r="CP15">
        <v>57</v>
      </c>
      <c r="CQ15">
        <v>188</v>
      </c>
      <c r="CR15">
        <v>355</v>
      </c>
      <c r="CS15">
        <v>128</v>
      </c>
      <c r="CT15">
        <v>159</v>
      </c>
      <c r="CU15">
        <v>326</v>
      </c>
      <c r="CV15">
        <v>74</v>
      </c>
      <c r="CW15">
        <v>199</v>
      </c>
      <c r="CX15">
        <v>101</v>
      </c>
      <c r="CY15">
        <v>237</v>
      </c>
      <c r="CZ15">
        <v>240</v>
      </c>
      <c r="DA15">
        <v>193</v>
      </c>
      <c r="DB15">
        <v>178</v>
      </c>
      <c r="DC15">
        <v>38</v>
      </c>
      <c r="DD15">
        <v>60</v>
      </c>
      <c r="DE15">
        <v>81</v>
      </c>
      <c r="DF15">
        <v>166</v>
      </c>
      <c r="DG15">
        <v>181</v>
      </c>
      <c r="DH15">
        <v>246</v>
      </c>
      <c r="DI15">
        <v>0</v>
      </c>
      <c r="DJ15">
        <v>29</v>
      </c>
      <c r="DK15">
        <v>62</v>
      </c>
      <c r="DL15">
        <v>116</v>
      </c>
      <c r="DM15">
        <v>57</v>
      </c>
      <c r="DN15">
        <v>97</v>
      </c>
      <c r="DO15">
        <v>0</v>
      </c>
      <c r="DP15">
        <v>0</v>
      </c>
      <c r="DQ15">
        <v>140</v>
      </c>
      <c r="DR15">
        <v>160</v>
      </c>
      <c r="DS15">
        <v>0</v>
      </c>
      <c r="DT15">
        <v>165</v>
      </c>
      <c r="DU15">
        <v>89</v>
      </c>
      <c r="DV15">
        <v>81</v>
      </c>
      <c r="DW15">
        <v>138</v>
      </c>
      <c r="DX15">
        <v>242</v>
      </c>
      <c r="DY15">
        <v>145</v>
      </c>
      <c r="DZ15">
        <v>145</v>
      </c>
      <c r="EA15">
        <v>213</v>
      </c>
      <c r="EC15" s="3">
        <f t="shared" si="0"/>
        <v>149.2076923076923</v>
      </c>
      <c r="ED15" s="1">
        <f t="shared" si="1"/>
        <v>689</v>
      </c>
      <c r="EE15" s="1">
        <f t="shared" si="2"/>
        <v>0</v>
      </c>
      <c r="EF15">
        <f t="shared" si="3"/>
        <v>73.25</v>
      </c>
      <c r="EG15" s="1">
        <f t="shared" si="4"/>
        <v>130.5</v>
      </c>
      <c r="EH15">
        <f t="shared" si="5"/>
        <v>193.75</v>
      </c>
      <c r="EI15">
        <f t="shared" si="6"/>
        <v>120.5</v>
      </c>
      <c r="EJ15" s="4">
        <f t="shared" si="7"/>
        <v>109.10237679601784</v>
      </c>
      <c r="EK15">
        <f t="shared" si="8"/>
        <v>11903.32862254025</v>
      </c>
    </row>
    <row r="16" spans="1:141" x14ac:dyDescent="0.35">
      <c r="A16" t="s">
        <v>11</v>
      </c>
      <c r="B16" s="1">
        <v>1641</v>
      </c>
      <c r="C16">
        <v>660</v>
      </c>
      <c r="D16" s="1">
        <v>1402</v>
      </c>
      <c r="E16" s="1">
        <v>1274</v>
      </c>
      <c r="F16" s="1">
        <v>1959</v>
      </c>
      <c r="G16" s="1">
        <v>1722</v>
      </c>
      <c r="H16" s="1">
        <v>1605</v>
      </c>
      <c r="I16" s="1">
        <v>2567</v>
      </c>
      <c r="J16" s="1">
        <v>2110</v>
      </c>
      <c r="K16" s="1">
        <v>2775</v>
      </c>
      <c r="L16" s="1">
        <v>2328</v>
      </c>
      <c r="M16" s="1">
        <v>1375</v>
      </c>
      <c r="N16" s="1">
        <v>1231</v>
      </c>
      <c r="O16" s="1">
        <v>1765</v>
      </c>
      <c r="P16" s="1">
        <v>2708</v>
      </c>
      <c r="Q16" s="1">
        <v>2809</v>
      </c>
      <c r="R16" s="1">
        <v>1598</v>
      </c>
      <c r="S16" s="1">
        <v>1225</v>
      </c>
      <c r="T16" s="1">
        <v>1581</v>
      </c>
      <c r="U16" s="1">
        <v>2084</v>
      </c>
      <c r="V16" s="1">
        <v>1426</v>
      </c>
      <c r="W16" s="1">
        <v>2175</v>
      </c>
      <c r="X16">
        <v>921</v>
      </c>
      <c r="Y16">
        <v>945</v>
      </c>
      <c r="Z16" s="1">
        <v>1159</v>
      </c>
      <c r="AA16">
        <v>34</v>
      </c>
      <c r="AB16" s="1">
        <v>1995</v>
      </c>
      <c r="AC16" s="1">
        <v>1348</v>
      </c>
      <c r="AD16">
        <v>928</v>
      </c>
      <c r="AE16" s="1">
        <v>1701</v>
      </c>
      <c r="AF16" s="1">
        <v>1029</v>
      </c>
      <c r="AG16" s="1">
        <v>1154</v>
      </c>
      <c r="AH16">
        <v>841</v>
      </c>
      <c r="AI16" s="1">
        <v>1288</v>
      </c>
      <c r="AJ16">
        <v>734</v>
      </c>
      <c r="AK16">
        <v>910</v>
      </c>
      <c r="AL16" s="1">
        <v>1152</v>
      </c>
      <c r="AM16">
        <v>678</v>
      </c>
      <c r="AN16">
        <v>668</v>
      </c>
      <c r="AO16">
        <v>957</v>
      </c>
      <c r="AP16" s="1">
        <v>1073</v>
      </c>
      <c r="AQ16" s="1">
        <v>1582</v>
      </c>
      <c r="AR16">
        <v>786</v>
      </c>
      <c r="AS16" s="1">
        <v>1698</v>
      </c>
      <c r="AT16" s="1">
        <v>1152</v>
      </c>
      <c r="AU16" s="1">
        <v>1456</v>
      </c>
      <c r="AV16" s="1">
        <v>1358</v>
      </c>
      <c r="AW16" s="1">
        <v>1427</v>
      </c>
      <c r="AX16" s="1">
        <v>1626</v>
      </c>
      <c r="AY16" s="1">
        <v>1287</v>
      </c>
      <c r="AZ16" s="1">
        <v>1814</v>
      </c>
      <c r="BA16" s="1">
        <v>1506</v>
      </c>
      <c r="BB16" s="1">
        <v>2375</v>
      </c>
      <c r="BC16" s="1">
        <v>1749</v>
      </c>
      <c r="BD16" s="1">
        <v>1080</v>
      </c>
      <c r="BE16" s="1">
        <v>2471</v>
      </c>
      <c r="BF16" s="1">
        <v>1826</v>
      </c>
      <c r="BG16" s="1">
        <v>3467</v>
      </c>
      <c r="BH16" s="1">
        <v>2999</v>
      </c>
      <c r="BI16" s="1">
        <v>2175</v>
      </c>
      <c r="BJ16" s="1">
        <v>1749</v>
      </c>
      <c r="BK16" s="1">
        <v>1805</v>
      </c>
      <c r="BL16" s="1">
        <v>1311</v>
      </c>
      <c r="BM16" s="1">
        <v>1303</v>
      </c>
      <c r="BN16" s="1">
        <v>2053</v>
      </c>
      <c r="BO16" s="1">
        <v>1725</v>
      </c>
      <c r="BP16" s="1">
        <v>1011</v>
      </c>
      <c r="BQ16" s="1">
        <v>1688</v>
      </c>
      <c r="BR16" s="1">
        <v>2223</v>
      </c>
      <c r="BS16" s="1">
        <v>1321</v>
      </c>
      <c r="BT16" s="1">
        <v>1168</v>
      </c>
      <c r="BU16">
        <v>971</v>
      </c>
      <c r="BV16" s="1">
        <v>1047</v>
      </c>
      <c r="BW16" s="1">
        <v>1067</v>
      </c>
      <c r="BX16">
        <v>583</v>
      </c>
      <c r="BY16" s="1">
        <v>1672</v>
      </c>
      <c r="BZ16" s="1">
        <v>1950</v>
      </c>
      <c r="CA16" s="1">
        <v>1356</v>
      </c>
      <c r="CB16" s="1">
        <v>1519</v>
      </c>
      <c r="CC16" s="1">
        <v>1988</v>
      </c>
      <c r="CD16" s="1">
        <v>2587</v>
      </c>
      <c r="CE16">
        <v>886</v>
      </c>
      <c r="CF16" s="1">
        <v>1511</v>
      </c>
      <c r="CG16" s="1">
        <v>2193</v>
      </c>
      <c r="CH16" s="1">
        <v>2834</v>
      </c>
      <c r="CI16">
        <v>696</v>
      </c>
      <c r="CJ16">
        <v>856</v>
      </c>
      <c r="CK16" s="1">
        <v>1302</v>
      </c>
      <c r="CL16" s="1">
        <v>3289</v>
      </c>
      <c r="CM16" s="1">
        <v>3007</v>
      </c>
      <c r="CN16" s="1">
        <v>2696</v>
      </c>
      <c r="CO16" s="1">
        <v>2144</v>
      </c>
      <c r="CP16" s="1">
        <v>1348</v>
      </c>
      <c r="CQ16" s="1">
        <v>1150</v>
      </c>
      <c r="CR16" s="1">
        <v>3143</v>
      </c>
      <c r="CS16" s="1">
        <v>2514</v>
      </c>
      <c r="CT16" s="1">
        <v>2390</v>
      </c>
      <c r="CU16" s="1">
        <v>1638</v>
      </c>
      <c r="CV16" s="1">
        <v>2201</v>
      </c>
      <c r="CW16" s="1">
        <v>1952</v>
      </c>
      <c r="CX16" s="1">
        <v>1177</v>
      </c>
      <c r="CY16" s="1">
        <v>1891</v>
      </c>
      <c r="CZ16" s="1">
        <v>1548</v>
      </c>
      <c r="DA16" s="1">
        <v>1585</v>
      </c>
      <c r="DB16" s="1">
        <v>3400</v>
      </c>
      <c r="DC16">
        <v>582</v>
      </c>
      <c r="DD16" s="1">
        <v>1458</v>
      </c>
      <c r="DE16" s="1">
        <v>2254</v>
      </c>
      <c r="DF16" s="1">
        <v>2432</v>
      </c>
      <c r="DG16" s="1">
        <v>2394</v>
      </c>
      <c r="DH16" s="1">
        <v>4160</v>
      </c>
      <c r="DI16">
        <v>933</v>
      </c>
      <c r="DJ16" s="1">
        <v>1512</v>
      </c>
      <c r="DK16" s="1">
        <v>1395</v>
      </c>
      <c r="DL16" s="1">
        <v>1311</v>
      </c>
      <c r="DM16" s="1">
        <v>1623</v>
      </c>
      <c r="DN16">
        <v>655</v>
      </c>
      <c r="DO16">
        <v>633</v>
      </c>
      <c r="DP16" s="1">
        <v>1971</v>
      </c>
      <c r="DQ16" s="1">
        <v>1921</v>
      </c>
      <c r="DR16" s="1">
        <v>1283</v>
      </c>
      <c r="DS16">
        <v>902</v>
      </c>
      <c r="DT16" s="1">
        <v>2388</v>
      </c>
      <c r="DU16" s="1">
        <v>1102</v>
      </c>
      <c r="DV16" s="1">
        <v>1353</v>
      </c>
      <c r="DW16" s="1">
        <v>2585</v>
      </c>
      <c r="DX16" s="1">
        <v>1591</v>
      </c>
      <c r="DY16" s="1">
        <v>1330</v>
      </c>
      <c r="DZ16" s="1">
        <v>2392</v>
      </c>
      <c r="EA16">
        <v>855</v>
      </c>
      <c r="EC16" s="3">
        <f t="shared" si="0"/>
        <v>1644.8615384615384</v>
      </c>
      <c r="ED16" s="1">
        <f t="shared" si="1"/>
        <v>4160</v>
      </c>
      <c r="EE16" s="1">
        <f t="shared" si="2"/>
        <v>34</v>
      </c>
      <c r="EF16">
        <f t="shared" si="3"/>
        <v>1152.5</v>
      </c>
      <c r="EG16" s="1">
        <f t="shared" si="4"/>
        <v>1533.5</v>
      </c>
      <c r="EH16">
        <f t="shared" si="5"/>
        <v>2076.25</v>
      </c>
      <c r="EI16">
        <f t="shared" si="6"/>
        <v>923.75</v>
      </c>
      <c r="EJ16" s="4">
        <f t="shared" si="7"/>
        <v>706.32676578169583</v>
      </c>
      <c r="EK16">
        <f t="shared" si="8"/>
        <v>498897.50005963055</v>
      </c>
    </row>
    <row r="17" spans="1:141" x14ac:dyDescent="0.35">
      <c r="A17" t="s">
        <v>12</v>
      </c>
      <c r="B17">
        <v>189</v>
      </c>
      <c r="C17">
        <v>114</v>
      </c>
      <c r="D17">
        <v>160</v>
      </c>
      <c r="E17">
        <v>196</v>
      </c>
      <c r="F17">
        <v>292</v>
      </c>
      <c r="G17">
        <v>432</v>
      </c>
      <c r="H17">
        <v>541</v>
      </c>
      <c r="I17">
        <v>836</v>
      </c>
      <c r="J17" s="1">
        <v>1491</v>
      </c>
      <c r="K17" s="1">
        <v>1067</v>
      </c>
      <c r="L17" s="1">
        <v>1283</v>
      </c>
      <c r="M17">
        <v>983</v>
      </c>
      <c r="N17">
        <v>322</v>
      </c>
      <c r="O17">
        <v>436</v>
      </c>
      <c r="P17">
        <v>844</v>
      </c>
      <c r="Q17">
        <v>686</v>
      </c>
      <c r="R17">
        <v>186</v>
      </c>
      <c r="S17">
        <v>601</v>
      </c>
      <c r="T17">
        <v>722</v>
      </c>
      <c r="U17">
        <v>447</v>
      </c>
      <c r="V17">
        <v>363</v>
      </c>
      <c r="W17" s="1">
        <v>1101</v>
      </c>
      <c r="X17">
        <v>406</v>
      </c>
      <c r="Y17">
        <v>245</v>
      </c>
      <c r="Z17">
        <v>282</v>
      </c>
      <c r="AA17">
        <v>60</v>
      </c>
      <c r="AB17">
        <v>473</v>
      </c>
      <c r="AC17">
        <v>687</v>
      </c>
      <c r="AD17">
        <v>476</v>
      </c>
      <c r="AE17" s="1">
        <v>1730</v>
      </c>
      <c r="AF17">
        <v>903</v>
      </c>
      <c r="AG17">
        <v>636</v>
      </c>
      <c r="AH17">
        <v>541</v>
      </c>
      <c r="AI17">
        <v>663</v>
      </c>
      <c r="AJ17">
        <v>484</v>
      </c>
      <c r="AK17">
        <v>579</v>
      </c>
      <c r="AL17">
        <v>535</v>
      </c>
      <c r="AM17">
        <v>733</v>
      </c>
      <c r="AN17">
        <v>991</v>
      </c>
      <c r="AO17" s="1">
        <v>2281</v>
      </c>
      <c r="AP17" s="1">
        <v>1448</v>
      </c>
      <c r="AQ17" s="1">
        <v>1644</v>
      </c>
      <c r="AR17" s="1">
        <v>1765</v>
      </c>
      <c r="AS17" s="1">
        <v>1103</v>
      </c>
      <c r="AT17">
        <v>989</v>
      </c>
      <c r="AU17">
        <v>468</v>
      </c>
      <c r="AV17" s="1">
        <v>1270</v>
      </c>
      <c r="AW17" s="1">
        <v>1530</v>
      </c>
      <c r="AX17" s="1">
        <v>2100</v>
      </c>
      <c r="AY17" s="1">
        <v>1594</v>
      </c>
      <c r="AZ17">
        <v>722</v>
      </c>
      <c r="BA17">
        <v>527</v>
      </c>
      <c r="BB17">
        <v>737</v>
      </c>
      <c r="BC17" s="1">
        <v>1121</v>
      </c>
      <c r="BD17">
        <v>829</v>
      </c>
      <c r="BE17">
        <v>533</v>
      </c>
      <c r="BF17">
        <v>697</v>
      </c>
      <c r="BG17">
        <v>437</v>
      </c>
      <c r="BH17" s="1">
        <v>1819</v>
      </c>
      <c r="BI17">
        <v>442</v>
      </c>
      <c r="BJ17">
        <v>594</v>
      </c>
      <c r="BK17">
        <v>544</v>
      </c>
      <c r="BL17">
        <v>909</v>
      </c>
      <c r="BM17">
        <v>857</v>
      </c>
      <c r="BN17" s="1">
        <v>1688</v>
      </c>
      <c r="BO17" s="1">
        <v>1185</v>
      </c>
      <c r="BP17" s="1">
        <v>1466</v>
      </c>
      <c r="BQ17">
        <v>907</v>
      </c>
      <c r="BR17">
        <v>900</v>
      </c>
      <c r="BS17" s="1">
        <v>1240</v>
      </c>
      <c r="BT17" s="1">
        <v>1343</v>
      </c>
      <c r="BU17" s="1">
        <v>1118</v>
      </c>
      <c r="BV17">
        <v>305</v>
      </c>
      <c r="BW17">
        <v>321</v>
      </c>
      <c r="BX17">
        <v>639</v>
      </c>
      <c r="BY17">
        <v>563</v>
      </c>
      <c r="BZ17">
        <v>579</v>
      </c>
      <c r="CA17">
        <v>451</v>
      </c>
      <c r="CB17">
        <v>330</v>
      </c>
      <c r="CC17">
        <v>747</v>
      </c>
      <c r="CD17">
        <v>861</v>
      </c>
      <c r="CE17">
        <v>423</v>
      </c>
      <c r="CF17" s="1">
        <v>1114</v>
      </c>
      <c r="CG17" s="1">
        <v>1397</v>
      </c>
      <c r="CH17">
        <v>845</v>
      </c>
      <c r="CI17">
        <v>403</v>
      </c>
      <c r="CJ17">
        <v>276</v>
      </c>
      <c r="CK17">
        <v>344</v>
      </c>
      <c r="CL17">
        <v>812</v>
      </c>
      <c r="CM17">
        <v>905</v>
      </c>
      <c r="CN17">
        <v>620</v>
      </c>
      <c r="CO17">
        <v>541</v>
      </c>
      <c r="CP17">
        <v>320</v>
      </c>
      <c r="CQ17">
        <v>237</v>
      </c>
      <c r="CR17">
        <v>771</v>
      </c>
      <c r="CS17" s="1">
        <v>1669</v>
      </c>
      <c r="CT17" s="1">
        <v>1985</v>
      </c>
      <c r="CU17">
        <v>310</v>
      </c>
      <c r="CV17">
        <v>697</v>
      </c>
      <c r="CW17">
        <v>686</v>
      </c>
      <c r="CX17">
        <v>476</v>
      </c>
      <c r="CY17">
        <v>758</v>
      </c>
      <c r="CZ17">
        <v>854</v>
      </c>
      <c r="DA17">
        <v>297</v>
      </c>
      <c r="DB17" s="1">
        <v>1342</v>
      </c>
      <c r="DC17">
        <v>190</v>
      </c>
      <c r="DD17">
        <v>366</v>
      </c>
      <c r="DE17" s="1">
        <v>1829</v>
      </c>
      <c r="DF17" s="1">
        <v>2540</v>
      </c>
      <c r="DG17" s="1">
        <v>1229</v>
      </c>
      <c r="DH17">
        <v>959</v>
      </c>
      <c r="DI17">
        <v>904</v>
      </c>
      <c r="DJ17" s="1">
        <v>1443</v>
      </c>
      <c r="DK17">
        <v>667</v>
      </c>
      <c r="DL17">
        <v>878</v>
      </c>
      <c r="DM17" s="1">
        <v>2321</v>
      </c>
      <c r="DN17">
        <v>603</v>
      </c>
      <c r="DO17" s="1">
        <v>1130</v>
      </c>
      <c r="DP17" s="1">
        <v>2444</v>
      </c>
      <c r="DQ17" s="1">
        <v>1328</v>
      </c>
      <c r="DR17">
        <v>645</v>
      </c>
      <c r="DS17">
        <v>457</v>
      </c>
      <c r="DT17" s="1">
        <v>1302</v>
      </c>
      <c r="DU17">
        <v>752</v>
      </c>
      <c r="DV17" s="1">
        <v>1629</v>
      </c>
      <c r="DW17" s="1">
        <v>1549</v>
      </c>
      <c r="DX17">
        <v>547</v>
      </c>
      <c r="DY17">
        <v>548</v>
      </c>
      <c r="DZ17">
        <v>598</v>
      </c>
      <c r="EA17">
        <v>200</v>
      </c>
      <c r="EC17" s="3">
        <f t="shared" si="0"/>
        <v>849.68461538461543</v>
      </c>
      <c r="ED17" s="1">
        <f t="shared" si="1"/>
        <v>2540</v>
      </c>
      <c r="EE17" s="1">
        <f t="shared" si="2"/>
        <v>60</v>
      </c>
      <c r="EF17">
        <f t="shared" si="3"/>
        <v>459.75</v>
      </c>
      <c r="EG17" s="1">
        <f t="shared" si="4"/>
        <v>709.5</v>
      </c>
      <c r="EH17">
        <f t="shared" si="5"/>
        <v>1120.25</v>
      </c>
      <c r="EI17">
        <f t="shared" si="6"/>
        <v>660.5</v>
      </c>
      <c r="EJ17" s="4">
        <f t="shared" si="7"/>
        <v>532.91132579147506</v>
      </c>
      <c r="EK17">
        <f t="shared" si="8"/>
        <v>283994.48115682765</v>
      </c>
    </row>
    <row r="18" spans="1:141" x14ac:dyDescent="0.35">
      <c r="A18" t="s">
        <v>13</v>
      </c>
      <c r="EC18" s="3"/>
      <c r="ED18" s="1"/>
      <c r="EE18" s="1"/>
      <c r="EG18" s="1"/>
      <c r="EJ18" s="4"/>
    </row>
    <row r="19" spans="1:141" x14ac:dyDescent="0.35">
      <c r="A19" t="s">
        <v>14</v>
      </c>
      <c r="B19" s="1">
        <v>2308</v>
      </c>
      <c r="C19" s="1">
        <v>1087</v>
      </c>
      <c r="D19" s="1">
        <v>2038</v>
      </c>
      <c r="E19" s="1">
        <v>1967</v>
      </c>
      <c r="F19" s="1">
        <v>2895</v>
      </c>
      <c r="G19" s="1">
        <v>2626</v>
      </c>
      <c r="H19" s="1">
        <v>2516</v>
      </c>
      <c r="I19" s="1">
        <v>4360</v>
      </c>
      <c r="J19" s="1">
        <v>4136</v>
      </c>
      <c r="K19" s="1">
        <v>4598</v>
      </c>
      <c r="L19" s="1">
        <v>4205</v>
      </c>
      <c r="M19" s="1">
        <v>2618</v>
      </c>
      <c r="N19" s="1">
        <v>1967</v>
      </c>
      <c r="O19" s="1">
        <v>2835</v>
      </c>
      <c r="P19" s="1">
        <v>4629</v>
      </c>
      <c r="Q19" s="1">
        <v>4612</v>
      </c>
      <c r="R19" s="1">
        <v>2489</v>
      </c>
      <c r="S19" s="1">
        <v>2240</v>
      </c>
      <c r="T19" s="1">
        <v>2782</v>
      </c>
      <c r="U19" s="1">
        <v>3174</v>
      </c>
      <c r="V19" s="1">
        <v>2181</v>
      </c>
      <c r="W19" s="1">
        <v>4093</v>
      </c>
      <c r="X19" s="1">
        <v>1596</v>
      </c>
      <c r="Y19" s="1">
        <v>2540</v>
      </c>
      <c r="Z19" s="1">
        <v>2219</v>
      </c>
      <c r="AA19">
        <v>477</v>
      </c>
      <c r="AB19" s="1">
        <v>3972</v>
      </c>
      <c r="AC19" s="1">
        <v>2532</v>
      </c>
      <c r="AD19" s="1">
        <v>1912</v>
      </c>
      <c r="AE19" s="1">
        <v>3874</v>
      </c>
      <c r="AF19" s="1">
        <v>2285</v>
      </c>
      <c r="AG19" s="1">
        <v>2181</v>
      </c>
      <c r="AH19" s="1">
        <v>1799</v>
      </c>
      <c r="AI19" s="1">
        <v>2190</v>
      </c>
      <c r="AJ19" s="1">
        <v>1459</v>
      </c>
      <c r="AK19" s="1">
        <v>1796</v>
      </c>
      <c r="AL19" s="1">
        <v>2359</v>
      </c>
      <c r="AM19" s="1">
        <v>1952</v>
      </c>
      <c r="AN19" s="1">
        <v>1905</v>
      </c>
      <c r="AO19" s="1">
        <v>3756</v>
      </c>
      <c r="AP19" s="1">
        <v>2753</v>
      </c>
      <c r="AQ19" s="1">
        <v>3847</v>
      </c>
      <c r="AR19" s="1">
        <v>2915</v>
      </c>
      <c r="AS19" s="1">
        <v>3270</v>
      </c>
      <c r="AT19" s="1">
        <v>2522</v>
      </c>
      <c r="AU19" s="1">
        <v>2223</v>
      </c>
      <c r="AV19" s="1">
        <v>2917</v>
      </c>
      <c r="AW19" s="1">
        <v>3258</v>
      </c>
      <c r="AX19" s="1">
        <v>4664</v>
      </c>
      <c r="AY19" s="1">
        <v>3283</v>
      </c>
      <c r="AZ19" s="1">
        <v>3059</v>
      </c>
      <c r="BA19" s="1">
        <v>2355</v>
      </c>
      <c r="BB19" s="1">
        <v>3704</v>
      </c>
      <c r="BC19" s="1">
        <v>3381</v>
      </c>
      <c r="BD19" s="1">
        <v>2397</v>
      </c>
      <c r="BE19" s="1">
        <v>3673</v>
      </c>
      <c r="BF19" s="1">
        <v>2803</v>
      </c>
      <c r="BG19" s="1">
        <v>4433</v>
      </c>
      <c r="BH19" s="1">
        <v>5710</v>
      </c>
      <c r="BI19" s="1">
        <v>3212</v>
      </c>
      <c r="BJ19" s="1">
        <v>2753</v>
      </c>
      <c r="BK19" s="1">
        <v>2542</v>
      </c>
      <c r="BL19" s="1">
        <v>2752</v>
      </c>
      <c r="BM19" s="1">
        <v>2648</v>
      </c>
      <c r="BN19" s="1">
        <v>4277</v>
      </c>
      <c r="BO19" s="1">
        <v>3470</v>
      </c>
      <c r="BP19" s="1">
        <v>3020</v>
      </c>
      <c r="BQ19" s="1">
        <v>2881</v>
      </c>
      <c r="BR19" s="1">
        <v>3409</v>
      </c>
      <c r="BS19" s="1">
        <v>3060</v>
      </c>
      <c r="BT19" s="1">
        <v>2918</v>
      </c>
      <c r="BU19" s="1">
        <v>2428</v>
      </c>
      <c r="BV19" s="1">
        <v>1893</v>
      </c>
      <c r="BW19" s="1">
        <v>1832</v>
      </c>
      <c r="BX19" s="1">
        <v>1712</v>
      </c>
      <c r="BY19" s="1">
        <v>2699</v>
      </c>
      <c r="BZ19" s="1">
        <v>3246</v>
      </c>
      <c r="CA19" s="1">
        <v>2409</v>
      </c>
      <c r="CB19" s="1">
        <v>2529</v>
      </c>
      <c r="CC19" s="1">
        <v>3289</v>
      </c>
      <c r="CD19" s="1">
        <v>4413</v>
      </c>
      <c r="CE19" s="1">
        <v>1711</v>
      </c>
      <c r="CF19" s="1">
        <v>3120</v>
      </c>
      <c r="CG19" s="1">
        <v>3988</v>
      </c>
      <c r="CH19" s="1">
        <v>4305</v>
      </c>
      <c r="CI19" s="1">
        <v>1306</v>
      </c>
      <c r="CJ19" s="1">
        <v>1379</v>
      </c>
      <c r="CK19" s="1">
        <v>1940</v>
      </c>
      <c r="CL19" s="1">
        <v>5820</v>
      </c>
      <c r="CM19" s="1">
        <v>4664</v>
      </c>
      <c r="CN19" s="1">
        <v>4015</v>
      </c>
      <c r="CO19" s="1">
        <v>3191</v>
      </c>
      <c r="CP19" s="1">
        <v>1974</v>
      </c>
      <c r="CQ19" s="1">
        <v>1899</v>
      </c>
      <c r="CR19" s="1">
        <v>4897</v>
      </c>
      <c r="CS19" s="1">
        <v>4772</v>
      </c>
      <c r="CT19" s="1">
        <v>5191</v>
      </c>
      <c r="CU19" s="1">
        <v>2610</v>
      </c>
      <c r="CV19" s="1">
        <v>3384</v>
      </c>
      <c r="CW19" s="1">
        <v>3098</v>
      </c>
      <c r="CX19" s="1">
        <v>2095</v>
      </c>
      <c r="CY19" s="1">
        <v>3284</v>
      </c>
      <c r="CZ19" s="1">
        <v>2961</v>
      </c>
      <c r="DA19" s="1">
        <v>2286</v>
      </c>
      <c r="DB19" s="1">
        <v>5783</v>
      </c>
      <c r="DC19">
        <v>833</v>
      </c>
      <c r="DD19" s="1">
        <v>2464</v>
      </c>
      <c r="DE19" s="1">
        <v>4481</v>
      </c>
      <c r="DF19" s="1">
        <v>5655</v>
      </c>
      <c r="DG19" s="1">
        <v>3923</v>
      </c>
      <c r="DH19" s="1">
        <v>6007</v>
      </c>
      <c r="DI19" s="1">
        <v>2128</v>
      </c>
      <c r="DJ19" s="1">
        <v>3280</v>
      </c>
      <c r="DK19" s="1">
        <v>2447</v>
      </c>
      <c r="DL19" s="1">
        <v>2690</v>
      </c>
      <c r="DM19" s="1">
        <v>4374</v>
      </c>
      <c r="DN19" s="1">
        <v>1424</v>
      </c>
      <c r="DO19" s="1">
        <v>1889</v>
      </c>
      <c r="DP19" s="1">
        <v>4499</v>
      </c>
      <c r="DQ19" s="1">
        <v>3659</v>
      </c>
      <c r="DR19" s="1">
        <v>2371</v>
      </c>
      <c r="DS19">
        <v>959</v>
      </c>
      <c r="DT19" s="1">
        <v>4246</v>
      </c>
      <c r="DU19" s="1">
        <v>3288</v>
      </c>
      <c r="DV19" s="1">
        <v>5258</v>
      </c>
      <c r="DW19" s="1">
        <v>4536</v>
      </c>
      <c r="DX19" s="1">
        <v>3029</v>
      </c>
      <c r="DY19" s="1">
        <v>2297</v>
      </c>
      <c r="DZ19" s="1">
        <v>3477</v>
      </c>
      <c r="EA19" s="1">
        <v>1495</v>
      </c>
      <c r="EB19" s="1"/>
      <c r="EC19" s="3">
        <f t="shared" si="0"/>
        <v>3031.5461538461536</v>
      </c>
      <c r="ED19" s="1">
        <f t="shared" si="1"/>
        <v>6007</v>
      </c>
      <c r="EE19" s="1">
        <f t="shared" si="2"/>
        <v>477</v>
      </c>
      <c r="EF19">
        <f t="shared" si="3"/>
        <v>2227.25</v>
      </c>
      <c r="EG19" s="1">
        <f t="shared" si="4"/>
        <v>2858</v>
      </c>
      <c r="EH19">
        <f t="shared" si="5"/>
        <v>3824.25</v>
      </c>
      <c r="EI19">
        <f t="shared" si="6"/>
        <v>1597</v>
      </c>
      <c r="EJ19" s="4">
        <f t="shared" si="7"/>
        <v>1139.949231234134</v>
      </c>
      <c r="EK19">
        <f t="shared" si="8"/>
        <v>1299484.2497912932</v>
      </c>
    </row>
    <row r="20" spans="1:141" x14ac:dyDescent="0.35">
      <c r="A20" t="s">
        <v>15</v>
      </c>
      <c r="B20" s="1">
        <v>1490</v>
      </c>
      <c r="C20">
        <v>709</v>
      </c>
      <c r="D20" s="1">
        <v>1284</v>
      </c>
      <c r="E20" s="1">
        <v>1359</v>
      </c>
      <c r="F20" s="1">
        <v>1971</v>
      </c>
      <c r="G20" s="1">
        <v>1845</v>
      </c>
      <c r="H20" s="1">
        <v>1861</v>
      </c>
      <c r="I20" s="1">
        <v>3107</v>
      </c>
      <c r="J20" s="1">
        <v>2350</v>
      </c>
      <c r="K20" s="1">
        <v>2968</v>
      </c>
      <c r="L20" s="1">
        <v>2717</v>
      </c>
      <c r="M20" s="1">
        <v>1748</v>
      </c>
      <c r="N20" s="1">
        <v>1301</v>
      </c>
      <c r="O20" s="1">
        <v>1961</v>
      </c>
      <c r="P20" s="1">
        <v>3151</v>
      </c>
      <c r="Q20" s="1">
        <v>2774</v>
      </c>
      <c r="R20" s="1">
        <v>1415</v>
      </c>
      <c r="S20" s="1">
        <v>1251</v>
      </c>
      <c r="T20" s="1">
        <v>1911</v>
      </c>
      <c r="U20" s="1">
        <v>1971</v>
      </c>
      <c r="V20" s="1">
        <v>1566</v>
      </c>
      <c r="W20" s="1">
        <v>2398</v>
      </c>
      <c r="X20">
        <v>954</v>
      </c>
      <c r="Y20" s="1">
        <v>1546</v>
      </c>
      <c r="Z20" s="1">
        <v>1308</v>
      </c>
      <c r="AA20">
        <v>326</v>
      </c>
      <c r="AB20" s="1">
        <v>2640</v>
      </c>
      <c r="AC20" s="1">
        <v>1611</v>
      </c>
      <c r="AD20" s="1">
        <v>1240</v>
      </c>
      <c r="AE20" s="1">
        <v>2558</v>
      </c>
      <c r="AF20" s="1">
        <v>1461</v>
      </c>
      <c r="AG20">
        <v>920</v>
      </c>
      <c r="AH20" s="1">
        <v>1118</v>
      </c>
      <c r="AI20" s="1">
        <v>1634</v>
      </c>
      <c r="AJ20">
        <v>954</v>
      </c>
      <c r="AK20">
        <v>796</v>
      </c>
      <c r="AL20" s="1">
        <v>1677</v>
      </c>
      <c r="AM20" s="1">
        <v>1624</v>
      </c>
      <c r="AN20" s="1">
        <v>1122</v>
      </c>
      <c r="AO20" s="1">
        <v>2609</v>
      </c>
      <c r="AP20" s="1">
        <v>1684</v>
      </c>
      <c r="AQ20" s="1">
        <v>2553</v>
      </c>
      <c r="AR20" s="1">
        <v>1736</v>
      </c>
      <c r="AS20" s="1">
        <v>1577</v>
      </c>
      <c r="AT20" s="1">
        <v>1917</v>
      </c>
      <c r="AU20" s="1">
        <v>1526</v>
      </c>
      <c r="AV20" s="1">
        <v>1648</v>
      </c>
      <c r="AW20" s="1">
        <v>1871</v>
      </c>
      <c r="AX20" s="1">
        <v>2817</v>
      </c>
      <c r="AY20" s="1">
        <v>1981</v>
      </c>
      <c r="AZ20" s="1">
        <v>1674</v>
      </c>
      <c r="BA20" s="1">
        <v>1535</v>
      </c>
      <c r="BB20" s="1">
        <v>2377</v>
      </c>
      <c r="BC20" s="1">
        <v>2491</v>
      </c>
      <c r="BD20" s="1">
        <v>1466</v>
      </c>
      <c r="BE20" s="1">
        <v>2061</v>
      </c>
      <c r="BF20" s="1">
        <v>1753</v>
      </c>
      <c r="BG20" s="1">
        <v>2208</v>
      </c>
      <c r="BH20" s="1">
        <v>3804</v>
      </c>
      <c r="BI20" s="1">
        <v>2139</v>
      </c>
      <c r="BJ20" s="1">
        <v>1524</v>
      </c>
      <c r="BK20" s="1">
        <v>1401</v>
      </c>
      <c r="BL20" s="1">
        <v>1509</v>
      </c>
      <c r="BM20" s="1">
        <v>1701</v>
      </c>
      <c r="BN20" s="1">
        <v>2239</v>
      </c>
      <c r="BO20" s="1">
        <v>1936</v>
      </c>
      <c r="BP20" s="1">
        <v>1813</v>
      </c>
      <c r="BQ20" s="1">
        <v>1608</v>
      </c>
      <c r="BR20" s="1">
        <v>1833</v>
      </c>
      <c r="BS20" s="1">
        <v>1943</v>
      </c>
      <c r="BT20" s="1">
        <v>1982</v>
      </c>
      <c r="BU20" s="1">
        <v>1693</v>
      </c>
      <c r="BV20" s="1">
        <v>1114</v>
      </c>
      <c r="BW20" s="1">
        <v>1077</v>
      </c>
      <c r="BX20">
        <v>961</v>
      </c>
      <c r="BY20" s="1">
        <v>1850</v>
      </c>
      <c r="BZ20" s="1">
        <v>2363</v>
      </c>
      <c r="CA20" s="1">
        <v>1271</v>
      </c>
      <c r="CB20" s="1">
        <v>1754</v>
      </c>
      <c r="CC20" s="1">
        <v>2008</v>
      </c>
      <c r="CD20" s="1">
        <v>2952</v>
      </c>
      <c r="CE20">
        <v>988</v>
      </c>
      <c r="CF20" s="1">
        <v>1712</v>
      </c>
      <c r="CG20" s="1">
        <v>2731</v>
      </c>
      <c r="CH20" s="1">
        <v>2523</v>
      </c>
      <c r="CI20">
        <v>967</v>
      </c>
      <c r="CJ20">
        <v>949</v>
      </c>
      <c r="CK20" s="1">
        <v>1238</v>
      </c>
      <c r="CL20" s="1">
        <v>4124</v>
      </c>
      <c r="CM20" s="1">
        <v>2912</v>
      </c>
      <c r="CN20" s="1">
        <v>2701</v>
      </c>
      <c r="CO20" s="1">
        <v>2049</v>
      </c>
      <c r="CP20" s="1">
        <v>1274</v>
      </c>
      <c r="CQ20" s="1">
        <v>1285</v>
      </c>
      <c r="CR20" s="1">
        <v>3129</v>
      </c>
      <c r="CS20" s="1">
        <v>2465</v>
      </c>
      <c r="CT20" s="1">
        <v>3389</v>
      </c>
      <c r="CU20" s="1">
        <v>1727</v>
      </c>
      <c r="CV20" s="1">
        <v>2392</v>
      </c>
      <c r="CW20" s="1">
        <v>1964</v>
      </c>
      <c r="CX20" s="1">
        <v>1372</v>
      </c>
      <c r="CY20" s="1">
        <v>1995</v>
      </c>
      <c r="CZ20" s="1">
        <v>1896</v>
      </c>
      <c r="DA20" s="1">
        <v>1252</v>
      </c>
      <c r="DB20" s="1">
        <v>3920</v>
      </c>
      <c r="DC20">
        <v>604</v>
      </c>
      <c r="DD20" s="1">
        <v>1628</v>
      </c>
      <c r="DE20" s="1">
        <v>2772</v>
      </c>
      <c r="DF20" s="1">
        <v>3700</v>
      </c>
      <c r="DG20" s="1">
        <v>2563</v>
      </c>
      <c r="DH20" s="1">
        <v>3586</v>
      </c>
      <c r="DI20" s="1">
        <v>1308</v>
      </c>
      <c r="DJ20" s="1">
        <v>2195</v>
      </c>
      <c r="DK20" s="1">
        <v>1754</v>
      </c>
      <c r="DL20" s="1">
        <v>1914</v>
      </c>
      <c r="DM20" s="1">
        <v>2770</v>
      </c>
      <c r="DN20">
        <v>900</v>
      </c>
      <c r="DO20" s="1">
        <v>1158</v>
      </c>
      <c r="DP20" s="1">
        <v>2904</v>
      </c>
      <c r="DQ20" s="1">
        <v>2586</v>
      </c>
      <c r="DR20" s="1">
        <v>1638</v>
      </c>
      <c r="DS20">
        <v>630</v>
      </c>
      <c r="DT20" s="1">
        <v>2352</v>
      </c>
      <c r="DU20" s="1">
        <v>2223</v>
      </c>
      <c r="DV20" s="1">
        <v>3705</v>
      </c>
      <c r="DW20" s="1">
        <v>2728</v>
      </c>
      <c r="DX20" s="1">
        <v>1902</v>
      </c>
      <c r="DY20" s="1">
        <v>1444</v>
      </c>
      <c r="DZ20" s="1">
        <v>2395</v>
      </c>
      <c r="EA20">
        <v>864</v>
      </c>
      <c r="EC20" s="3">
        <f t="shared" si="0"/>
        <v>1921.0230769230768</v>
      </c>
      <c r="ED20" s="1">
        <f t="shared" si="1"/>
        <v>4124</v>
      </c>
      <c r="EE20" s="1">
        <f t="shared" si="2"/>
        <v>326</v>
      </c>
      <c r="EF20">
        <f t="shared" si="3"/>
        <v>1404.5</v>
      </c>
      <c r="EG20" s="1">
        <f t="shared" si="4"/>
        <v>1823</v>
      </c>
      <c r="EH20">
        <f t="shared" si="5"/>
        <v>2394.25</v>
      </c>
      <c r="EI20">
        <f t="shared" si="6"/>
        <v>989.75</v>
      </c>
      <c r="EJ20" s="4">
        <f t="shared" si="7"/>
        <v>750.02606120493101</v>
      </c>
      <c r="EK20">
        <f t="shared" si="8"/>
        <v>562539.09248658293</v>
      </c>
    </row>
    <row r="21" spans="1:141" x14ac:dyDescent="0.35">
      <c r="A21" t="s">
        <v>16</v>
      </c>
      <c r="B21" s="1">
        <v>1369</v>
      </c>
      <c r="C21">
        <v>629</v>
      </c>
      <c r="D21" s="1">
        <v>1225</v>
      </c>
      <c r="E21" s="1">
        <v>1305</v>
      </c>
      <c r="F21" s="1">
        <v>1722</v>
      </c>
      <c r="G21" s="1">
        <v>1741</v>
      </c>
      <c r="H21" s="1">
        <v>1758</v>
      </c>
      <c r="I21" s="1">
        <v>2794</v>
      </c>
      <c r="J21" s="1">
        <v>2252</v>
      </c>
      <c r="K21" s="1">
        <v>2860</v>
      </c>
      <c r="L21" s="1">
        <v>2660</v>
      </c>
      <c r="M21" s="1">
        <v>1697</v>
      </c>
      <c r="N21" s="1">
        <v>1222</v>
      </c>
      <c r="O21" s="1">
        <v>1887</v>
      </c>
      <c r="P21" s="1">
        <v>2836</v>
      </c>
      <c r="Q21" s="1">
        <v>2643</v>
      </c>
      <c r="R21" s="1">
        <v>1343</v>
      </c>
      <c r="S21" s="1">
        <v>1248</v>
      </c>
      <c r="T21" s="1">
        <v>1690</v>
      </c>
      <c r="U21" s="1">
        <v>1738</v>
      </c>
      <c r="V21" s="1">
        <v>1402</v>
      </c>
      <c r="W21" s="1">
        <v>2297</v>
      </c>
      <c r="X21">
        <v>913</v>
      </c>
      <c r="Y21" s="1">
        <v>1456</v>
      </c>
      <c r="Z21" s="1">
        <v>1221</v>
      </c>
      <c r="AA21">
        <v>326</v>
      </c>
      <c r="AB21" s="1">
        <v>2533</v>
      </c>
      <c r="AC21" s="1">
        <v>1542</v>
      </c>
      <c r="AD21" s="1">
        <v>1129</v>
      </c>
      <c r="AE21" s="1">
        <v>2521</v>
      </c>
      <c r="AF21" s="1">
        <v>1391</v>
      </c>
      <c r="AG21">
        <v>877</v>
      </c>
      <c r="AH21" s="1">
        <v>1065</v>
      </c>
      <c r="AI21" s="1">
        <v>1555</v>
      </c>
      <c r="AJ21">
        <v>888</v>
      </c>
      <c r="AK21">
        <v>678</v>
      </c>
      <c r="AL21" s="1">
        <v>1606</v>
      </c>
      <c r="AM21" s="1">
        <v>1567</v>
      </c>
      <c r="AN21" s="1">
        <v>1101</v>
      </c>
      <c r="AO21" s="1">
        <v>2415</v>
      </c>
      <c r="AP21" s="1">
        <v>1663</v>
      </c>
      <c r="AQ21" s="1">
        <v>2490</v>
      </c>
      <c r="AR21" s="1">
        <v>1624</v>
      </c>
      <c r="AS21" s="1">
        <v>1536</v>
      </c>
      <c r="AT21" s="1">
        <v>1767</v>
      </c>
      <c r="AU21" s="1">
        <v>1422</v>
      </c>
      <c r="AV21" s="1">
        <v>1600</v>
      </c>
      <c r="AW21" s="1">
        <v>1828</v>
      </c>
      <c r="AX21" s="1">
        <v>2699</v>
      </c>
      <c r="AY21" s="1">
        <v>1887</v>
      </c>
      <c r="AZ21" s="1">
        <v>1615</v>
      </c>
      <c r="BA21" s="1">
        <v>1493</v>
      </c>
      <c r="BB21" s="1">
        <v>2305</v>
      </c>
      <c r="BC21" s="1">
        <v>2434</v>
      </c>
      <c r="BD21" s="1">
        <v>1400</v>
      </c>
      <c r="BE21" s="1">
        <v>1885</v>
      </c>
      <c r="BF21" s="1">
        <v>1701</v>
      </c>
      <c r="BG21" s="1">
        <v>2153</v>
      </c>
      <c r="BH21" s="1">
        <v>3684</v>
      </c>
      <c r="BI21" s="1">
        <v>1907</v>
      </c>
      <c r="BJ21" s="1">
        <v>1465</v>
      </c>
      <c r="BK21" s="1">
        <v>1355</v>
      </c>
      <c r="BL21" s="1">
        <v>1462</v>
      </c>
      <c r="BM21" s="1">
        <v>1625</v>
      </c>
      <c r="BN21" s="1">
        <v>2215</v>
      </c>
      <c r="BO21" s="1">
        <v>1889</v>
      </c>
      <c r="BP21" s="1">
        <v>1781</v>
      </c>
      <c r="BQ21" s="1">
        <v>1573</v>
      </c>
      <c r="BR21" s="1">
        <v>1808</v>
      </c>
      <c r="BS21" s="1">
        <v>1819</v>
      </c>
      <c r="BT21" s="1">
        <v>1904</v>
      </c>
      <c r="BU21" s="1">
        <v>1670</v>
      </c>
      <c r="BV21" s="1">
        <v>1064</v>
      </c>
      <c r="BW21">
        <v>935</v>
      </c>
      <c r="BX21">
        <v>916</v>
      </c>
      <c r="BY21" s="1">
        <v>1719</v>
      </c>
      <c r="BZ21" s="1">
        <v>2288</v>
      </c>
      <c r="CA21" s="1">
        <v>1110</v>
      </c>
      <c r="CB21" s="1">
        <v>1471</v>
      </c>
      <c r="CC21" s="1">
        <v>1838</v>
      </c>
      <c r="CD21" s="1">
        <v>2745</v>
      </c>
      <c r="CE21">
        <v>988</v>
      </c>
      <c r="CF21" s="1">
        <v>1670</v>
      </c>
      <c r="CG21" s="1">
        <v>2622</v>
      </c>
      <c r="CH21" s="1">
        <v>2451</v>
      </c>
      <c r="CI21">
        <v>921</v>
      </c>
      <c r="CJ21">
        <v>914</v>
      </c>
      <c r="CK21" s="1">
        <v>1215</v>
      </c>
      <c r="CL21" s="1">
        <v>3829</v>
      </c>
      <c r="CM21" s="1">
        <v>2587</v>
      </c>
      <c r="CN21" s="1">
        <v>2636</v>
      </c>
      <c r="CO21" s="1">
        <v>1903</v>
      </c>
      <c r="CP21" s="1">
        <v>1184</v>
      </c>
      <c r="CQ21" s="1">
        <v>1171</v>
      </c>
      <c r="CR21" s="1">
        <v>2984</v>
      </c>
      <c r="CS21" s="1">
        <v>2297</v>
      </c>
      <c r="CT21" s="1">
        <v>3178</v>
      </c>
      <c r="CU21" s="1">
        <v>1653</v>
      </c>
      <c r="CV21" s="1">
        <v>2268</v>
      </c>
      <c r="CW21" s="1">
        <v>1924</v>
      </c>
      <c r="CX21" s="1">
        <v>1178</v>
      </c>
      <c r="CY21" s="1">
        <v>1910</v>
      </c>
      <c r="CZ21" s="1">
        <v>1820</v>
      </c>
      <c r="DA21" s="1">
        <v>1218</v>
      </c>
      <c r="DB21" s="1">
        <v>3809</v>
      </c>
      <c r="DC21">
        <v>593</v>
      </c>
      <c r="DD21" s="1">
        <v>1526</v>
      </c>
      <c r="DE21" s="1">
        <v>2624</v>
      </c>
      <c r="DF21" s="1">
        <v>3502</v>
      </c>
      <c r="DG21" s="1">
        <v>2414</v>
      </c>
      <c r="DH21" s="1">
        <v>3503</v>
      </c>
      <c r="DI21" s="1">
        <v>1189</v>
      </c>
      <c r="DJ21" s="1">
        <v>2082</v>
      </c>
      <c r="DK21" s="1">
        <v>1695</v>
      </c>
      <c r="DL21" s="1">
        <v>1841</v>
      </c>
      <c r="DM21" s="1">
        <v>2729</v>
      </c>
      <c r="DN21">
        <v>900</v>
      </c>
      <c r="DO21" s="1">
        <v>1132</v>
      </c>
      <c r="DP21" s="1">
        <v>2875</v>
      </c>
      <c r="DQ21" s="1">
        <v>2482</v>
      </c>
      <c r="DR21" s="1">
        <v>1608</v>
      </c>
      <c r="DS21">
        <v>570</v>
      </c>
      <c r="DT21" s="1">
        <v>2255</v>
      </c>
      <c r="DU21" s="1">
        <v>1972</v>
      </c>
      <c r="DV21" s="1">
        <v>3350</v>
      </c>
      <c r="DW21" s="1">
        <v>2669</v>
      </c>
      <c r="DX21" s="1">
        <v>1860</v>
      </c>
      <c r="DY21" s="1">
        <v>1344</v>
      </c>
      <c r="DZ21" s="1">
        <v>2289</v>
      </c>
      <c r="EA21">
        <v>754</v>
      </c>
      <c r="EC21" s="3">
        <f t="shared" si="0"/>
        <v>1822.5769230769231</v>
      </c>
      <c r="ED21" s="1">
        <f t="shared" si="1"/>
        <v>3829</v>
      </c>
      <c r="EE21" s="1">
        <f t="shared" si="2"/>
        <v>326</v>
      </c>
      <c r="EF21">
        <f t="shared" si="3"/>
        <v>1343.25</v>
      </c>
      <c r="EG21" s="1">
        <f t="shared" si="4"/>
        <v>1710</v>
      </c>
      <c r="EH21">
        <f t="shared" si="5"/>
        <v>2295</v>
      </c>
      <c r="EI21">
        <f t="shared" si="6"/>
        <v>951.75</v>
      </c>
      <c r="EJ21" s="4">
        <f t="shared" si="7"/>
        <v>716.19176836635756</v>
      </c>
      <c r="EK21">
        <f t="shared" si="8"/>
        <v>512930.64907573035</v>
      </c>
    </row>
    <row r="22" spans="1:141" x14ac:dyDescent="0.35">
      <c r="A22" t="s">
        <v>17</v>
      </c>
      <c r="B22">
        <v>121</v>
      </c>
      <c r="C22">
        <v>80</v>
      </c>
      <c r="D22">
        <v>59</v>
      </c>
      <c r="E22">
        <v>54</v>
      </c>
      <c r="F22">
        <v>249</v>
      </c>
      <c r="G22">
        <v>104</v>
      </c>
      <c r="H22">
        <v>103</v>
      </c>
      <c r="I22">
        <v>313</v>
      </c>
      <c r="J22">
        <v>98</v>
      </c>
      <c r="K22">
        <v>108</v>
      </c>
      <c r="L22">
        <v>57</v>
      </c>
      <c r="M22">
        <v>51</v>
      </c>
      <c r="N22">
        <v>79</v>
      </c>
      <c r="O22">
        <v>74</v>
      </c>
      <c r="P22">
        <v>315</v>
      </c>
      <c r="Q22">
        <v>131</v>
      </c>
      <c r="R22">
        <v>72</v>
      </c>
      <c r="S22">
        <v>3</v>
      </c>
      <c r="T22">
        <v>221</v>
      </c>
      <c r="U22">
        <v>233</v>
      </c>
      <c r="V22">
        <v>164</v>
      </c>
      <c r="W22">
        <v>101</v>
      </c>
      <c r="X22">
        <v>41</v>
      </c>
      <c r="Y22">
        <v>90</v>
      </c>
      <c r="Z22">
        <v>87</v>
      </c>
      <c r="AA22">
        <v>0</v>
      </c>
      <c r="AB22">
        <v>107</v>
      </c>
      <c r="AC22">
        <v>69</v>
      </c>
      <c r="AD22">
        <v>111</v>
      </c>
      <c r="AE22">
        <v>37</v>
      </c>
      <c r="AF22">
        <v>70</v>
      </c>
      <c r="AG22">
        <v>43</v>
      </c>
      <c r="AH22">
        <v>53</v>
      </c>
      <c r="AI22">
        <v>79</v>
      </c>
      <c r="AJ22">
        <v>66</v>
      </c>
      <c r="AK22">
        <v>118</v>
      </c>
      <c r="AL22">
        <v>71</v>
      </c>
      <c r="AM22">
        <v>57</v>
      </c>
      <c r="AN22">
        <v>21</v>
      </c>
      <c r="AO22">
        <v>194</v>
      </c>
      <c r="AP22">
        <v>21</v>
      </c>
      <c r="AQ22">
        <v>63</v>
      </c>
      <c r="AR22">
        <v>112</v>
      </c>
      <c r="AS22">
        <v>41</v>
      </c>
      <c r="AT22">
        <v>150</v>
      </c>
      <c r="AU22">
        <v>104</v>
      </c>
      <c r="AV22">
        <v>48</v>
      </c>
      <c r="AW22">
        <v>43</v>
      </c>
      <c r="AX22">
        <v>118</v>
      </c>
      <c r="AY22">
        <v>94</v>
      </c>
      <c r="AZ22">
        <v>59</v>
      </c>
      <c r="BA22">
        <v>42</v>
      </c>
      <c r="BB22">
        <v>72</v>
      </c>
      <c r="BC22">
        <v>57</v>
      </c>
      <c r="BD22">
        <v>66</v>
      </c>
      <c r="BE22">
        <v>176</v>
      </c>
      <c r="BF22">
        <v>52</v>
      </c>
      <c r="BG22">
        <v>55</v>
      </c>
      <c r="BH22">
        <v>120</v>
      </c>
      <c r="BI22">
        <v>232</v>
      </c>
      <c r="BJ22">
        <v>59</v>
      </c>
      <c r="BK22">
        <v>46</v>
      </c>
      <c r="BL22">
        <v>47</v>
      </c>
      <c r="BM22">
        <v>76</v>
      </c>
      <c r="BN22">
        <v>24</v>
      </c>
      <c r="BO22">
        <v>47</v>
      </c>
      <c r="BP22">
        <v>32</v>
      </c>
      <c r="BQ22">
        <v>35</v>
      </c>
      <c r="BR22">
        <v>25</v>
      </c>
      <c r="BS22">
        <v>124</v>
      </c>
      <c r="BT22">
        <v>78</v>
      </c>
      <c r="BU22">
        <v>23</v>
      </c>
      <c r="BV22">
        <v>50</v>
      </c>
      <c r="BW22">
        <v>142</v>
      </c>
      <c r="BX22">
        <v>45</v>
      </c>
      <c r="BY22">
        <v>131</v>
      </c>
      <c r="BZ22">
        <v>75</v>
      </c>
      <c r="CA22">
        <v>161</v>
      </c>
      <c r="CB22">
        <v>283</v>
      </c>
      <c r="CC22">
        <v>170</v>
      </c>
      <c r="CD22">
        <v>207</v>
      </c>
      <c r="CE22">
        <v>0</v>
      </c>
      <c r="CF22">
        <v>42</v>
      </c>
      <c r="CG22">
        <v>109</v>
      </c>
      <c r="CH22">
        <v>72</v>
      </c>
      <c r="CI22">
        <v>46</v>
      </c>
      <c r="CJ22">
        <v>35</v>
      </c>
      <c r="CK22">
        <v>23</v>
      </c>
      <c r="CL22">
        <v>295</v>
      </c>
      <c r="CM22">
        <v>325</v>
      </c>
      <c r="CN22">
        <v>65</v>
      </c>
      <c r="CO22">
        <v>146</v>
      </c>
      <c r="CP22">
        <v>90</v>
      </c>
      <c r="CQ22">
        <v>114</v>
      </c>
      <c r="CR22">
        <v>145</v>
      </c>
      <c r="CS22">
        <v>168</v>
      </c>
      <c r="CT22">
        <v>211</v>
      </c>
      <c r="CU22">
        <v>74</v>
      </c>
      <c r="CV22">
        <v>124</v>
      </c>
      <c r="CW22">
        <v>40</v>
      </c>
      <c r="CX22">
        <v>194</v>
      </c>
      <c r="CY22">
        <v>85</v>
      </c>
      <c r="CZ22">
        <v>76</v>
      </c>
      <c r="DA22">
        <v>34</v>
      </c>
      <c r="DB22">
        <v>111</v>
      </c>
      <c r="DC22">
        <v>11</v>
      </c>
      <c r="DD22">
        <v>102</v>
      </c>
      <c r="DE22">
        <v>148</v>
      </c>
      <c r="DF22">
        <v>198</v>
      </c>
      <c r="DG22">
        <v>149</v>
      </c>
      <c r="DH22">
        <v>83</v>
      </c>
      <c r="DI22">
        <v>119</v>
      </c>
      <c r="DJ22">
        <v>113</v>
      </c>
      <c r="DK22">
        <v>59</v>
      </c>
      <c r="DL22">
        <v>73</v>
      </c>
      <c r="DM22">
        <v>41</v>
      </c>
      <c r="DN22">
        <v>0</v>
      </c>
      <c r="DO22">
        <v>26</v>
      </c>
      <c r="DP22">
        <v>29</v>
      </c>
      <c r="DQ22">
        <v>104</v>
      </c>
      <c r="DR22">
        <v>30</v>
      </c>
      <c r="DS22">
        <v>60</v>
      </c>
      <c r="DT22">
        <v>97</v>
      </c>
      <c r="DU22">
        <v>251</v>
      </c>
      <c r="DV22">
        <v>355</v>
      </c>
      <c r="DW22">
        <v>59</v>
      </c>
      <c r="DX22">
        <v>42</v>
      </c>
      <c r="DY22">
        <v>100</v>
      </c>
      <c r="DZ22">
        <v>106</v>
      </c>
      <c r="EA22">
        <v>110</v>
      </c>
      <c r="EC22" s="3">
        <f t="shared" si="0"/>
        <v>98.446153846153848</v>
      </c>
      <c r="ED22" s="1">
        <f t="shared" si="1"/>
        <v>355</v>
      </c>
      <c r="EE22" s="1">
        <f t="shared" si="2"/>
        <v>0</v>
      </c>
      <c r="EF22">
        <f t="shared" si="3"/>
        <v>47.25</v>
      </c>
      <c r="EG22" s="1">
        <f t="shared" si="4"/>
        <v>77</v>
      </c>
      <c r="EH22">
        <f t="shared" si="5"/>
        <v>119.75</v>
      </c>
      <c r="EI22">
        <f t="shared" si="6"/>
        <v>72.5</v>
      </c>
      <c r="EJ22" s="4">
        <f t="shared" si="7"/>
        <v>72.59648074183886</v>
      </c>
      <c r="EK22">
        <f t="shared" si="8"/>
        <v>5270.2490161001797</v>
      </c>
    </row>
    <row r="23" spans="1:141" x14ac:dyDescent="0.35">
      <c r="A23" t="s">
        <v>18</v>
      </c>
      <c r="B23">
        <v>818</v>
      </c>
      <c r="C23">
        <v>378</v>
      </c>
      <c r="D23">
        <v>754</v>
      </c>
      <c r="E23">
        <v>608</v>
      </c>
      <c r="F23">
        <v>924</v>
      </c>
      <c r="G23">
        <v>781</v>
      </c>
      <c r="H23">
        <v>655</v>
      </c>
      <c r="I23" s="1">
        <v>1253</v>
      </c>
      <c r="J23" s="1">
        <v>1786</v>
      </c>
      <c r="K23" s="1">
        <v>1630</v>
      </c>
      <c r="L23" s="1">
        <v>1488</v>
      </c>
      <c r="M23">
        <v>870</v>
      </c>
      <c r="N23">
        <v>666</v>
      </c>
      <c r="O23">
        <v>874</v>
      </c>
      <c r="P23" s="1">
        <v>1478</v>
      </c>
      <c r="Q23" s="1">
        <v>1838</v>
      </c>
      <c r="R23" s="1">
        <v>1074</v>
      </c>
      <c r="S23">
        <v>989</v>
      </c>
      <c r="T23">
        <v>871</v>
      </c>
      <c r="U23" s="1">
        <v>1203</v>
      </c>
      <c r="V23">
        <v>615</v>
      </c>
      <c r="W23" s="1">
        <v>1695</v>
      </c>
      <c r="X23">
        <v>642</v>
      </c>
      <c r="Y23">
        <v>994</v>
      </c>
      <c r="Z23">
        <v>911</v>
      </c>
      <c r="AA23">
        <v>151</v>
      </c>
      <c r="AB23" s="1">
        <v>1332</v>
      </c>
      <c r="AC23">
        <v>921</v>
      </c>
      <c r="AD23">
        <v>672</v>
      </c>
      <c r="AE23" s="1">
        <v>1316</v>
      </c>
      <c r="AF23">
        <v>824</v>
      </c>
      <c r="AG23" s="1">
        <v>1261</v>
      </c>
      <c r="AH23">
        <v>681</v>
      </c>
      <c r="AI23">
        <v>556</v>
      </c>
      <c r="AJ23">
        <v>505</v>
      </c>
      <c r="AK23" s="1">
        <v>1000</v>
      </c>
      <c r="AL23">
        <v>682</v>
      </c>
      <c r="AM23">
        <v>328</v>
      </c>
      <c r="AN23">
        <v>783</v>
      </c>
      <c r="AO23" s="1">
        <v>1147</v>
      </c>
      <c r="AP23" s="1">
        <v>1069</v>
      </c>
      <c r="AQ23" s="1">
        <v>1294</v>
      </c>
      <c r="AR23" s="1">
        <v>1179</v>
      </c>
      <c r="AS23" s="1">
        <v>1693</v>
      </c>
      <c r="AT23">
        <v>605</v>
      </c>
      <c r="AU23">
        <v>697</v>
      </c>
      <c r="AV23" s="1">
        <v>1269</v>
      </c>
      <c r="AW23" s="1">
        <v>1387</v>
      </c>
      <c r="AX23" s="1">
        <v>1847</v>
      </c>
      <c r="AY23" s="1">
        <v>1302</v>
      </c>
      <c r="AZ23" s="1">
        <v>1385</v>
      </c>
      <c r="BA23">
        <v>820</v>
      </c>
      <c r="BB23" s="1">
        <v>1327</v>
      </c>
      <c r="BC23">
        <v>890</v>
      </c>
      <c r="BD23">
        <v>931</v>
      </c>
      <c r="BE23" s="1">
        <v>1612</v>
      </c>
      <c r="BF23" s="1">
        <v>1050</v>
      </c>
      <c r="BG23" s="1">
        <v>2225</v>
      </c>
      <c r="BH23" s="1">
        <v>1906</v>
      </c>
      <c r="BI23" s="1">
        <v>1073</v>
      </c>
      <c r="BJ23" s="1">
        <v>1229</v>
      </c>
      <c r="BK23" s="1">
        <v>1141</v>
      </c>
      <c r="BL23" s="1">
        <v>1243</v>
      </c>
      <c r="BM23">
        <v>947</v>
      </c>
      <c r="BN23" s="1">
        <v>2038</v>
      </c>
      <c r="BO23" s="1">
        <v>1534</v>
      </c>
      <c r="BP23" s="1">
        <v>1207</v>
      </c>
      <c r="BQ23" s="1">
        <v>1273</v>
      </c>
      <c r="BR23" s="1">
        <v>1576</v>
      </c>
      <c r="BS23" s="1">
        <v>1117</v>
      </c>
      <c r="BT23">
        <v>936</v>
      </c>
      <c r="BU23">
        <v>735</v>
      </c>
      <c r="BV23">
        <v>779</v>
      </c>
      <c r="BW23">
        <v>755</v>
      </c>
      <c r="BX23">
        <v>751</v>
      </c>
      <c r="BY23">
        <v>849</v>
      </c>
      <c r="BZ23">
        <v>883</v>
      </c>
      <c r="CA23" s="1">
        <v>1138</v>
      </c>
      <c r="CB23">
        <v>775</v>
      </c>
      <c r="CC23" s="1">
        <v>1281</v>
      </c>
      <c r="CD23" s="1">
        <v>1461</v>
      </c>
      <c r="CE23">
        <v>723</v>
      </c>
      <c r="CF23" s="1">
        <v>1408</v>
      </c>
      <c r="CG23" s="1">
        <v>1257</v>
      </c>
      <c r="CH23" s="1">
        <v>1782</v>
      </c>
      <c r="CI23">
        <v>339</v>
      </c>
      <c r="CJ23">
        <v>430</v>
      </c>
      <c r="CK23">
        <v>702</v>
      </c>
      <c r="CL23" s="1">
        <v>1696</v>
      </c>
      <c r="CM23" s="1">
        <v>1752</v>
      </c>
      <c r="CN23" s="1">
        <v>1314</v>
      </c>
      <c r="CO23" s="1">
        <v>1142</v>
      </c>
      <c r="CP23">
        <v>700</v>
      </c>
      <c r="CQ23">
        <v>614</v>
      </c>
      <c r="CR23" s="1">
        <v>1768</v>
      </c>
      <c r="CS23" s="1">
        <v>2307</v>
      </c>
      <c r="CT23" s="1">
        <v>1802</v>
      </c>
      <c r="CU23">
        <v>883</v>
      </c>
      <c r="CV23">
        <v>992</v>
      </c>
      <c r="CW23" s="1">
        <v>1134</v>
      </c>
      <c r="CX23">
        <v>723</v>
      </c>
      <c r="CY23" s="1">
        <v>1289</v>
      </c>
      <c r="CZ23" s="1">
        <v>1065</v>
      </c>
      <c r="DA23" s="1">
        <v>1034</v>
      </c>
      <c r="DB23" s="1">
        <v>1863</v>
      </c>
      <c r="DC23">
        <v>229</v>
      </c>
      <c r="DD23">
        <v>836</v>
      </c>
      <c r="DE23" s="1">
        <v>1709</v>
      </c>
      <c r="DF23" s="1">
        <v>1955</v>
      </c>
      <c r="DG23" s="1">
        <v>1360</v>
      </c>
      <c r="DH23" s="1">
        <v>2421</v>
      </c>
      <c r="DI23">
        <v>820</v>
      </c>
      <c r="DJ23" s="1">
        <v>1085</v>
      </c>
      <c r="DK23">
        <v>693</v>
      </c>
      <c r="DL23">
        <v>776</v>
      </c>
      <c r="DM23" s="1">
        <v>1604</v>
      </c>
      <c r="DN23">
        <v>524</v>
      </c>
      <c r="DO23">
        <v>731</v>
      </c>
      <c r="DP23" s="1">
        <v>1595</v>
      </c>
      <c r="DQ23" s="1">
        <v>1073</v>
      </c>
      <c r="DR23">
        <v>733</v>
      </c>
      <c r="DS23">
        <v>329</v>
      </c>
      <c r="DT23" s="1">
        <v>1894</v>
      </c>
      <c r="DU23" s="1">
        <v>1065</v>
      </c>
      <c r="DV23" s="1">
        <v>1553</v>
      </c>
      <c r="DW23" s="1">
        <v>1808</v>
      </c>
      <c r="DX23" s="1">
        <v>1127</v>
      </c>
      <c r="DY23">
        <v>853</v>
      </c>
      <c r="DZ23" s="1">
        <v>1082</v>
      </c>
      <c r="EA23">
        <v>631</v>
      </c>
      <c r="EC23" s="3">
        <f t="shared" si="0"/>
        <v>1110.5230769230768</v>
      </c>
      <c r="ED23" s="1">
        <f t="shared" si="1"/>
        <v>2421</v>
      </c>
      <c r="EE23" s="1">
        <f t="shared" si="2"/>
        <v>151</v>
      </c>
      <c r="EF23">
        <f t="shared" si="3"/>
        <v>760</v>
      </c>
      <c r="EG23" s="1">
        <f t="shared" si="4"/>
        <v>1067</v>
      </c>
      <c r="EH23">
        <f t="shared" si="5"/>
        <v>1378.75</v>
      </c>
      <c r="EI23">
        <f t="shared" si="6"/>
        <v>618.75</v>
      </c>
      <c r="EJ23" s="4">
        <f t="shared" si="7"/>
        <v>458.86917315066893</v>
      </c>
      <c r="EK23">
        <f t="shared" si="8"/>
        <v>210560.91806797858</v>
      </c>
    </row>
    <row r="24" spans="1:141" x14ac:dyDescent="0.35">
      <c r="A24" t="s">
        <v>19</v>
      </c>
      <c r="EC24" s="3"/>
      <c r="ED24" s="1"/>
      <c r="EE24" s="1"/>
      <c r="EG24" s="1"/>
      <c r="EJ24" s="4"/>
    </row>
    <row r="25" spans="1:141" x14ac:dyDescent="0.35">
      <c r="A25" t="s">
        <v>20</v>
      </c>
      <c r="B25">
        <v>479</v>
      </c>
      <c r="C25">
        <v>338</v>
      </c>
      <c r="D25">
        <v>717</v>
      </c>
      <c r="E25">
        <v>833</v>
      </c>
      <c r="F25">
        <v>776</v>
      </c>
      <c r="G25">
        <v>820</v>
      </c>
      <c r="H25">
        <v>646</v>
      </c>
      <c r="I25" s="1">
        <v>1142</v>
      </c>
      <c r="J25" s="1">
        <v>1215</v>
      </c>
      <c r="K25" s="1">
        <v>1501</v>
      </c>
      <c r="L25" s="1">
        <v>1151</v>
      </c>
      <c r="M25">
        <v>705</v>
      </c>
      <c r="N25">
        <v>466</v>
      </c>
      <c r="O25">
        <v>739</v>
      </c>
      <c r="P25" s="1">
        <v>2052</v>
      </c>
      <c r="Q25" s="1">
        <v>1466</v>
      </c>
      <c r="R25">
        <v>763</v>
      </c>
      <c r="S25">
        <v>529</v>
      </c>
      <c r="T25">
        <v>797</v>
      </c>
      <c r="U25" s="1">
        <v>1034</v>
      </c>
      <c r="V25">
        <v>463</v>
      </c>
      <c r="W25">
        <v>750</v>
      </c>
      <c r="X25">
        <v>556</v>
      </c>
      <c r="Y25" s="1">
        <v>1505</v>
      </c>
      <c r="Z25">
        <v>920</v>
      </c>
      <c r="AA25" s="1">
        <v>2858</v>
      </c>
      <c r="AB25" s="1">
        <v>1113</v>
      </c>
      <c r="AC25">
        <v>702</v>
      </c>
      <c r="AD25">
        <v>644</v>
      </c>
      <c r="AE25" s="1">
        <v>1081</v>
      </c>
      <c r="AF25">
        <v>454</v>
      </c>
      <c r="AG25">
        <v>267</v>
      </c>
      <c r="AH25">
        <v>723</v>
      </c>
      <c r="AI25">
        <v>250</v>
      </c>
      <c r="AJ25">
        <v>448</v>
      </c>
      <c r="AK25">
        <v>319</v>
      </c>
      <c r="AL25">
        <v>801</v>
      </c>
      <c r="AM25">
        <v>612</v>
      </c>
      <c r="AN25">
        <v>436</v>
      </c>
      <c r="AO25">
        <v>922</v>
      </c>
      <c r="AP25">
        <v>706</v>
      </c>
      <c r="AQ25" s="1">
        <v>1094</v>
      </c>
      <c r="AR25">
        <v>940</v>
      </c>
      <c r="AS25">
        <v>745</v>
      </c>
      <c r="AT25">
        <v>644</v>
      </c>
      <c r="AU25">
        <v>922</v>
      </c>
      <c r="AV25">
        <v>793</v>
      </c>
      <c r="AW25">
        <v>811</v>
      </c>
      <c r="AX25" s="1">
        <v>1475</v>
      </c>
      <c r="AY25" s="1">
        <v>1183</v>
      </c>
      <c r="AZ25">
        <v>881</v>
      </c>
      <c r="BA25">
        <v>491</v>
      </c>
      <c r="BB25">
        <v>679</v>
      </c>
      <c r="BC25">
        <v>953</v>
      </c>
      <c r="BD25">
        <v>940</v>
      </c>
      <c r="BE25">
        <v>932</v>
      </c>
      <c r="BF25">
        <v>723</v>
      </c>
      <c r="BG25">
        <v>969</v>
      </c>
      <c r="BH25" s="1">
        <v>2031</v>
      </c>
      <c r="BI25" s="1">
        <v>1827</v>
      </c>
      <c r="BJ25">
        <v>624</v>
      </c>
      <c r="BK25">
        <v>497</v>
      </c>
      <c r="BL25">
        <v>838</v>
      </c>
      <c r="BM25" s="1">
        <v>1322</v>
      </c>
      <c r="BN25" s="1">
        <v>1209</v>
      </c>
      <c r="BO25">
        <v>912</v>
      </c>
      <c r="BP25" s="1">
        <v>1382</v>
      </c>
      <c r="BQ25" s="1">
        <v>1155</v>
      </c>
      <c r="BR25">
        <v>898</v>
      </c>
      <c r="BS25">
        <v>694</v>
      </c>
      <c r="BT25" s="1">
        <v>1350</v>
      </c>
      <c r="BU25" s="1">
        <v>1328</v>
      </c>
      <c r="BV25">
        <v>702</v>
      </c>
      <c r="BW25">
        <v>567</v>
      </c>
      <c r="BX25" s="1">
        <v>2000</v>
      </c>
      <c r="BY25">
        <v>818</v>
      </c>
      <c r="BZ25">
        <v>916</v>
      </c>
      <c r="CA25">
        <v>225</v>
      </c>
      <c r="CB25">
        <v>735</v>
      </c>
      <c r="CC25">
        <v>948</v>
      </c>
      <c r="CD25" s="1">
        <v>1159</v>
      </c>
      <c r="CE25">
        <v>481</v>
      </c>
      <c r="CF25">
        <v>864</v>
      </c>
      <c r="CG25" s="1">
        <v>1039</v>
      </c>
      <c r="CH25" s="1">
        <v>1225</v>
      </c>
      <c r="CI25">
        <v>334</v>
      </c>
      <c r="CJ25">
        <v>329</v>
      </c>
      <c r="CK25">
        <v>401</v>
      </c>
      <c r="CL25" s="1">
        <v>1396</v>
      </c>
      <c r="CM25" s="1">
        <v>1028</v>
      </c>
      <c r="CN25" s="1">
        <v>1302</v>
      </c>
      <c r="CO25">
        <v>745</v>
      </c>
      <c r="CP25">
        <v>607</v>
      </c>
      <c r="CQ25">
        <v>468</v>
      </c>
      <c r="CR25">
        <v>988</v>
      </c>
      <c r="CS25" s="1">
        <v>1380</v>
      </c>
      <c r="CT25" s="1">
        <v>1784</v>
      </c>
      <c r="CU25">
        <v>833</v>
      </c>
      <c r="CV25">
        <v>664</v>
      </c>
      <c r="CW25">
        <v>676</v>
      </c>
      <c r="CX25">
        <v>730</v>
      </c>
      <c r="CY25" s="1">
        <v>1146</v>
      </c>
      <c r="CZ25">
        <v>820</v>
      </c>
      <c r="DA25">
        <v>761</v>
      </c>
      <c r="DB25" s="1">
        <v>1700</v>
      </c>
      <c r="DC25">
        <v>272</v>
      </c>
      <c r="DD25">
        <v>435</v>
      </c>
      <c r="DE25" s="1">
        <v>1806</v>
      </c>
      <c r="DF25" s="1">
        <v>1132</v>
      </c>
      <c r="DG25" s="1">
        <v>1091</v>
      </c>
      <c r="DH25" s="1">
        <v>1814</v>
      </c>
      <c r="DI25">
        <v>737</v>
      </c>
      <c r="DJ25" s="1">
        <v>1596</v>
      </c>
      <c r="DK25" s="1">
        <v>1277</v>
      </c>
      <c r="DL25">
        <v>792</v>
      </c>
      <c r="DM25" s="1">
        <v>1246</v>
      </c>
      <c r="DN25">
        <v>287</v>
      </c>
      <c r="DO25">
        <v>487</v>
      </c>
      <c r="DP25" s="1">
        <v>1276</v>
      </c>
      <c r="DQ25" s="1">
        <v>1274</v>
      </c>
      <c r="DR25">
        <v>473</v>
      </c>
      <c r="DS25" s="1">
        <v>1090</v>
      </c>
      <c r="DT25" s="1">
        <v>1183</v>
      </c>
      <c r="DU25" s="1">
        <v>3173</v>
      </c>
      <c r="DV25" s="1">
        <v>2833</v>
      </c>
      <c r="DW25" s="1">
        <v>1526</v>
      </c>
      <c r="DX25">
        <v>946</v>
      </c>
      <c r="DY25">
        <v>719</v>
      </c>
      <c r="DZ25" s="1">
        <v>1014</v>
      </c>
      <c r="EA25">
        <v>342</v>
      </c>
      <c r="EC25" s="3">
        <f t="shared" si="0"/>
        <v>957.94615384615383</v>
      </c>
      <c r="ED25" s="1">
        <f t="shared" si="1"/>
        <v>3173</v>
      </c>
      <c r="EE25" s="1">
        <f t="shared" si="2"/>
        <v>225</v>
      </c>
      <c r="EF25">
        <f t="shared" si="3"/>
        <v>650.5</v>
      </c>
      <c r="EG25" s="1">
        <f t="shared" si="4"/>
        <v>835.5</v>
      </c>
      <c r="EH25">
        <f t="shared" si="5"/>
        <v>1177</v>
      </c>
      <c r="EI25">
        <f t="shared" si="6"/>
        <v>526.5</v>
      </c>
      <c r="EJ25" s="4">
        <f t="shared" si="7"/>
        <v>508.42025148185758</v>
      </c>
      <c r="EK25">
        <f t="shared" si="8"/>
        <v>258491.15211687531</v>
      </c>
    </row>
    <row r="26" spans="1:141" x14ac:dyDescent="0.35">
      <c r="A26" t="s">
        <v>21</v>
      </c>
      <c r="B26">
        <v>0</v>
      </c>
      <c r="C26">
        <v>1</v>
      </c>
      <c r="D26">
        <v>0</v>
      </c>
      <c r="E26">
        <v>49</v>
      </c>
      <c r="F26">
        <v>103</v>
      </c>
      <c r="G26">
        <v>92</v>
      </c>
      <c r="H26">
        <v>19</v>
      </c>
      <c r="I26">
        <v>51</v>
      </c>
      <c r="J26">
        <v>57</v>
      </c>
      <c r="K26">
        <v>83</v>
      </c>
      <c r="L26">
        <v>155</v>
      </c>
      <c r="M26">
        <v>24</v>
      </c>
      <c r="N26">
        <v>38</v>
      </c>
      <c r="O26">
        <v>38</v>
      </c>
      <c r="P26">
        <v>138</v>
      </c>
      <c r="Q26">
        <v>112</v>
      </c>
      <c r="R26">
        <v>36</v>
      </c>
      <c r="S26">
        <v>13</v>
      </c>
      <c r="T26">
        <v>67</v>
      </c>
      <c r="U26">
        <v>16</v>
      </c>
      <c r="V26">
        <v>28</v>
      </c>
      <c r="W26">
        <v>69</v>
      </c>
      <c r="X26">
        <v>38</v>
      </c>
      <c r="Y26">
        <v>93</v>
      </c>
      <c r="Z26">
        <v>0</v>
      </c>
      <c r="AA26">
        <v>0</v>
      </c>
      <c r="AB26">
        <v>42</v>
      </c>
      <c r="AC26">
        <v>34</v>
      </c>
      <c r="AD26">
        <v>47</v>
      </c>
      <c r="AE26">
        <v>69</v>
      </c>
      <c r="AF26">
        <v>0</v>
      </c>
      <c r="AG26">
        <v>4</v>
      </c>
      <c r="AH26">
        <v>0</v>
      </c>
      <c r="AI26">
        <v>16</v>
      </c>
      <c r="AJ26">
        <v>9</v>
      </c>
      <c r="AK26">
        <v>12</v>
      </c>
      <c r="AL26">
        <v>51</v>
      </c>
      <c r="AM26">
        <v>0</v>
      </c>
      <c r="AN26">
        <v>38</v>
      </c>
      <c r="AO26">
        <v>82</v>
      </c>
      <c r="AP26">
        <v>50</v>
      </c>
      <c r="AQ26">
        <v>51</v>
      </c>
      <c r="AR26">
        <v>59</v>
      </c>
      <c r="AS26">
        <v>33</v>
      </c>
      <c r="AT26">
        <v>36</v>
      </c>
      <c r="AU26">
        <v>78</v>
      </c>
      <c r="AV26">
        <v>21</v>
      </c>
      <c r="AW26">
        <v>41</v>
      </c>
      <c r="AX26">
        <v>70</v>
      </c>
      <c r="AY26">
        <v>130</v>
      </c>
      <c r="AZ26">
        <v>0</v>
      </c>
      <c r="BA26">
        <v>14</v>
      </c>
      <c r="BB26">
        <v>10</v>
      </c>
      <c r="BC26">
        <v>34</v>
      </c>
      <c r="BD26">
        <v>21</v>
      </c>
      <c r="BE26">
        <v>66</v>
      </c>
      <c r="BF26">
        <v>91</v>
      </c>
      <c r="BG26">
        <v>21</v>
      </c>
      <c r="BH26">
        <v>211</v>
      </c>
      <c r="BI26">
        <v>180</v>
      </c>
      <c r="BJ26">
        <v>12</v>
      </c>
      <c r="BK26">
        <v>50</v>
      </c>
      <c r="BL26">
        <v>42</v>
      </c>
      <c r="BM26">
        <v>162</v>
      </c>
      <c r="BN26">
        <v>85</v>
      </c>
      <c r="BO26">
        <v>26</v>
      </c>
      <c r="BP26">
        <v>165</v>
      </c>
      <c r="BQ26">
        <v>75</v>
      </c>
      <c r="BR26">
        <v>149</v>
      </c>
      <c r="BS26">
        <v>50</v>
      </c>
      <c r="BT26">
        <v>23</v>
      </c>
      <c r="BU26">
        <v>145</v>
      </c>
      <c r="BV26">
        <v>15</v>
      </c>
      <c r="BW26">
        <v>16</v>
      </c>
      <c r="BX26">
        <v>24</v>
      </c>
      <c r="BY26">
        <v>20</v>
      </c>
      <c r="BZ26">
        <v>68</v>
      </c>
      <c r="CA26">
        <v>0</v>
      </c>
      <c r="CB26">
        <v>31</v>
      </c>
      <c r="CC26">
        <v>19</v>
      </c>
      <c r="CD26">
        <v>87</v>
      </c>
      <c r="CE26">
        <v>44</v>
      </c>
      <c r="CF26">
        <v>59</v>
      </c>
      <c r="CG26">
        <v>102</v>
      </c>
      <c r="CH26">
        <v>123</v>
      </c>
      <c r="CI26">
        <v>17</v>
      </c>
      <c r="CJ26">
        <v>18</v>
      </c>
      <c r="CK26">
        <v>12</v>
      </c>
      <c r="CL26">
        <v>161</v>
      </c>
      <c r="CM26">
        <v>178</v>
      </c>
      <c r="CN26">
        <v>55</v>
      </c>
      <c r="CO26">
        <v>98</v>
      </c>
      <c r="CP26">
        <v>0</v>
      </c>
      <c r="CQ26">
        <v>22</v>
      </c>
      <c r="CR26">
        <v>0</v>
      </c>
      <c r="CS26">
        <v>28</v>
      </c>
      <c r="CT26">
        <v>145</v>
      </c>
      <c r="CU26">
        <v>98</v>
      </c>
      <c r="CV26">
        <v>59</v>
      </c>
      <c r="CW26">
        <v>70</v>
      </c>
      <c r="CX26">
        <v>37</v>
      </c>
      <c r="CY26">
        <v>42</v>
      </c>
      <c r="CZ26">
        <v>40</v>
      </c>
      <c r="DA26">
        <v>34</v>
      </c>
      <c r="DB26">
        <v>51</v>
      </c>
      <c r="DC26">
        <v>52</v>
      </c>
      <c r="DD26">
        <v>0</v>
      </c>
      <c r="DE26">
        <v>80</v>
      </c>
      <c r="DF26">
        <v>130</v>
      </c>
      <c r="DG26">
        <v>148</v>
      </c>
      <c r="DH26">
        <v>210</v>
      </c>
      <c r="DI26">
        <v>52</v>
      </c>
      <c r="DJ26">
        <v>221</v>
      </c>
      <c r="DK26">
        <v>314</v>
      </c>
      <c r="DL26">
        <v>7</v>
      </c>
      <c r="DM26">
        <v>106</v>
      </c>
      <c r="DN26">
        <v>39</v>
      </c>
      <c r="DO26">
        <v>27</v>
      </c>
      <c r="DP26">
        <v>63</v>
      </c>
      <c r="DQ26">
        <v>160</v>
      </c>
      <c r="DR26">
        <v>7</v>
      </c>
      <c r="DS26">
        <v>125</v>
      </c>
      <c r="DT26">
        <v>13</v>
      </c>
      <c r="DU26">
        <v>15</v>
      </c>
      <c r="DV26">
        <v>67</v>
      </c>
      <c r="DW26">
        <v>126</v>
      </c>
      <c r="DX26">
        <v>18</v>
      </c>
      <c r="DY26">
        <v>15</v>
      </c>
      <c r="DZ26">
        <v>32</v>
      </c>
      <c r="EA26">
        <v>16</v>
      </c>
      <c r="EC26" s="3">
        <f t="shared" si="0"/>
        <v>59.54615384615385</v>
      </c>
      <c r="ED26" s="1">
        <f t="shared" si="1"/>
        <v>314</v>
      </c>
      <c r="EE26" s="1">
        <f t="shared" si="2"/>
        <v>0</v>
      </c>
      <c r="EF26">
        <f t="shared" si="3"/>
        <v>18</v>
      </c>
      <c r="EG26" s="1">
        <f t="shared" si="4"/>
        <v>42</v>
      </c>
      <c r="EH26">
        <f t="shared" si="5"/>
        <v>82.75</v>
      </c>
      <c r="EI26">
        <f t="shared" si="6"/>
        <v>64.75</v>
      </c>
      <c r="EJ26" s="4">
        <f t="shared" si="7"/>
        <v>56.748337617076757</v>
      </c>
      <c r="EK26">
        <f t="shared" si="8"/>
        <v>3220.373822301729</v>
      </c>
    </row>
    <row r="27" spans="1:141" x14ac:dyDescent="0.35">
      <c r="A27" t="s">
        <v>22</v>
      </c>
      <c r="B27">
        <v>356</v>
      </c>
      <c r="C27">
        <v>184</v>
      </c>
      <c r="D27">
        <v>570</v>
      </c>
      <c r="E27">
        <v>547</v>
      </c>
      <c r="F27">
        <v>552</v>
      </c>
      <c r="G27">
        <v>618</v>
      </c>
      <c r="H27">
        <v>511</v>
      </c>
      <c r="I27">
        <v>718</v>
      </c>
      <c r="J27">
        <v>934</v>
      </c>
      <c r="K27" s="1">
        <v>1167</v>
      </c>
      <c r="L27">
        <v>836</v>
      </c>
      <c r="M27">
        <v>550</v>
      </c>
      <c r="N27">
        <v>267</v>
      </c>
      <c r="O27">
        <v>433</v>
      </c>
      <c r="P27" s="1">
        <v>1428</v>
      </c>
      <c r="Q27" s="1">
        <v>1122</v>
      </c>
      <c r="R27">
        <v>662</v>
      </c>
      <c r="S27">
        <v>424</v>
      </c>
      <c r="T27">
        <v>535</v>
      </c>
      <c r="U27">
        <v>787</v>
      </c>
      <c r="V27">
        <v>279</v>
      </c>
      <c r="W27">
        <v>610</v>
      </c>
      <c r="X27">
        <v>304</v>
      </c>
      <c r="Y27">
        <v>352</v>
      </c>
      <c r="Z27">
        <v>124</v>
      </c>
      <c r="AA27">
        <v>0</v>
      </c>
      <c r="AB27">
        <v>589</v>
      </c>
      <c r="AC27">
        <v>401</v>
      </c>
      <c r="AD27">
        <v>499</v>
      </c>
      <c r="AE27">
        <v>711</v>
      </c>
      <c r="AF27">
        <v>134</v>
      </c>
      <c r="AG27">
        <v>79</v>
      </c>
      <c r="AH27">
        <v>383</v>
      </c>
      <c r="AI27">
        <v>113</v>
      </c>
      <c r="AJ27">
        <v>180</v>
      </c>
      <c r="AK27">
        <v>289</v>
      </c>
      <c r="AL27">
        <v>297</v>
      </c>
      <c r="AM27">
        <v>232</v>
      </c>
      <c r="AN27">
        <v>241</v>
      </c>
      <c r="AO27">
        <v>700</v>
      </c>
      <c r="AP27">
        <v>447</v>
      </c>
      <c r="AQ27">
        <v>824</v>
      </c>
      <c r="AR27">
        <v>654</v>
      </c>
      <c r="AS27">
        <v>536</v>
      </c>
      <c r="AT27">
        <v>454</v>
      </c>
      <c r="AU27">
        <v>705</v>
      </c>
      <c r="AV27">
        <v>576</v>
      </c>
      <c r="AW27">
        <v>633</v>
      </c>
      <c r="AX27">
        <v>996</v>
      </c>
      <c r="AY27">
        <v>816</v>
      </c>
      <c r="AZ27">
        <v>695</v>
      </c>
      <c r="BA27">
        <v>393</v>
      </c>
      <c r="BB27">
        <v>599</v>
      </c>
      <c r="BC27">
        <v>687</v>
      </c>
      <c r="BD27">
        <v>768</v>
      </c>
      <c r="BE27">
        <v>735</v>
      </c>
      <c r="BF27">
        <v>573</v>
      </c>
      <c r="BG27">
        <v>844</v>
      </c>
      <c r="BH27" s="1">
        <v>1447</v>
      </c>
      <c r="BI27" s="1">
        <v>1029</v>
      </c>
      <c r="BJ27">
        <v>473</v>
      </c>
      <c r="BK27">
        <v>355</v>
      </c>
      <c r="BL27">
        <v>710</v>
      </c>
      <c r="BM27">
        <v>896</v>
      </c>
      <c r="BN27">
        <v>869</v>
      </c>
      <c r="BO27">
        <v>731</v>
      </c>
      <c r="BP27" s="1">
        <v>1015</v>
      </c>
      <c r="BQ27">
        <v>844</v>
      </c>
      <c r="BR27">
        <v>563</v>
      </c>
      <c r="BS27">
        <v>484</v>
      </c>
      <c r="BT27" s="1">
        <v>1121</v>
      </c>
      <c r="BU27">
        <v>997</v>
      </c>
      <c r="BV27">
        <v>265</v>
      </c>
      <c r="BW27">
        <v>388</v>
      </c>
      <c r="BX27">
        <v>333</v>
      </c>
      <c r="BY27">
        <v>715</v>
      </c>
      <c r="BZ27">
        <v>617</v>
      </c>
      <c r="CA27">
        <v>162</v>
      </c>
      <c r="CB27">
        <v>544</v>
      </c>
      <c r="CC27">
        <v>724</v>
      </c>
      <c r="CD27">
        <v>875</v>
      </c>
      <c r="CE27">
        <v>171</v>
      </c>
      <c r="CF27">
        <v>579</v>
      </c>
      <c r="CG27">
        <v>661</v>
      </c>
      <c r="CH27">
        <v>906</v>
      </c>
      <c r="CI27">
        <v>185</v>
      </c>
      <c r="CJ27">
        <v>242</v>
      </c>
      <c r="CK27">
        <v>227</v>
      </c>
      <c r="CL27">
        <v>985</v>
      </c>
      <c r="CM27">
        <v>657</v>
      </c>
      <c r="CN27">
        <v>881</v>
      </c>
      <c r="CO27">
        <v>542</v>
      </c>
      <c r="CP27">
        <v>487</v>
      </c>
      <c r="CQ27">
        <v>368</v>
      </c>
      <c r="CR27">
        <v>708</v>
      </c>
      <c r="CS27">
        <v>931</v>
      </c>
      <c r="CT27" s="1">
        <v>1242</v>
      </c>
      <c r="CU27">
        <v>597</v>
      </c>
      <c r="CV27">
        <v>442</v>
      </c>
      <c r="CW27">
        <v>453</v>
      </c>
      <c r="CX27">
        <v>566</v>
      </c>
      <c r="CY27">
        <v>862</v>
      </c>
      <c r="CZ27">
        <v>681</v>
      </c>
      <c r="DA27">
        <v>687</v>
      </c>
      <c r="DB27" s="1">
        <v>1292</v>
      </c>
      <c r="DC27">
        <v>197</v>
      </c>
      <c r="DD27">
        <v>280</v>
      </c>
      <c r="DE27" s="1">
        <v>1559</v>
      </c>
      <c r="DF27">
        <v>524</v>
      </c>
      <c r="DG27">
        <v>882</v>
      </c>
      <c r="DH27" s="1">
        <v>1133</v>
      </c>
      <c r="DI27">
        <v>583</v>
      </c>
      <c r="DJ27" s="1">
        <v>1232</v>
      </c>
      <c r="DK27">
        <v>751</v>
      </c>
      <c r="DL27">
        <v>606</v>
      </c>
      <c r="DM27">
        <v>903</v>
      </c>
      <c r="DN27">
        <v>188</v>
      </c>
      <c r="DO27">
        <v>381</v>
      </c>
      <c r="DP27">
        <v>982</v>
      </c>
      <c r="DQ27">
        <v>899</v>
      </c>
      <c r="DR27">
        <v>321</v>
      </c>
      <c r="DS27">
        <v>512</v>
      </c>
      <c r="DT27">
        <v>708</v>
      </c>
      <c r="DU27">
        <v>357</v>
      </c>
      <c r="DV27">
        <v>772</v>
      </c>
      <c r="DW27" s="1">
        <v>1077</v>
      </c>
      <c r="DX27">
        <v>502</v>
      </c>
      <c r="DY27">
        <v>574</v>
      </c>
      <c r="DZ27">
        <v>797</v>
      </c>
      <c r="EA27">
        <v>197</v>
      </c>
      <c r="EC27" s="3">
        <f t="shared" si="0"/>
        <v>615.99230769230769</v>
      </c>
      <c r="ED27" s="1">
        <f t="shared" si="1"/>
        <v>1559</v>
      </c>
      <c r="EE27" s="1">
        <f t="shared" si="2"/>
        <v>0</v>
      </c>
      <c r="EF27">
        <f t="shared" si="3"/>
        <v>384.25</v>
      </c>
      <c r="EG27" s="1">
        <f t="shared" si="4"/>
        <v>586</v>
      </c>
      <c r="EH27">
        <f t="shared" si="5"/>
        <v>811.25</v>
      </c>
      <c r="EI27">
        <f t="shared" si="6"/>
        <v>427</v>
      </c>
      <c r="EJ27" s="4">
        <f t="shared" si="7"/>
        <v>309.64036393714787</v>
      </c>
      <c r="EK27">
        <f t="shared" si="8"/>
        <v>95877.154979129395</v>
      </c>
    </row>
    <row r="28" spans="1:141" x14ac:dyDescent="0.35">
      <c r="A28" t="s">
        <v>23</v>
      </c>
      <c r="B28">
        <v>21</v>
      </c>
      <c r="C28">
        <v>20</v>
      </c>
      <c r="D28">
        <v>82</v>
      </c>
      <c r="E28">
        <v>0</v>
      </c>
      <c r="F28">
        <v>57</v>
      </c>
      <c r="G28">
        <v>45</v>
      </c>
      <c r="H28">
        <v>61</v>
      </c>
      <c r="I28">
        <v>0</v>
      </c>
      <c r="J28">
        <v>54</v>
      </c>
      <c r="K28">
        <v>52</v>
      </c>
      <c r="L28">
        <v>12</v>
      </c>
      <c r="M28">
        <v>15</v>
      </c>
      <c r="N28">
        <v>30</v>
      </c>
      <c r="O28">
        <v>18</v>
      </c>
      <c r="P28">
        <v>113</v>
      </c>
      <c r="Q28">
        <v>14</v>
      </c>
      <c r="R28">
        <v>36</v>
      </c>
      <c r="S28">
        <v>29</v>
      </c>
      <c r="T28">
        <v>102</v>
      </c>
      <c r="U28">
        <v>59</v>
      </c>
      <c r="V28">
        <v>0</v>
      </c>
      <c r="W28">
        <v>51</v>
      </c>
      <c r="X28">
        <v>38</v>
      </c>
      <c r="Y28">
        <v>96</v>
      </c>
      <c r="Z28">
        <v>0</v>
      </c>
      <c r="AA28">
        <v>0</v>
      </c>
      <c r="AB28">
        <v>58</v>
      </c>
      <c r="AC28">
        <v>28</v>
      </c>
      <c r="AD28">
        <v>6</v>
      </c>
      <c r="AE28">
        <v>74</v>
      </c>
      <c r="AF28">
        <v>8</v>
      </c>
      <c r="AG28">
        <v>0</v>
      </c>
      <c r="AH28">
        <v>0</v>
      </c>
      <c r="AI28">
        <v>0</v>
      </c>
      <c r="AJ28">
        <v>10</v>
      </c>
      <c r="AK28">
        <v>43</v>
      </c>
      <c r="AL28">
        <v>0</v>
      </c>
      <c r="AM28">
        <v>0</v>
      </c>
      <c r="AN28">
        <v>21</v>
      </c>
      <c r="AO28">
        <v>25</v>
      </c>
      <c r="AP28">
        <v>24</v>
      </c>
      <c r="AQ28">
        <v>76</v>
      </c>
      <c r="AR28">
        <v>8</v>
      </c>
      <c r="AS28">
        <v>0</v>
      </c>
      <c r="AT28">
        <v>28</v>
      </c>
      <c r="AU28">
        <v>183</v>
      </c>
      <c r="AV28">
        <v>51</v>
      </c>
      <c r="AW28">
        <v>14</v>
      </c>
      <c r="AX28">
        <v>124</v>
      </c>
      <c r="AY28">
        <v>128</v>
      </c>
      <c r="AZ28">
        <v>48</v>
      </c>
      <c r="BA28">
        <v>0</v>
      </c>
      <c r="BB28">
        <v>9</v>
      </c>
      <c r="BC28">
        <v>0</v>
      </c>
      <c r="BD28">
        <v>2</v>
      </c>
      <c r="BE28">
        <v>83</v>
      </c>
      <c r="BF28">
        <v>27</v>
      </c>
      <c r="BG28">
        <v>0</v>
      </c>
      <c r="BH28">
        <v>55</v>
      </c>
      <c r="BI28">
        <v>87</v>
      </c>
      <c r="BJ28">
        <v>50</v>
      </c>
      <c r="BK28">
        <v>0</v>
      </c>
      <c r="BL28">
        <v>7</v>
      </c>
      <c r="BM28">
        <v>0</v>
      </c>
      <c r="BN28">
        <v>0</v>
      </c>
      <c r="BO28">
        <v>22</v>
      </c>
      <c r="BP28">
        <v>68</v>
      </c>
      <c r="BQ28">
        <v>61</v>
      </c>
      <c r="BR28">
        <v>16</v>
      </c>
      <c r="BS28">
        <v>9</v>
      </c>
      <c r="BT28">
        <v>162</v>
      </c>
      <c r="BU28">
        <v>67</v>
      </c>
      <c r="BV28">
        <v>11</v>
      </c>
      <c r="BW28">
        <v>17</v>
      </c>
      <c r="BX28">
        <v>4</v>
      </c>
      <c r="BY28">
        <v>75</v>
      </c>
      <c r="BZ28">
        <v>49</v>
      </c>
      <c r="CA28">
        <v>13</v>
      </c>
      <c r="CB28">
        <v>47</v>
      </c>
      <c r="CC28">
        <v>71</v>
      </c>
      <c r="CD28">
        <v>195</v>
      </c>
      <c r="CE28">
        <v>23</v>
      </c>
      <c r="CF28">
        <v>17</v>
      </c>
      <c r="CG28">
        <v>100</v>
      </c>
      <c r="CH28">
        <v>78</v>
      </c>
      <c r="CI28">
        <v>5</v>
      </c>
      <c r="CJ28">
        <v>7</v>
      </c>
      <c r="CK28">
        <v>0</v>
      </c>
      <c r="CL28">
        <v>58</v>
      </c>
      <c r="CM28">
        <v>12</v>
      </c>
      <c r="CN28">
        <v>111</v>
      </c>
      <c r="CO28">
        <v>39</v>
      </c>
      <c r="CP28">
        <v>88</v>
      </c>
      <c r="CQ28">
        <v>46</v>
      </c>
      <c r="CR28">
        <v>87</v>
      </c>
      <c r="CS28">
        <v>67</v>
      </c>
      <c r="CT28">
        <v>89</v>
      </c>
      <c r="CU28">
        <v>26</v>
      </c>
      <c r="CV28">
        <v>33</v>
      </c>
      <c r="CW28">
        <v>37</v>
      </c>
      <c r="CX28">
        <v>30</v>
      </c>
      <c r="CY28">
        <v>128</v>
      </c>
      <c r="CZ28">
        <v>12</v>
      </c>
      <c r="DA28">
        <v>0</v>
      </c>
      <c r="DB28">
        <v>32</v>
      </c>
      <c r="DC28">
        <v>25</v>
      </c>
      <c r="DD28">
        <v>56</v>
      </c>
      <c r="DE28">
        <v>248</v>
      </c>
      <c r="DF28">
        <v>90</v>
      </c>
      <c r="DG28">
        <v>85</v>
      </c>
      <c r="DH28">
        <v>61</v>
      </c>
      <c r="DI28">
        <v>15</v>
      </c>
      <c r="DJ28">
        <v>82</v>
      </c>
      <c r="DK28">
        <v>70</v>
      </c>
      <c r="DL28">
        <v>19</v>
      </c>
      <c r="DM28">
        <v>21</v>
      </c>
      <c r="DN28">
        <v>0</v>
      </c>
      <c r="DO28">
        <v>21</v>
      </c>
      <c r="DP28">
        <v>191</v>
      </c>
      <c r="DQ28">
        <v>81</v>
      </c>
      <c r="DR28">
        <v>4</v>
      </c>
      <c r="DS28">
        <v>48</v>
      </c>
      <c r="DT28">
        <v>0</v>
      </c>
      <c r="DU28">
        <v>9</v>
      </c>
      <c r="DV28">
        <v>0</v>
      </c>
      <c r="DW28">
        <v>179</v>
      </c>
      <c r="DX28">
        <v>0</v>
      </c>
      <c r="DY28">
        <v>59</v>
      </c>
      <c r="DZ28">
        <v>72</v>
      </c>
      <c r="EA28">
        <v>5</v>
      </c>
      <c r="EC28" s="3">
        <f t="shared" si="0"/>
        <v>44.115384615384613</v>
      </c>
      <c r="ED28" s="1">
        <f t="shared" si="1"/>
        <v>248</v>
      </c>
      <c r="EE28" s="1">
        <f t="shared" si="2"/>
        <v>0</v>
      </c>
      <c r="EF28">
        <f t="shared" si="3"/>
        <v>8.25</v>
      </c>
      <c r="EG28" s="1">
        <f t="shared" si="4"/>
        <v>28.5</v>
      </c>
      <c r="EH28">
        <f t="shared" si="5"/>
        <v>67</v>
      </c>
      <c r="EI28">
        <f t="shared" si="6"/>
        <v>58.75</v>
      </c>
      <c r="EJ28" s="4">
        <f t="shared" si="7"/>
        <v>47.190630165662334</v>
      </c>
      <c r="EK28">
        <f t="shared" si="8"/>
        <v>2226.9555754323196</v>
      </c>
    </row>
    <row r="29" spans="1:141" x14ac:dyDescent="0.35">
      <c r="A29" t="s">
        <v>24</v>
      </c>
      <c r="B29">
        <v>66</v>
      </c>
      <c r="C29">
        <v>56</v>
      </c>
      <c r="D29">
        <v>130</v>
      </c>
      <c r="E29">
        <v>347</v>
      </c>
      <c r="F29">
        <v>146</v>
      </c>
      <c r="G29">
        <v>170</v>
      </c>
      <c r="H29">
        <v>227</v>
      </c>
      <c r="I29">
        <v>76</v>
      </c>
      <c r="J29">
        <v>267</v>
      </c>
      <c r="K29">
        <v>360</v>
      </c>
      <c r="L29">
        <v>79</v>
      </c>
      <c r="M29">
        <v>189</v>
      </c>
      <c r="N29">
        <v>75</v>
      </c>
      <c r="O29">
        <v>222</v>
      </c>
      <c r="P29">
        <v>514</v>
      </c>
      <c r="Q29">
        <v>313</v>
      </c>
      <c r="R29">
        <v>223</v>
      </c>
      <c r="S29">
        <v>75</v>
      </c>
      <c r="T29">
        <v>151</v>
      </c>
      <c r="U29">
        <v>254</v>
      </c>
      <c r="V29">
        <v>65</v>
      </c>
      <c r="W29">
        <v>183</v>
      </c>
      <c r="X29">
        <v>92</v>
      </c>
      <c r="Y29">
        <v>103</v>
      </c>
      <c r="Z29">
        <v>63</v>
      </c>
      <c r="AA29">
        <v>0</v>
      </c>
      <c r="AB29">
        <v>93</v>
      </c>
      <c r="AC29">
        <v>138</v>
      </c>
      <c r="AD29">
        <v>238</v>
      </c>
      <c r="AE29">
        <v>297</v>
      </c>
      <c r="AF29">
        <v>54</v>
      </c>
      <c r="AG29">
        <v>36</v>
      </c>
      <c r="AH29">
        <v>95</v>
      </c>
      <c r="AI29">
        <v>13</v>
      </c>
      <c r="AJ29">
        <v>51</v>
      </c>
      <c r="AK29">
        <v>114</v>
      </c>
      <c r="AL29">
        <v>68</v>
      </c>
      <c r="AM29">
        <v>65</v>
      </c>
      <c r="AN29">
        <v>61</v>
      </c>
      <c r="AO29">
        <v>310</v>
      </c>
      <c r="AP29">
        <v>162</v>
      </c>
      <c r="AQ29">
        <v>148</v>
      </c>
      <c r="AR29">
        <v>126</v>
      </c>
      <c r="AS29">
        <v>83</v>
      </c>
      <c r="AT29">
        <v>164</v>
      </c>
      <c r="AU29">
        <v>389</v>
      </c>
      <c r="AV29">
        <v>236</v>
      </c>
      <c r="AW29">
        <v>324</v>
      </c>
      <c r="AX29">
        <v>203</v>
      </c>
      <c r="AY29">
        <v>237</v>
      </c>
      <c r="AZ29">
        <v>92</v>
      </c>
      <c r="BA29">
        <v>76</v>
      </c>
      <c r="BB29">
        <v>125</v>
      </c>
      <c r="BC29">
        <v>269</v>
      </c>
      <c r="BD29">
        <v>150</v>
      </c>
      <c r="BE29">
        <v>214</v>
      </c>
      <c r="BF29">
        <v>192</v>
      </c>
      <c r="BG29">
        <v>217</v>
      </c>
      <c r="BH29">
        <v>606</v>
      </c>
      <c r="BI29">
        <v>314</v>
      </c>
      <c r="BJ29">
        <v>47</v>
      </c>
      <c r="BK29">
        <v>97</v>
      </c>
      <c r="BL29">
        <v>159</v>
      </c>
      <c r="BM29">
        <v>123</v>
      </c>
      <c r="BN29">
        <v>214</v>
      </c>
      <c r="BO29">
        <v>106</v>
      </c>
      <c r="BP29">
        <v>310</v>
      </c>
      <c r="BQ29">
        <v>269</v>
      </c>
      <c r="BR29">
        <v>88</v>
      </c>
      <c r="BS29">
        <v>87</v>
      </c>
      <c r="BT29">
        <v>262</v>
      </c>
      <c r="BU29">
        <v>316</v>
      </c>
      <c r="BV29">
        <v>77</v>
      </c>
      <c r="BW29">
        <v>69</v>
      </c>
      <c r="BX29">
        <v>111</v>
      </c>
      <c r="BY29">
        <v>95</v>
      </c>
      <c r="BZ29">
        <v>221</v>
      </c>
      <c r="CA29">
        <v>18</v>
      </c>
      <c r="CB29">
        <v>169</v>
      </c>
      <c r="CC29">
        <v>228</v>
      </c>
      <c r="CD29">
        <v>308</v>
      </c>
      <c r="CE29">
        <v>92</v>
      </c>
      <c r="CF29">
        <v>112</v>
      </c>
      <c r="CG29">
        <v>164</v>
      </c>
      <c r="CH29">
        <v>245</v>
      </c>
      <c r="CI29">
        <v>46</v>
      </c>
      <c r="CJ29">
        <v>72</v>
      </c>
      <c r="CK29">
        <v>72</v>
      </c>
      <c r="CL29">
        <v>183</v>
      </c>
      <c r="CM29">
        <v>366</v>
      </c>
      <c r="CN29">
        <v>274</v>
      </c>
      <c r="CO29">
        <v>170</v>
      </c>
      <c r="CP29">
        <v>202</v>
      </c>
      <c r="CQ29">
        <v>141</v>
      </c>
      <c r="CR29">
        <v>112</v>
      </c>
      <c r="CS29">
        <v>278</v>
      </c>
      <c r="CT29">
        <v>288</v>
      </c>
      <c r="CU29">
        <v>227</v>
      </c>
      <c r="CV29">
        <v>124</v>
      </c>
      <c r="CW29">
        <v>190</v>
      </c>
      <c r="CX29">
        <v>227</v>
      </c>
      <c r="CY29">
        <v>322</v>
      </c>
      <c r="CZ29">
        <v>156</v>
      </c>
      <c r="DA29">
        <v>335</v>
      </c>
      <c r="DB29">
        <v>578</v>
      </c>
      <c r="DC29">
        <v>73</v>
      </c>
      <c r="DD29">
        <v>125</v>
      </c>
      <c r="DE29">
        <v>503</v>
      </c>
      <c r="DF29">
        <v>176</v>
      </c>
      <c r="DG29">
        <v>456</v>
      </c>
      <c r="DH29">
        <v>267</v>
      </c>
      <c r="DI29">
        <v>219</v>
      </c>
      <c r="DJ29">
        <v>488</v>
      </c>
      <c r="DK29">
        <v>333</v>
      </c>
      <c r="DL29">
        <v>151</v>
      </c>
      <c r="DM29">
        <v>327</v>
      </c>
      <c r="DN29">
        <v>59</v>
      </c>
      <c r="DO29">
        <v>129</v>
      </c>
      <c r="DP29">
        <v>375</v>
      </c>
      <c r="DQ29">
        <v>360</v>
      </c>
      <c r="DR29">
        <v>89</v>
      </c>
      <c r="DS29">
        <v>316</v>
      </c>
      <c r="DT29">
        <v>201</v>
      </c>
      <c r="DU29">
        <v>117</v>
      </c>
      <c r="DV29">
        <v>164</v>
      </c>
      <c r="DW29">
        <v>367</v>
      </c>
      <c r="DX29">
        <v>203</v>
      </c>
      <c r="DY29">
        <v>174</v>
      </c>
      <c r="DZ29">
        <v>205</v>
      </c>
      <c r="EA29">
        <v>96</v>
      </c>
      <c r="EC29" s="3">
        <f t="shared" si="0"/>
        <v>190.22307692307692</v>
      </c>
      <c r="ED29" s="1">
        <f t="shared" si="1"/>
        <v>606</v>
      </c>
      <c r="EE29" s="1">
        <f t="shared" si="2"/>
        <v>0</v>
      </c>
      <c r="EF29">
        <f t="shared" si="3"/>
        <v>92.25</v>
      </c>
      <c r="EG29" s="1">
        <f t="shared" si="4"/>
        <v>166.5</v>
      </c>
      <c r="EH29">
        <f t="shared" si="5"/>
        <v>265.75</v>
      </c>
      <c r="EI29">
        <f t="shared" si="6"/>
        <v>173.5</v>
      </c>
      <c r="EJ29" s="4">
        <f t="shared" si="7"/>
        <v>120.36329151343247</v>
      </c>
      <c r="EK29">
        <f t="shared" si="8"/>
        <v>14487.321943947525</v>
      </c>
    </row>
    <row r="30" spans="1:141" x14ac:dyDescent="0.35">
      <c r="A30" t="s">
        <v>25</v>
      </c>
      <c r="B30">
        <v>112</v>
      </c>
      <c r="C30">
        <v>59</v>
      </c>
      <c r="D30">
        <v>169</v>
      </c>
      <c r="E30">
        <v>58</v>
      </c>
      <c r="F30">
        <v>194</v>
      </c>
      <c r="G30">
        <v>292</v>
      </c>
      <c r="H30">
        <v>166</v>
      </c>
      <c r="I30">
        <v>370</v>
      </c>
      <c r="J30">
        <v>362</v>
      </c>
      <c r="K30">
        <v>433</v>
      </c>
      <c r="L30">
        <v>318</v>
      </c>
      <c r="M30">
        <v>146</v>
      </c>
      <c r="N30">
        <v>79</v>
      </c>
      <c r="O30">
        <v>78</v>
      </c>
      <c r="P30">
        <v>458</v>
      </c>
      <c r="Q30">
        <v>402</v>
      </c>
      <c r="R30">
        <v>214</v>
      </c>
      <c r="S30">
        <v>207</v>
      </c>
      <c r="T30">
        <v>149</v>
      </c>
      <c r="U30">
        <v>291</v>
      </c>
      <c r="V30">
        <v>98</v>
      </c>
      <c r="W30">
        <v>216</v>
      </c>
      <c r="X30">
        <v>63</v>
      </c>
      <c r="Y30">
        <v>111</v>
      </c>
      <c r="Z30">
        <v>6</v>
      </c>
      <c r="AA30">
        <v>0</v>
      </c>
      <c r="AB30">
        <v>223</v>
      </c>
      <c r="AC30">
        <v>111</v>
      </c>
      <c r="AD30">
        <v>144</v>
      </c>
      <c r="AE30">
        <v>261</v>
      </c>
      <c r="AF30">
        <v>64</v>
      </c>
      <c r="AG30">
        <v>35</v>
      </c>
      <c r="AH30">
        <v>103</v>
      </c>
      <c r="AI30">
        <v>0</v>
      </c>
      <c r="AJ30">
        <v>35</v>
      </c>
      <c r="AK30">
        <v>73</v>
      </c>
      <c r="AL30">
        <v>145</v>
      </c>
      <c r="AM30">
        <v>83</v>
      </c>
      <c r="AN30">
        <v>68</v>
      </c>
      <c r="AO30">
        <v>184</v>
      </c>
      <c r="AP30">
        <v>142</v>
      </c>
      <c r="AQ30">
        <v>382</v>
      </c>
      <c r="AR30">
        <v>200</v>
      </c>
      <c r="AS30">
        <v>233</v>
      </c>
      <c r="AT30">
        <v>157</v>
      </c>
      <c r="AU30">
        <v>101</v>
      </c>
      <c r="AV30">
        <v>160</v>
      </c>
      <c r="AW30">
        <v>131</v>
      </c>
      <c r="AX30">
        <v>357</v>
      </c>
      <c r="AY30">
        <v>229</v>
      </c>
      <c r="AZ30">
        <v>216</v>
      </c>
      <c r="BA30">
        <v>107</v>
      </c>
      <c r="BB30">
        <v>267</v>
      </c>
      <c r="BC30">
        <v>185</v>
      </c>
      <c r="BD30">
        <v>240</v>
      </c>
      <c r="BE30">
        <v>255</v>
      </c>
      <c r="BF30">
        <v>148</v>
      </c>
      <c r="BG30">
        <v>351</v>
      </c>
      <c r="BH30">
        <v>435</v>
      </c>
      <c r="BI30">
        <v>283</v>
      </c>
      <c r="BJ30">
        <v>92</v>
      </c>
      <c r="BK30">
        <v>132</v>
      </c>
      <c r="BL30">
        <v>256</v>
      </c>
      <c r="BM30">
        <v>380</v>
      </c>
      <c r="BN30">
        <v>335</v>
      </c>
      <c r="BO30">
        <v>155</v>
      </c>
      <c r="BP30">
        <v>289</v>
      </c>
      <c r="BQ30">
        <v>273</v>
      </c>
      <c r="BR30">
        <v>320</v>
      </c>
      <c r="BS30">
        <v>86</v>
      </c>
      <c r="BT30">
        <v>346</v>
      </c>
      <c r="BU30">
        <v>441</v>
      </c>
      <c r="BV30">
        <v>46</v>
      </c>
      <c r="BW30">
        <v>137</v>
      </c>
      <c r="BX30">
        <v>149</v>
      </c>
      <c r="BY30">
        <v>200</v>
      </c>
      <c r="BZ30">
        <v>137</v>
      </c>
      <c r="CA30">
        <v>81</v>
      </c>
      <c r="CB30">
        <v>227</v>
      </c>
      <c r="CC30">
        <v>188</v>
      </c>
      <c r="CD30">
        <v>146</v>
      </c>
      <c r="CE30">
        <v>30</v>
      </c>
      <c r="CF30">
        <v>260</v>
      </c>
      <c r="CG30">
        <v>224</v>
      </c>
      <c r="CH30">
        <v>188</v>
      </c>
      <c r="CI30">
        <v>62</v>
      </c>
      <c r="CJ30">
        <v>88</v>
      </c>
      <c r="CK30">
        <v>65</v>
      </c>
      <c r="CL30">
        <v>376</v>
      </c>
      <c r="CM30">
        <v>208</v>
      </c>
      <c r="CN30">
        <v>310</v>
      </c>
      <c r="CO30">
        <v>91</v>
      </c>
      <c r="CP30">
        <v>122</v>
      </c>
      <c r="CQ30">
        <v>82</v>
      </c>
      <c r="CR30">
        <v>359</v>
      </c>
      <c r="CS30">
        <v>317</v>
      </c>
      <c r="CT30">
        <v>328</v>
      </c>
      <c r="CU30">
        <v>148</v>
      </c>
      <c r="CV30">
        <v>188</v>
      </c>
      <c r="CW30">
        <v>158</v>
      </c>
      <c r="CX30">
        <v>155</v>
      </c>
      <c r="CY30">
        <v>198</v>
      </c>
      <c r="CZ30">
        <v>267</v>
      </c>
      <c r="DA30">
        <v>184</v>
      </c>
      <c r="DB30">
        <v>358</v>
      </c>
      <c r="DC30">
        <v>52</v>
      </c>
      <c r="DD30">
        <v>71</v>
      </c>
      <c r="DE30">
        <v>538</v>
      </c>
      <c r="DF30">
        <v>100</v>
      </c>
      <c r="DG30">
        <v>160</v>
      </c>
      <c r="DH30">
        <v>455</v>
      </c>
      <c r="DI30">
        <v>211</v>
      </c>
      <c r="DJ30">
        <v>300</v>
      </c>
      <c r="DK30">
        <v>235</v>
      </c>
      <c r="DL30">
        <v>270</v>
      </c>
      <c r="DM30">
        <v>279</v>
      </c>
      <c r="DN30">
        <v>60</v>
      </c>
      <c r="DO30">
        <v>109</v>
      </c>
      <c r="DP30">
        <v>277</v>
      </c>
      <c r="DQ30">
        <v>301</v>
      </c>
      <c r="DR30">
        <v>116</v>
      </c>
      <c r="DS30">
        <v>112</v>
      </c>
      <c r="DT30">
        <v>155</v>
      </c>
      <c r="DU30">
        <v>110</v>
      </c>
      <c r="DV30">
        <v>283</v>
      </c>
      <c r="DW30">
        <v>371</v>
      </c>
      <c r="DX30">
        <v>174</v>
      </c>
      <c r="DY30">
        <v>164</v>
      </c>
      <c r="DZ30">
        <v>319</v>
      </c>
      <c r="EA30">
        <v>63</v>
      </c>
      <c r="EC30" s="3">
        <f t="shared" si="0"/>
        <v>197.12307692307692</v>
      </c>
      <c r="ED30" s="1">
        <f t="shared" si="1"/>
        <v>538</v>
      </c>
      <c r="EE30" s="1">
        <f t="shared" si="2"/>
        <v>0</v>
      </c>
      <c r="EF30">
        <f t="shared" si="3"/>
        <v>107.5</v>
      </c>
      <c r="EG30" s="1">
        <f t="shared" si="4"/>
        <v>179</v>
      </c>
      <c r="EH30">
        <f t="shared" si="5"/>
        <v>278.5</v>
      </c>
      <c r="EI30">
        <f t="shared" si="6"/>
        <v>171</v>
      </c>
      <c r="EJ30" s="4">
        <f t="shared" si="7"/>
        <v>115.05617201672113</v>
      </c>
      <c r="EK30">
        <f t="shared" si="8"/>
        <v>13237.922719141325</v>
      </c>
    </row>
    <row r="31" spans="1:141" x14ac:dyDescent="0.35">
      <c r="A31" t="s">
        <v>26</v>
      </c>
      <c r="B31">
        <v>157</v>
      </c>
      <c r="C31">
        <v>49</v>
      </c>
      <c r="D31">
        <v>189</v>
      </c>
      <c r="E31">
        <v>142</v>
      </c>
      <c r="F31">
        <v>155</v>
      </c>
      <c r="G31">
        <v>111</v>
      </c>
      <c r="H31">
        <v>57</v>
      </c>
      <c r="I31">
        <v>272</v>
      </c>
      <c r="J31">
        <v>251</v>
      </c>
      <c r="K31">
        <v>322</v>
      </c>
      <c r="L31">
        <v>427</v>
      </c>
      <c r="M31">
        <v>200</v>
      </c>
      <c r="N31">
        <v>83</v>
      </c>
      <c r="O31">
        <v>115</v>
      </c>
      <c r="P31">
        <v>343</v>
      </c>
      <c r="Q31">
        <v>393</v>
      </c>
      <c r="R31">
        <v>189</v>
      </c>
      <c r="S31">
        <v>113</v>
      </c>
      <c r="T31">
        <v>133</v>
      </c>
      <c r="U31">
        <v>183</v>
      </c>
      <c r="V31">
        <v>116</v>
      </c>
      <c r="W31">
        <v>160</v>
      </c>
      <c r="X31">
        <v>111</v>
      </c>
      <c r="Y31">
        <v>42</v>
      </c>
      <c r="Z31">
        <v>55</v>
      </c>
      <c r="AA31">
        <v>0</v>
      </c>
      <c r="AB31">
        <v>215</v>
      </c>
      <c r="AC31">
        <v>124</v>
      </c>
      <c r="AD31">
        <v>111</v>
      </c>
      <c r="AE31">
        <v>79</v>
      </c>
      <c r="AF31">
        <v>8</v>
      </c>
      <c r="AG31">
        <v>8</v>
      </c>
      <c r="AH31">
        <v>185</v>
      </c>
      <c r="AI31">
        <v>100</v>
      </c>
      <c r="AJ31">
        <v>84</v>
      </c>
      <c r="AK31">
        <v>59</v>
      </c>
      <c r="AL31">
        <v>84</v>
      </c>
      <c r="AM31">
        <v>84</v>
      </c>
      <c r="AN31">
        <v>91</v>
      </c>
      <c r="AO31">
        <v>181</v>
      </c>
      <c r="AP31">
        <v>119</v>
      </c>
      <c r="AQ31">
        <v>218</v>
      </c>
      <c r="AR31">
        <v>320</v>
      </c>
      <c r="AS31">
        <v>220</v>
      </c>
      <c r="AT31">
        <v>105</v>
      </c>
      <c r="AU31">
        <v>32</v>
      </c>
      <c r="AV31">
        <v>129</v>
      </c>
      <c r="AW31">
        <v>164</v>
      </c>
      <c r="AX31">
        <v>312</v>
      </c>
      <c r="AY31">
        <v>222</v>
      </c>
      <c r="AZ31">
        <v>339</v>
      </c>
      <c r="BA31">
        <v>210</v>
      </c>
      <c r="BB31">
        <v>198</v>
      </c>
      <c r="BC31">
        <v>233</v>
      </c>
      <c r="BD31">
        <v>376</v>
      </c>
      <c r="BE31">
        <v>183</v>
      </c>
      <c r="BF31">
        <v>206</v>
      </c>
      <c r="BG31">
        <v>276</v>
      </c>
      <c r="BH31">
        <v>351</v>
      </c>
      <c r="BI31">
        <v>345</v>
      </c>
      <c r="BJ31">
        <v>284</v>
      </c>
      <c r="BK31">
        <v>126</v>
      </c>
      <c r="BL31">
        <v>288</v>
      </c>
      <c r="BM31">
        <v>393</v>
      </c>
      <c r="BN31">
        <v>320</v>
      </c>
      <c r="BO31">
        <v>448</v>
      </c>
      <c r="BP31">
        <v>348</v>
      </c>
      <c r="BQ31">
        <v>241</v>
      </c>
      <c r="BR31">
        <v>139</v>
      </c>
      <c r="BS31">
        <v>302</v>
      </c>
      <c r="BT31">
        <v>351</v>
      </c>
      <c r="BU31">
        <v>173</v>
      </c>
      <c r="BV31">
        <v>131</v>
      </c>
      <c r="BW31">
        <v>165</v>
      </c>
      <c r="BX31">
        <v>69</v>
      </c>
      <c r="BY31">
        <v>345</v>
      </c>
      <c r="BZ31">
        <v>210</v>
      </c>
      <c r="CA31">
        <v>50</v>
      </c>
      <c r="CB31">
        <v>101</v>
      </c>
      <c r="CC31">
        <v>237</v>
      </c>
      <c r="CD31">
        <v>226</v>
      </c>
      <c r="CE31">
        <v>26</v>
      </c>
      <c r="CF31">
        <v>190</v>
      </c>
      <c r="CG31">
        <v>173</v>
      </c>
      <c r="CH31">
        <v>395</v>
      </c>
      <c r="CI31">
        <v>72</v>
      </c>
      <c r="CJ31">
        <v>75</v>
      </c>
      <c r="CK31">
        <v>90</v>
      </c>
      <c r="CL31">
        <v>368</v>
      </c>
      <c r="CM31">
        <v>71</v>
      </c>
      <c r="CN31">
        <v>186</v>
      </c>
      <c r="CO31">
        <v>242</v>
      </c>
      <c r="CP31">
        <v>75</v>
      </c>
      <c r="CQ31">
        <v>99</v>
      </c>
      <c r="CR31">
        <v>150</v>
      </c>
      <c r="CS31">
        <v>269</v>
      </c>
      <c r="CT31">
        <v>537</v>
      </c>
      <c r="CU31">
        <v>196</v>
      </c>
      <c r="CV31">
        <v>97</v>
      </c>
      <c r="CW31">
        <v>68</v>
      </c>
      <c r="CX31">
        <v>154</v>
      </c>
      <c r="CY31">
        <v>214</v>
      </c>
      <c r="CZ31">
        <v>246</v>
      </c>
      <c r="DA31">
        <v>168</v>
      </c>
      <c r="DB31">
        <v>324</v>
      </c>
      <c r="DC31">
        <v>47</v>
      </c>
      <c r="DD31">
        <v>28</v>
      </c>
      <c r="DE31">
        <v>270</v>
      </c>
      <c r="DF31">
        <v>158</v>
      </c>
      <c r="DG31">
        <v>181</v>
      </c>
      <c r="DH31">
        <v>350</v>
      </c>
      <c r="DI31">
        <v>138</v>
      </c>
      <c r="DJ31">
        <v>362</v>
      </c>
      <c r="DK31">
        <v>113</v>
      </c>
      <c r="DL31">
        <v>166</v>
      </c>
      <c r="DM31">
        <v>276</v>
      </c>
      <c r="DN31">
        <v>69</v>
      </c>
      <c r="DO31">
        <v>122</v>
      </c>
      <c r="DP31">
        <v>139</v>
      </c>
      <c r="DQ31">
        <v>157</v>
      </c>
      <c r="DR31">
        <v>112</v>
      </c>
      <c r="DS31">
        <v>36</v>
      </c>
      <c r="DT31">
        <v>352</v>
      </c>
      <c r="DU31">
        <v>121</v>
      </c>
      <c r="DV31">
        <v>325</v>
      </c>
      <c r="DW31">
        <v>160</v>
      </c>
      <c r="DX31">
        <v>125</v>
      </c>
      <c r="DY31">
        <v>177</v>
      </c>
      <c r="DZ31">
        <v>201</v>
      </c>
      <c r="EA31">
        <v>33</v>
      </c>
      <c r="EC31" s="3">
        <f t="shared" si="0"/>
        <v>184.53076923076924</v>
      </c>
      <c r="ED31" s="1">
        <f t="shared" si="1"/>
        <v>537</v>
      </c>
      <c r="EE31" s="1">
        <f t="shared" si="2"/>
        <v>0</v>
      </c>
      <c r="EF31">
        <f t="shared" si="3"/>
        <v>102</v>
      </c>
      <c r="EG31" s="1">
        <f t="shared" si="4"/>
        <v>165.5</v>
      </c>
      <c r="EH31">
        <f t="shared" si="5"/>
        <v>249.75</v>
      </c>
      <c r="EI31">
        <f t="shared" si="6"/>
        <v>147.75</v>
      </c>
      <c r="EJ31" s="4">
        <f t="shared" si="7"/>
        <v>109.96998804547323</v>
      </c>
      <c r="EK31">
        <f t="shared" si="8"/>
        <v>12093.398270721525</v>
      </c>
    </row>
    <row r="32" spans="1:141" x14ac:dyDescent="0.35">
      <c r="A32" t="s">
        <v>27</v>
      </c>
      <c r="B32">
        <v>90</v>
      </c>
      <c r="C32">
        <v>124</v>
      </c>
      <c r="D32">
        <v>126</v>
      </c>
      <c r="E32">
        <v>219</v>
      </c>
      <c r="F32">
        <v>98</v>
      </c>
      <c r="G32">
        <v>69</v>
      </c>
      <c r="H32">
        <v>79</v>
      </c>
      <c r="I32">
        <v>167</v>
      </c>
      <c r="J32">
        <v>179</v>
      </c>
      <c r="K32">
        <v>236</v>
      </c>
      <c r="L32">
        <v>109</v>
      </c>
      <c r="M32">
        <v>82</v>
      </c>
      <c r="N32">
        <v>111</v>
      </c>
      <c r="O32">
        <v>218</v>
      </c>
      <c r="P32">
        <v>439</v>
      </c>
      <c r="Q32">
        <v>149</v>
      </c>
      <c r="R32">
        <v>65</v>
      </c>
      <c r="S32">
        <v>71</v>
      </c>
      <c r="T32">
        <v>80</v>
      </c>
      <c r="U32">
        <v>187</v>
      </c>
      <c r="V32">
        <v>145</v>
      </c>
      <c r="W32">
        <v>71</v>
      </c>
      <c r="X32">
        <v>115</v>
      </c>
      <c r="Y32" s="1">
        <v>1019</v>
      </c>
      <c r="Z32">
        <v>735</v>
      </c>
      <c r="AA32" s="1">
        <v>2840</v>
      </c>
      <c r="AB32">
        <v>438</v>
      </c>
      <c r="AC32">
        <v>223</v>
      </c>
      <c r="AD32">
        <v>82</v>
      </c>
      <c r="AE32">
        <v>256</v>
      </c>
      <c r="AF32">
        <v>219</v>
      </c>
      <c r="AG32">
        <v>170</v>
      </c>
      <c r="AH32">
        <v>216</v>
      </c>
      <c r="AI32">
        <v>103</v>
      </c>
      <c r="AJ32">
        <v>185</v>
      </c>
      <c r="AK32">
        <v>18</v>
      </c>
      <c r="AL32">
        <v>370</v>
      </c>
      <c r="AM32">
        <v>185</v>
      </c>
      <c r="AN32">
        <v>90</v>
      </c>
      <c r="AO32">
        <v>115</v>
      </c>
      <c r="AP32">
        <v>141</v>
      </c>
      <c r="AQ32">
        <v>117</v>
      </c>
      <c r="AR32">
        <v>143</v>
      </c>
      <c r="AS32">
        <v>141</v>
      </c>
      <c r="AT32">
        <v>107</v>
      </c>
      <c r="AU32">
        <v>109</v>
      </c>
      <c r="AV32">
        <v>179</v>
      </c>
      <c r="AW32">
        <v>87</v>
      </c>
      <c r="AX32">
        <v>372</v>
      </c>
      <c r="AY32">
        <v>205</v>
      </c>
      <c r="AZ32">
        <v>169</v>
      </c>
      <c r="BA32">
        <v>53</v>
      </c>
      <c r="BB32">
        <v>60</v>
      </c>
      <c r="BC32">
        <v>217</v>
      </c>
      <c r="BD32">
        <v>119</v>
      </c>
      <c r="BE32">
        <v>106</v>
      </c>
      <c r="BF32">
        <v>37</v>
      </c>
      <c r="BG32">
        <v>65</v>
      </c>
      <c r="BH32">
        <v>314</v>
      </c>
      <c r="BI32">
        <v>568</v>
      </c>
      <c r="BJ32">
        <v>106</v>
      </c>
      <c r="BK32">
        <v>76</v>
      </c>
      <c r="BL32">
        <v>68</v>
      </c>
      <c r="BM32">
        <v>113</v>
      </c>
      <c r="BN32">
        <v>228</v>
      </c>
      <c r="BO32">
        <v>111</v>
      </c>
      <c r="BP32">
        <v>137</v>
      </c>
      <c r="BQ32">
        <v>164</v>
      </c>
      <c r="BR32">
        <v>172</v>
      </c>
      <c r="BS32">
        <v>93</v>
      </c>
      <c r="BT32">
        <v>147</v>
      </c>
      <c r="BU32">
        <v>153</v>
      </c>
      <c r="BV32">
        <v>406</v>
      </c>
      <c r="BW32">
        <v>158</v>
      </c>
      <c r="BX32" s="1">
        <v>1637</v>
      </c>
      <c r="BY32">
        <v>59</v>
      </c>
      <c r="BZ32">
        <v>180</v>
      </c>
      <c r="CA32">
        <v>63</v>
      </c>
      <c r="CB32">
        <v>100</v>
      </c>
      <c r="CC32">
        <v>193</v>
      </c>
      <c r="CD32">
        <v>124</v>
      </c>
      <c r="CE32">
        <v>160</v>
      </c>
      <c r="CF32">
        <v>183</v>
      </c>
      <c r="CG32">
        <v>105</v>
      </c>
      <c r="CH32">
        <v>137</v>
      </c>
      <c r="CI32">
        <v>111</v>
      </c>
      <c r="CJ32">
        <v>41</v>
      </c>
      <c r="CK32">
        <v>102</v>
      </c>
      <c r="CL32">
        <v>193</v>
      </c>
      <c r="CM32">
        <v>146</v>
      </c>
      <c r="CN32">
        <v>183</v>
      </c>
      <c r="CO32">
        <v>58</v>
      </c>
      <c r="CP32">
        <v>120</v>
      </c>
      <c r="CQ32">
        <v>71</v>
      </c>
      <c r="CR32">
        <v>265</v>
      </c>
      <c r="CS32">
        <v>387</v>
      </c>
      <c r="CT32">
        <v>372</v>
      </c>
      <c r="CU32">
        <v>111</v>
      </c>
      <c r="CV32">
        <v>163</v>
      </c>
      <c r="CW32">
        <v>145</v>
      </c>
      <c r="CX32">
        <v>124</v>
      </c>
      <c r="CY32">
        <v>210</v>
      </c>
      <c r="CZ32">
        <v>99</v>
      </c>
      <c r="DA32">
        <v>33</v>
      </c>
      <c r="DB32">
        <v>330</v>
      </c>
      <c r="DC32">
        <v>23</v>
      </c>
      <c r="DD32">
        <v>138</v>
      </c>
      <c r="DE32">
        <v>160</v>
      </c>
      <c r="DF32">
        <v>284</v>
      </c>
      <c r="DG32">
        <v>61</v>
      </c>
      <c r="DH32">
        <v>444</v>
      </c>
      <c r="DI32">
        <v>87</v>
      </c>
      <c r="DJ32">
        <v>132</v>
      </c>
      <c r="DK32">
        <v>181</v>
      </c>
      <c r="DL32">
        <v>174</v>
      </c>
      <c r="DM32">
        <v>125</v>
      </c>
      <c r="DN32">
        <v>60</v>
      </c>
      <c r="DO32">
        <v>57</v>
      </c>
      <c r="DP32">
        <v>100</v>
      </c>
      <c r="DQ32">
        <v>115</v>
      </c>
      <c r="DR32">
        <v>111</v>
      </c>
      <c r="DS32">
        <v>404</v>
      </c>
      <c r="DT32">
        <v>437</v>
      </c>
      <c r="DU32" s="1">
        <v>2714</v>
      </c>
      <c r="DV32" s="1">
        <v>1964</v>
      </c>
      <c r="DW32">
        <v>192</v>
      </c>
      <c r="DX32">
        <v>405</v>
      </c>
      <c r="DY32">
        <v>119</v>
      </c>
      <c r="DZ32">
        <v>149</v>
      </c>
      <c r="EA32">
        <v>80</v>
      </c>
      <c r="EC32" s="3">
        <f t="shared" si="0"/>
        <v>237.34615384615384</v>
      </c>
      <c r="ED32" s="1">
        <f t="shared" si="1"/>
        <v>2840</v>
      </c>
      <c r="EE32" s="1">
        <f t="shared" si="2"/>
        <v>18</v>
      </c>
      <c r="EF32">
        <f t="shared" si="3"/>
        <v>99.25</v>
      </c>
      <c r="EG32" s="1">
        <f t="shared" si="4"/>
        <v>139.5</v>
      </c>
      <c r="EH32">
        <f t="shared" si="5"/>
        <v>202</v>
      </c>
      <c r="EI32">
        <f t="shared" si="6"/>
        <v>102.75</v>
      </c>
      <c r="EJ32" s="4">
        <f t="shared" si="7"/>
        <v>401.2889255004161</v>
      </c>
      <c r="EK32">
        <f t="shared" si="8"/>
        <v>161032.80172927849</v>
      </c>
    </row>
    <row r="33" spans="1:141" ht="15" customHeight="1" x14ac:dyDescent="0.35">
      <c r="A33" t="s">
        <v>28</v>
      </c>
      <c r="B33">
        <v>33</v>
      </c>
      <c r="C33">
        <v>29</v>
      </c>
      <c r="D33">
        <v>21</v>
      </c>
      <c r="E33">
        <v>18</v>
      </c>
      <c r="F33">
        <v>23</v>
      </c>
      <c r="G33">
        <v>41</v>
      </c>
      <c r="H33">
        <v>37</v>
      </c>
      <c r="I33">
        <v>206</v>
      </c>
      <c r="J33">
        <v>45</v>
      </c>
      <c r="K33">
        <v>15</v>
      </c>
      <c r="L33">
        <v>51</v>
      </c>
      <c r="M33">
        <v>49</v>
      </c>
      <c r="N33">
        <v>50</v>
      </c>
      <c r="O33">
        <v>50</v>
      </c>
      <c r="P33">
        <v>47</v>
      </c>
      <c r="Q33">
        <v>83</v>
      </c>
      <c r="R33">
        <v>0</v>
      </c>
      <c r="S33">
        <v>21</v>
      </c>
      <c r="T33">
        <v>115</v>
      </c>
      <c r="U33">
        <v>44</v>
      </c>
      <c r="V33">
        <v>11</v>
      </c>
      <c r="W33">
        <v>0</v>
      </c>
      <c r="X33">
        <v>99</v>
      </c>
      <c r="Y33">
        <v>41</v>
      </c>
      <c r="Z33">
        <v>61</v>
      </c>
      <c r="AA33">
        <v>18</v>
      </c>
      <c r="AB33">
        <v>44</v>
      </c>
      <c r="AC33">
        <v>44</v>
      </c>
      <c r="AD33">
        <v>16</v>
      </c>
      <c r="AE33">
        <v>45</v>
      </c>
      <c r="AF33">
        <v>101</v>
      </c>
      <c r="AG33">
        <v>14</v>
      </c>
      <c r="AH33">
        <v>124</v>
      </c>
      <c r="AI33">
        <v>18</v>
      </c>
      <c r="AJ33">
        <v>74</v>
      </c>
      <c r="AK33">
        <v>0</v>
      </c>
      <c r="AL33">
        <v>83</v>
      </c>
      <c r="AM33">
        <v>195</v>
      </c>
      <c r="AN33">
        <v>67</v>
      </c>
      <c r="AO33">
        <v>25</v>
      </c>
      <c r="AP33">
        <v>68</v>
      </c>
      <c r="AQ33">
        <v>102</v>
      </c>
      <c r="AR33">
        <v>84</v>
      </c>
      <c r="AS33">
        <v>35</v>
      </c>
      <c r="AT33">
        <v>47</v>
      </c>
      <c r="AU33">
        <v>30</v>
      </c>
      <c r="AV33">
        <v>17</v>
      </c>
      <c r="AW33">
        <v>50</v>
      </c>
      <c r="AX33">
        <v>37</v>
      </c>
      <c r="AY33">
        <v>32</v>
      </c>
      <c r="AZ33">
        <v>17</v>
      </c>
      <c r="BA33">
        <v>31</v>
      </c>
      <c r="BB33">
        <v>10</v>
      </c>
      <c r="BC33">
        <v>15</v>
      </c>
      <c r="BD33">
        <v>32</v>
      </c>
      <c r="BE33">
        <v>25</v>
      </c>
      <c r="BF33">
        <v>22</v>
      </c>
      <c r="BG33">
        <v>39</v>
      </c>
      <c r="BH33">
        <v>59</v>
      </c>
      <c r="BI33">
        <v>50</v>
      </c>
      <c r="BJ33">
        <v>33</v>
      </c>
      <c r="BK33">
        <v>16</v>
      </c>
      <c r="BL33">
        <v>18</v>
      </c>
      <c r="BM33">
        <v>151</v>
      </c>
      <c r="BN33">
        <v>27</v>
      </c>
      <c r="BO33">
        <v>44</v>
      </c>
      <c r="BP33">
        <v>65</v>
      </c>
      <c r="BQ33">
        <v>72</v>
      </c>
      <c r="BR33">
        <v>14</v>
      </c>
      <c r="BS33">
        <v>67</v>
      </c>
      <c r="BT33">
        <v>59</v>
      </c>
      <c r="BU33">
        <v>33</v>
      </c>
      <c r="BV33">
        <v>16</v>
      </c>
      <c r="BW33">
        <v>5</v>
      </c>
      <c r="BX33">
        <v>6</v>
      </c>
      <c r="BY33">
        <v>24</v>
      </c>
      <c r="BZ33">
        <v>51</v>
      </c>
      <c r="CA33">
        <v>0</v>
      </c>
      <c r="CB33">
        <v>60</v>
      </c>
      <c r="CC33">
        <v>12</v>
      </c>
      <c r="CD33">
        <v>73</v>
      </c>
      <c r="CE33">
        <v>106</v>
      </c>
      <c r="CF33">
        <v>43</v>
      </c>
      <c r="CG33">
        <v>171</v>
      </c>
      <c r="CH33">
        <v>59</v>
      </c>
      <c r="CI33">
        <v>21</v>
      </c>
      <c r="CJ33">
        <v>28</v>
      </c>
      <c r="CK33">
        <v>60</v>
      </c>
      <c r="CL33">
        <v>57</v>
      </c>
      <c r="CM33">
        <v>47</v>
      </c>
      <c r="CN33">
        <v>183</v>
      </c>
      <c r="CO33">
        <v>47</v>
      </c>
      <c r="CP33">
        <v>0</v>
      </c>
      <c r="CQ33">
        <v>7</v>
      </c>
      <c r="CR33">
        <v>15</v>
      </c>
      <c r="CS33">
        <v>34</v>
      </c>
      <c r="CT33">
        <v>25</v>
      </c>
      <c r="CU33">
        <v>27</v>
      </c>
      <c r="CV33">
        <v>0</v>
      </c>
      <c r="CW33">
        <v>8</v>
      </c>
      <c r="CX33">
        <v>3</v>
      </c>
      <c r="CY33">
        <v>32</v>
      </c>
      <c r="CZ33">
        <v>0</v>
      </c>
      <c r="DA33">
        <v>7</v>
      </c>
      <c r="DB33">
        <v>27</v>
      </c>
      <c r="DC33">
        <v>0</v>
      </c>
      <c r="DD33">
        <v>17</v>
      </c>
      <c r="DE33">
        <v>7</v>
      </c>
      <c r="DF33">
        <v>194</v>
      </c>
      <c r="DG33">
        <v>0</v>
      </c>
      <c r="DH33">
        <v>27</v>
      </c>
      <c r="DI33">
        <v>15</v>
      </c>
      <c r="DJ33">
        <v>11</v>
      </c>
      <c r="DK33">
        <v>31</v>
      </c>
      <c r="DL33">
        <v>5</v>
      </c>
      <c r="DM33">
        <v>112</v>
      </c>
      <c r="DN33">
        <v>0</v>
      </c>
      <c r="DO33">
        <v>22</v>
      </c>
      <c r="DP33">
        <v>131</v>
      </c>
      <c r="DQ33">
        <v>100</v>
      </c>
      <c r="DR33">
        <v>34</v>
      </c>
      <c r="DS33">
        <v>49</v>
      </c>
      <c r="DT33">
        <v>25</v>
      </c>
      <c r="DU33">
        <v>87</v>
      </c>
      <c r="DV33">
        <v>30</v>
      </c>
      <c r="DW33">
        <v>131</v>
      </c>
      <c r="DX33">
        <v>21</v>
      </c>
      <c r="DY33">
        <v>11</v>
      </c>
      <c r="DZ33">
        <v>36</v>
      </c>
      <c r="EA33">
        <v>49</v>
      </c>
      <c r="EC33" s="3">
        <f t="shared" si="0"/>
        <v>45.061538461538461</v>
      </c>
      <c r="ED33" s="1">
        <f t="shared" si="1"/>
        <v>206</v>
      </c>
      <c r="EE33" s="1">
        <f t="shared" si="2"/>
        <v>0</v>
      </c>
      <c r="EF33">
        <f t="shared" si="3"/>
        <v>17</v>
      </c>
      <c r="EG33" s="1">
        <f t="shared" si="4"/>
        <v>33</v>
      </c>
      <c r="EH33">
        <f t="shared" si="5"/>
        <v>58.5</v>
      </c>
      <c r="EI33">
        <f t="shared" si="6"/>
        <v>41.5</v>
      </c>
      <c r="EJ33" s="4">
        <f t="shared" si="7"/>
        <v>42.863720198353008</v>
      </c>
      <c r="EK33">
        <f t="shared" si="8"/>
        <v>1837.2985092426954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45ED-44A1-419A-A154-CEC2998A8D68}">
  <dimension ref="A1:AG131"/>
  <sheetViews>
    <sheetView tabSelected="1" workbookViewId="0">
      <selection activeCell="B9" sqref="B9"/>
    </sheetView>
  </sheetViews>
  <sheetFormatPr defaultRowHeight="14.5" x14ac:dyDescent="0.35"/>
  <cols>
    <col min="1" max="1" width="12.1796875" bestFit="1" customWidth="1"/>
    <col min="2" max="2" width="15.1796875" bestFit="1" customWidth="1"/>
    <col min="3" max="3" width="77.54296875" bestFit="1" customWidth="1"/>
    <col min="4" max="4" width="19.81640625" bestFit="1" customWidth="1"/>
    <col min="5" max="5" width="39.90625" bestFit="1" customWidth="1"/>
    <col min="6" max="6" width="34" bestFit="1" customWidth="1"/>
    <col min="7" max="7" width="20.7265625" bestFit="1" customWidth="1"/>
    <col min="8" max="8" width="39.90625" bestFit="1" customWidth="1"/>
    <col min="9" max="9" width="34" bestFit="1" customWidth="1"/>
    <col min="10" max="10" width="18.81640625" bestFit="1" customWidth="1"/>
    <col min="11" max="11" width="39.90625" bestFit="1" customWidth="1"/>
    <col min="12" max="12" width="34" bestFit="1" customWidth="1"/>
    <col min="13" max="13" width="26.6328125" bestFit="1" customWidth="1"/>
    <col min="14" max="14" width="38.81640625" bestFit="1" customWidth="1"/>
    <col min="15" max="15" width="45" bestFit="1" customWidth="1"/>
    <col min="16" max="16" width="73.36328125" bestFit="1" customWidth="1"/>
    <col min="17" max="17" width="29.453125" bestFit="1" customWidth="1"/>
    <col min="18" max="18" width="21.54296875" bestFit="1" customWidth="1"/>
    <col min="19" max="19" width="35.6328125" bestFit="1" customWidth="1"/>
    <col min="20" max="20" width="17.6328125" bestFit="1" customWidth="1"/>
    <col min="21" max="21" width="16.453125" bestFit="1" customWidth="1"/>
    <col min="22" max="22" width="18.90625" bestFit="1" customWidth="1"/>
    <col min="23" max="23" width="21.08984375" bestFit="1" customWidth="1"/>
    <col min="24" max="24" width="19.6328125" bestFit="1" customWidth="1"/>
    <col min="25" max="25" width="39.81640625" bestFit="1" customWidth="1"/>
    <col min="26" max="26" width="24.36328125" bestFit="1" customWidth="1"/>
    <col min="27" max="27" width="25.26953125" bestFit="1" customWidth="1"/>
    <col min="28" max="28" width="15.26953125" bestFit="1" customWidth="1"/>
    <col min="29" max="30" width="30.36328125" bestFit="1" customWidth="1"/>
    <col min="31" max="31" width="31.453125" bestFit="1" customWidth="1"/>
    <col min="32" max="32" width="22.26953125" bestFit="1" customWidth="1"/>
    <col min="33" max="33" width="27.81640625" bestFit="1" customWidth="1"/>
  </cols>
  <sheetData>
    <row r="1" spans="1:33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  <c r="J1" t="s">
        <v>7</v>
      </c>
      <c r="K1" t="s">
        <v>4</v>
      </c>
      <c r="L1" t="s">
        <v>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35">
      <c r="A2" s="2">
        <v>2.0099999999999998</v>
      </c>
      <c r="B2" s="1">
        <v>1295</v>
      </c>
      <c r="D2">
        <v>329</v>
      </c>
      <c r="E2">
        <v>246</v>
      </c>
      <c r="F2">
        <v>83</v>
      </c>
      <c r="G2">
        <v>712</v>
      </c>
      <c r="H2">
        <v>679</v>
      </c>
      <c r="I2">
        <v>33</v>
      </c>
      <c r="J2">
        <v>254</v>
      </c>
      <c r="K2">
        <v>254</v>
      </c>
      <c r="L2">
        <v>0</v>
      </c>
      <c r="N2" s="1">
        <v>2040</v>
      </c>
      <c r="O2">
        <v>210</v>
      </c>
      <c r="P2" s="1">
        <v>1641</v>
      </c>
      <c r="Q2">
        <v>189</v>
      </c>
      <c r="S2" s="1">
        <v>2308</v>
      </c>
      <c r="T2" s="1">
        <v>1490</v>
      </c>
      <c r="U2" s="1">
        <v>1369</v>
      </c>
      <c r="V2">
        <v>121</v>
      </c>
      <c r="W2">
        <v>818</v>
      </c>
      <c r="Y2">
        <v>479</v>
      </c>
      <c r="Z2">
        <v>0</v>
      </c>
      <c r="AA2">
        <v>356</v>
      </c>
      <c r="AB2">
        <v>21</v>
      </c>
      <c r="AC2">
        <v>66</v>
      </c>
      <c r="AD2">
        <v>112</v>
      </c>
      <c r="AE2">
        <v>157</v>
      </c>
      <c r="AF2">
        <v>90</v>
      </c>
      <c r="AG2">
        <v>33</v>
      </c>
    </row>
    <row r="3" spans="1:33" x14ac:dyDescent="0.35">
      <c r="A3" s="2">
        <v>2.02</v>
      </c>
      <c r="B3">
        <v>616</v>
      </c>
      <c r="D3">
        <v>154</v>
      </c>
      <c r="E3">
        <v>108</v>
      </c>
      <c r="F3">
        <v>46</v>
      </c>
      <c r="G3">
        <v>406</v>
      </c>
      <c r="H3">
        <v>351</v>
      </c>
      <c r="I3">
        <v>55</v>
      </c>
      <c r="J3">
        <v>56</v>
      </c>
      <c r="K3">
        <v>56</v>
      </c>
      <c r="L3">
        <v>0</v>
      </c>
      <c r="N3">
        <v>841</v>
      </c>
      <c r="O3">
        <v>67</v>
      </c>
      <c r="P3">
        <v>660</v>
      </c>
      <c r="Q3">
        <v>114</v>
      </c>
      <c r="S3" s="1">
        <v>1087</v>
      </c>
      <c r="T3">
        <v>709</v>
      </c>
      <c r="U3">
        <v>629</v>
      </c>
      <c r="V3">
        <v>80</v>
      </c>
      <c r="W3">
        <v>378</v>
      </c>
      <c r="Y3">
        <v>338</v>
      </c>
      <c r="Z3">
        <v>1</v>
      </c>
      <c r="AA3">
        <v>184</v>
      </c>
      <c r="AB3">
        <v>20</v>
      </c>
      <c r="AC3">
        <v>56</v>
      </c>
      <c r="AD3">
        <v>59</v>
      </c>
      <c r="AE3">
        <v>49</v>
      </c>
      <c r="AF3">
        <v>124</v>
      </c>
      <c r="AG3">
        <v>29</v>
      </c>
    </row>
    <row r="4" spans="1:33" x14ac:dyDescent="0.35">
      <c r="A4" s="2">
        <v>3.01</v>
      </c>
      <c r="B4" s="1">
        <v>1095</v>
      </c>
      <c r="D4">
        <v>275</v>
      </c>
      <c r="E4">
        <v>250</v>
      </c>
      <c r="F4">
        <v>25</v>
      </c>
      <c r="G4">
        <v>709</v>
      </c>
      <c r="H4">
        <v>614</v>
      </c>
      <c r="I4">
        <v>95</v>
      </c>
      <c r="J4">
        <v>111</v>
      </c>
      <c r="K4">
        <v>111</v>
      </c>
      <c r="L4">
        <v>0</v>
      </c>
      <c r="N4" s="1">
        <v>1749</v>
      </c>
      <c r="O4">
        <v>187</v>
      </c>
      <c r="P4" s="1">
        <v>1402</v>
      </c>
      <c r="Q4">
        <v>160</v>
      </c>
      <c r="S4" s="1">
        <v>2038</v>
      </c>
      <c r="T4" s="1">
        <v>1284</v>
      </c>
      <c r="U4" s="1">
        <v>1225</v>
      </c>
      <c r="V4">
        <v>59</v>
      </c>
      <c r="W4">
        <v>754</v>
      </c>
      <c r="Y4">
        <v>717</v>
      </c>
      <c r="Z4">
        <v>0</v>
      </c>
      <c r="AA4">
        <v>570</v>
      </c>
      <c r="AB4">
        <v>82</v>
      </c>
      <c r="AC4">
        <v>130</v>
      </c>
      <c r="AD4">
        <v>169</v>
      </c>
      <c r="AE4">
        <v>189</v>
      </c>
      <c r="AF4">
        <v>126</v>
      </c>
      <c r="AG4">
        <v>21</v>
      </c>
    </row>
    <row r="5" spans="1:33" x14ac:dyDescent="0.35">
      <c r="A5" s="2">
        <v>3.02</v>
      </c>
      <c r="B5" s="1">
        <v>1035</v>
      </c>
      <c r="D5">
        <v>226</v>
      </c>
      <c r="E5">
        <v>202</v>
      </c>
      <c r="F5">
        <v>24</v>
      </c>
      <c r="G5">
        <v>650</v>
      </c>
      <c r="H5">
        <v>529</v>
      </c>
      <c r="I5">
        <v>121</v>
      </c>
      <c r="J5">
        <v>159</v>
      </c>
      <c r="K5">
        <v>147</v>
      </c>
      <c r="L5">
        <v>12</v>
      </c>
      <c r="N5" s="1">
        <v>1759</v>
      </c>
      <c r="O5">
        <v>289</v>
      </c>
      <c r="P5" s="1">
        <v>1274</v>
      </c>
      <c r="Q5">
        <v>196</v>
      </c>
      <c r="S5" s="1">
        <v>1967</v>
      </c>
      <c r="T5" s="1">
        <v>1359</v>
      </c>
      <c r="U5" s="1">
        <v>1305</v>
      </c>
      <c r="V5">
        <v>54</v>
      </c>
      <c r="W5">
        <v>608</v>
      </c>
      <c r="Y5">
        <v>833</v>
      </c>
      <c r="Z5">
        <v>49</v>
      </c>
      <c r="AA5">
        <v>547</v>
      </c>
      <c r="AB5">
        <v>0</v>
      </c>
      <c r="AC5">
        <v>347</v>
      </c>
      <c r="AD5">
        <v>58</v>
      </c>
      <c r="AE5">
        <v>142</v>
      </c>
      <c r="AF5">
        <v>219</v>
      </c>
      <c r="AG5">
        <v>18</v>
      </c>
    </row>
    <row r="6" spans="1:33" x14ac:dyDescent="0.35">
      <c r="A6" s="2">
        <v>4</v>
      </c>
      <c r="B6" s="1">
        <v>1638</v>
      </c>
      <c r="D6">
        <v>256</v>
      </c>
      <c r="E6">
        <v>159</v>
      </c>
      <c r="F6">
        <v>97</v>
      </c>
      <c r="G6" s="1">
        <v>1090</v>
      </c>
      <c r="H6" s="1">
        <v>1000</v>
      </c>
      <c r="I6">
        <v>90</v>
      </c>
      <c r="J6">
        <v>292</v>
      </c>
      <c r="K6">
        <v>292</v>
      </c>
      <c r="L6">
        <v>0</v>
      </c>
      <c r="N6" s="1">
        <v>2467</v>
      </c>
      <c r="O6">
        <v>216</v>
      </c>
      <c r="P6" s="1">
        <v>1959</v>
      </c>
      <c r="Q6">
        <v>292</v>
      </c>
      <c r="S6" s="1">
        <v>2895</v>
      </c>
      <c r="T6" s="1">
        <v>1971</v>
      </c>
      <c r="U6" s="1">
        <v>1722</v>
      </c>
      <c r="V6">
        <v>249</v>
      </c>
      <c r="W6">
        <v>924</v>
      </c>
      <c r="Y6">
        <v>776</v>
      </c>
      <c r="Z6">
        <v>103</v>
      </c>
      <c r="AA6">
        <v>552</v>
      </c>
      <c r="AB6">
        <v>57</v>
      </c>
      <c r="AC6">
        <v>146</v>
      </c>
      <c r="AD6">
        <v>194</v>
      </c>
      <c r="AE6">
        <v>155</v>
      </c>
      <c r="AF6">
        <v>98</v>
      </c>
      <c r="AG6">
        <v>23</v>
      </c>
    </row>
    <row r="7" spans="1:33" x14ac:dyDescent="0.35">
      <c r="A7" s="2">
        <v>5</v>
      </c>
      <c r="B7" s="1">
        <v>1447</v>
      </c>
      <c r="D7">
        <v>141</v>
      </c>
      <c r="E7">
        <v>101</v>
      </c>
      <c r="F7">
        <v>40</v>
      </c>
      <c r="G7">
        <v>892</v>
      </c>
      <c r="H7">
        <v>829</v>
      </c>
      <c r="I7">
        <v>63</v>
      </c>
      <c r="J7">
        <v>414</v>
      </c>
      <c r="K7">
        <v>414</v>
      </c>
      <c r="L7">
        <v>0</v>
      </c>
      <c r="N7" s="1">
        <v>2340</v>
      </c>
      <c r="O7">
        <v>186</v>
      </c>
      <c r="P7" s="1">
        <v>1722</v>
      </c>
      <c r="Q7">
        <v>432</v>
      </c>
      <c r="S7" s="1">
        <v>2626</v>
      </c>
      <c r="T7" s="1">
        <v>1845</v>
      </c>
      <c r="U7" s="1">
        <v>1741</v>
      </c>
      <c r="V7">
        <v>104</v>
      </c>
      <c r="W7">
        <v>781</v>
      </c>
      <c r="Y7">
        <v>820</v>
      </c>
      <c r="Z7">
        <v>92</v>
      </c>
      <c r="AA7">
        <v>618</v>
      </c>
      <c r="AB7">
        <v>45</v>
      </c>
      <c r="AC7">
        <v>170</v>
      </c>
      <c r="AD7">
        <v>292</v>
      </c>
      <c r="AE7">
        <v>111</v>
      </c>
      <c r="AF7">
        <v>69</v>
      </c>
      <c r="AG7">
        <v>41</v>
      </c>
    </row>
    <row r="8" spans="1:33" x14ac:dyDescent="0.35">
      <c r="A8" s="2">
        <v>6</v>
      </c>
      <c r="B8" s="1">
        <v>1286</v>
      </c>
      <c r="D8">
        <v>126</v>
      </c>
      <c r="E8">
        <v>106</v>
      </c>
      <c r="F8">
        <v>20</v>
      </c>
      <c r="G8">
        <v>634</v>
      </c>
      <c r="H8">
        <v>614</v>
      </c>
      <c r="I8">
        <v>20</v>
      </c>
      <c r="J8">
        <v>526</v>
      </c>
      <c r="K8">
        <v>504</v>
      </c>
      <c r="L8">
        <v>22</v>
      </c>
      <c r="N8" s="1">
        <v>2273</v>
      </c>
      <c r="O8">
        <v>127</v>
      </c>
      <c r="P8" s="1">
        <v>1605</v>
      </c>
      <c r="Q8">
        <v>541</v>
      </c>
      <c r="S8" s="1">
        <v>2516</v>
      </c>
      <c r="T8" s="1">
        <v>1861</v>
      </c>
      <c r="U8" s="1">
        <v>1758</v>
      </c>
      <c r="V8">
        <v>103</v>
      </c>
      <c r="W8">
        <v>655</v>
      </c>
      <c r="Y8">
        <v>646</v>
      </c>
      <c r="Z8">
        <v>19</v>
      </c>
      <c r="AA8">
        <v>511</v>
      </c>
      <c r="AB8">
        <v>61</v>
      </c>
      <c r="AC8">
        <v>227</v>
      </c>
      <c r="AD8">
        <v>166</v>
      </c>
      <c r="AE8">
        <v>57</v>
      </c>
      <c r="AF8">
        <v>79</v>
      </c>
      <c r="AG8">
        <v>37</v>
      </c>
    </row>
    <row r="9" spans="1:33" x14ac:dyDescent="0.35">
      <c r="A9" s="2">
        <v>7</v>
      </c>
      <c r="B9" s="1">
        <v>2231</v>
      </c>
      <c r="D9">
        <v>260</v>
      </c>
      <c r="E9">
        <v>213</v>
      </c>
      <c r="F9">
        <v>47</v>
      </c>
      <c r="G9" s="1">
        <v>1360</v>
      </c>
      <c r="H9" s="1">
        <v>1192</v>
      </c>
      <c r="I9">
        <v>168</v>
      </c>
      <c r="J9">
        <v>611</v>
      </c>
      <c r="K9">
        <v>569</v>
      </c>
      <c r="L9">
        <v>42</v>
      </c>
      <c r="N9" s="1">
        <v>3605</v>
      </c>
      <c r="O9">
        <v>202</v>
      </c>
      <c r="P9" s="1">
        <v>2567</v>
      </c>
      <c r="Q9">
        <v>836</v>
      </c>
      <c r="S9" s="1">
        <v>4360</v>
      </c>
      <c r="T9" s="1">
        <v>3107</v>
      </c>
      <c r="U9" s="1">
        <v>2794</v>
      </c>
      <c r="V9">
        <v>313</v>
      </c>
      <c r="W9" s="1">
        <v>1253</v>
      </c>
      <c r="Y9" s="1">
        <v>1142</v>
      </c>
      <c r="Z9">
        <v>51</v>
      </c>
      <c r="AA9">
        <v>718</v>
      </c>
      <c r="AB9">
        <v>0</v>
      </c>
      <c r="AC9">
        <v>76</v>
      </c>
      <c r="AD9">
        <v>370</v>
      </c>
      <c r="AE9">
        <v>272</v>
      </c>
      <c r="AF9">
        <v>167</v>
      </c>
      <c r="AG9">
        <v>206</v>
      </c>
    </row>
    <row r="10" spans="1:33" x14ac:dyDescent="0.35">
      <c r="A10" s="2">
        <v>8</v>
      </c>
      <c r="B10" s="1">
        <v>1955</v>
      </c>
      <c r="D10">
        <v>131</v>
      </c>
      <c r="E10">
        <v>90</v>
      </c>
      <c r="F10">
        <v>41</v>
      </c>
      <c r="G10">
        <v>879</v>
      </c>
      <c r="H10">
        <v>730</v>
      </c>
      <c r="I10">
        <v>140</v>
      </c>
      <c r="J10">
        <v>945</v>
      </c>
      <c r="K10">
        <v>941</v>
      </c>
      <c r="L10">
        <v>4</v>
      </c>
      <c r="N10" s="1">
        <v>3724</v>
      </c>
      <c r="O10">
        <v>123</v>
      </c>
      <c r="P10" s="1">
        <v>2110</v>
      </c>
      <c r="Q10" s="1">
        <v>1491</v>
      </c>
      <c r="S10" s="1">
        <v>4136</v>
      </c>
      <c r="T10" s="1">
        <v>2350</v>
      </c>
      <c r="U10" s="1">
        <v>2252</v>
      </c>
      <c r="V10">
        <v>98</v>
      </c>
      <c r="W10" s="1">
        <v>1786</v>
      </c>
      <c r="Y10" s="1">
        <v>1215</v>
      </c>
      <c r="Z10">
        <v>57</v>
      </c>
      <c r="AA10">
        <v>934</v>
      </c>
      <c r="AB10">
        <v>54</v>
      </c>
      <c r="AC10">
        <v>267</v>
      </c>
      <c r="AD10">
        <v>362</v>
      </c>
      <c r="AE10">
        <v>251</v>
      </c>
      <c r="AF10">
        <v>179</v>
      </c>
      <c r="AG10">
        <v>45</v>
      </c>
    </row>
    <row r="11" spans="1:33" x14ac:dyDescent="0.35">
      <c r="A11" s="2">
        <v>9</v>
      </c>
      <c r="B11" s="1">
        <v>2368</v>
      </c>
      <c r="D11">
        <v>276</v>
      </c>
      <c r="E11">
        <v>149</v>
      </c>
      <c r="F11">
        <v>127</v>
      </c>
      <c r="G11" s="1">
        <v>1231</v>
      </c>
      <c r="H11" s="1">
        <v>1097</v>
      </c>
      <c r="I11">
        <v>123</v>
      </c>
      <c r="J11">
        <v>861</v>
      </c>
      <c r="K11">
        <v>814</v>
      </c>
      <c r="L11">
        <v>47</v>
      </c>
      <c r="N11" s="1">
        <v>4131</v>
      </c>
      <c r="O11">
        <v>289</v>
      </c>
      <c r="P11" s="1">
        <v>2775</v>
      </c>
      <c r="Q11" s="1">
        <v>1067</v>
      </c>
      <c r="S11" s="1">
        <v>4598</v>
      </c>
      <c r="T11" s="1">
        <v>2968</v>
      </c>
      <c r="U11" s="1">
        <v>2860</v>
      </c>
      <c r="V11">
        <v>108</v>
      </c>
      <c r="W11" s="1">
        <v>1630</v>
      </c>
      <c r="Y11" s="1">
        <v>1501</v>
      </c>
      <c r="Z11">
        <v>83</v>
      </c>
      <c r="AA11" s="1">
        <v>1167</v>
      </c>
      <c r="AB11">
        <v>52</v>
      </c>
      <c r="AC11">
        <v>360</v>
      </c>
      <c r="AD11">
        <v>433</v>
      </c>
      <c r="AE11">
        <v>322</v>
      </c>
      <c r="AF11">
        <v>236</v>
      </c>
      <c r="AG11">
        <v>15</v>
      </c>
    </row>
    <row r="12" spans="1:33" x14ac:dyDescent="0.35">
      <c r="A12" s="2">
        <v>10</v>
      </c>
      <c r="B12" s="1">
        <v>2309</v>
      </c>
      <c r="D12">
        <v>107</v>
      </c>
      <c r="E12">
        <v>57</v>
      </c>
      <c r="F12">
        <v>50</v>
      </c>
      <c r="G12" s="1">
        <v>1217</v>
      </c>
      <c r="H12" s="1">
        <v>1054</v>
      </c>
      <c r="I12">
        <v>163</v>
      </c>
      <c r="J12">
        <v>985</v>
      </c>
      <c r="K12">
        <v>903</v>
      </c>
      <c r="L12">
        <v>82</v>
      </c>
      <c r="N12" s="1">
        <v>3964</v>
      </c>
      <c r="O12">
        <v>353</v>
      </c>
      <c r="P12" s="1">
        <v>2328</v>
      </c>
      <c r="Q12" s="1">
        <v>1283</v>
      </c>
      <c r="S12" s="1">
        <v>4205</v>
      </c>
      <c r="T12" s="1">
        <v>2717</v>
      </c>
      <c r="U12" s="1">
        <v>2660</v>
      </c>
      <c r="V12">
        <v>57</v>
      </c>
      <c r="W12" s="1">
        <v>1488</v>
      </c>
      <c r="Y12" s="1">
        <v>1151</v>
      </c>
      <c r="Z12">
        <v>155</v>
      </c>
      <c r="AA12">
        <v>836</v>
      </c>
      <c r="AB12">
        <v>12</v>
      </c>
      <c r="AC12">
        <v>79</v>
      </c>
      <c r="AD12">
        <v>318</v>
      </c>
      <c r="AE12">
        <v>427</v>
      </c>
      <c r="AF12">
        <v>109</v>
      </c>
      <c r="AG12">
        <v>51</v>
      </c>
    </row>
    <row r="13" spans="1:33" x14ac:dyDescent="0.35">
      <c r="A13" s="2">
        <v>11</v>
      </c>
      <c r="B13" s="1">
        <v>1411</v>
      </c>
      <c r="D13">
        <v>42</v>
      </c>
      <c r="E13">
        <v>32</v>
      </c>
      <c r="F13">
        <v>10</v>
      </c>
      <c r="G13">
        <v>767</v>
      </c>
      <c r="H13">
        <v>721</v>
      </c>
      <c r="I13">
        <v>46</v>
      </c>
      <c r="J13">
        <v>602</v>
      </c>
      <c r="K13">
        <v>596</v>
      </c>
      <c r="L13">
        <v>6</v>
      </c>
      <c r="N13" s="1">
        <v>2414</v>
      </c>
      <c r="O13">
        <v>56</v>
      </c>
      <c r="P13" s="1">
        <v>1375</v>
      </c>
      <c r="Q13">
        <v>983</v>
      </c>
      <c r="S13" s="1">
        <v>2618</v>
      </c>
      <c r="T13" s="1">
        <v>1748</v>
      </c>
      <c r="U13" s="1">
        <v>1697</v>
      </c>
      <c r="V13">
        <v>51</v>
      </c>
      <c r="W13">
        <v>870</v>
      </c>
      <c r="Y13">
        <v>705</v>
      </c>
      <c r="Z13">
        <v>24</v>
      </c>
      <c r="AA13">
        <v>550</v>
      </c>
      <c r="AB13">
        <v>15</v>
      </c>
      <c r="AC13">
        <v>189</v>
      </c>
      <c r="AD13">
        <v>146</v>
      </c>
      <c r="AE13">
        <v>200</v>
      </c>
      <c r="AF13">
        <v>82</v>
      </c>
      <c r="AG13">
        <v>49</v>
      </c>
    </row>
    <row r="14" spans="1:33" x14ac:dyDescent="0.35">
      <c r="A14" s="2">
        <v>12</v>
      </c>
      <c r="B14">
        <v>989</v>
      </c>
      <c r="D14">
        <v>80</v>
      </c>
      <c r="E14">
        <v>57</v>
      </c>
      <c r="F14">
        <v>23</v>
      </c>
      <c r="G14">
        <v>632</v>
      </c>
      <c r="H14">
        <v>572</v>
      </c>
      <c r="I14">
        <v>60</v>
      </c>
      <c r="J14">
        <v>277</v>
      </c>
      <c r="K14">
        <v>277</v>
      </c>
      <c r="L14">
        <v>0</v>
      </c>
      <c r="N14" s="1">
        <v>1633</v>
      </c>
      <c r="O14">
        <v>80</v>
      </c>
      <c r="P14" s="1">
        <v>1231</v>
      </c>
      <c r="Q14">
        <v>322</v>
      </c>
      <c r="S14" s="1">
        <v>1967</v>
      </c>
      <c r="T14" s="1">
        <v>1301</v>
      </c>
      <c r="U14" s="1">
        <v>1222</v>
      </c>
      <c r="V14">
        <v>79</v>
      </c>
      <c r="W14">
        <v>666</v>
      </c>
      <c r="Y14">
        <v>466</v>
      </c>
      <c r="Z14">
        <v>38</v>
      </c>
      <c r="AA14">
        <v>267</v>
      </c>
      <c r="AB14">
        <v>30</v>
      </c>
      <c r="AC14">
        <v>75</v>
      </c>
      <c r="AD14">
        <v>79</v>
      </c>
      <c r="AE14">
        <v>83</v>
      </c>
      <c r="AF14">
        <v>111</v>
      </c>
      <c r="AG14">
        <v>50</v>
      </c>
    </row>
    <row r="15" spans="1:33" x14ac:dyDescent="0.35">
      <c r="A15" s="2">
        <v>13</v>
      </c>
      <c r="B15" s="1">
        <v>1521</v>
      </c>
      <c r="D15">
        <v>294</v>
      </c>
      <c r="E15">
        <v>183</v>
      </c>
      <c r="F15">
        <v>111</v>
      </c>
      <c r="G15">
        <v>829</v>
      </c>
      <c r="H15">
        <v>805</v>
      </c>
      <c r="I15">
        <v>24</v>
      </c>
      <c r="J15">
        <v>398</v>
      </c>
      <c r="K15">
        <v>373</v>
      </c>
      <c r="L15">
        <v>25</v>
      </c>
      <c r="N15" s="1">
        <v>2413</v>
      </c>
      <c r="O15">
        <v>212</v>
      </c>
      <c r="P15" s="1">
        <v>1765</v>
      </c>
      <c r="Q15">
        <v>436</v>
      </c>
      <c r="S15" s="1">
        <v>2835</v>
      </c>
      <c r="T15" s="1">
        <v>1961</v>
      </c>
      <c r="U15" s="1">
        <v>1887</v>
      </c>
      <c r="V15">
        <v>74</v>
      </c>
      <c r="W15">
        <v>874</v>
      </c>
      <c r="Y15">
        <v>739</v>
      </c>
      <c r="Z15">
        <v>38</v>
      </c>
      <c r="AA15">
        <v>433</v>
      </c>
      <c r="AB15">
        <v>18</v>
      </c>
      <c r="AC15">
        <v>222</v>
      </c>
      <c r="AD15">
        <v>78</v>
      </c>
      <c r="AE15">
        <v>115</v>
      </c>
      <c r="AF15">
        <v>218</v>
      </c>
      <c r="AG15">
        <v>50</v>
      </c>
    </row>
    <row r="16" spans="1:33" x14ac:dyDescent="0.35">
      <c r="A16" s="2">
        <v>14</v>
      </c>
      <c r="B16" s="1">
        <v>2415</v>
      </c>
      <c r="D16">
        <v>341</v>
      </c>
      <c r="E16">
        <v>259</v>
      </c>
      <c r="F16">
        <v>82</v>
      </c>
      <c r="G16" s="1">
        <v>1693</v>
      </c>
      <c r="H16" s="1">
        <v>1585</v>
      </c>
      <c r="I16">
        <v>97</v>
      </c>
      <c r="J16">
        <v>381</v>
      </c>
      <c r="K16">
        <v>371</v>
      </c>
      <c r="L16">
        <v>10</v>
      </c>
      <c r="N16" s="1">
        <v>4011</v>
      </c>
      <c r="O16">
        <v>459</v>
      </c>
      <c r="P16" s="1">
        <v>2708</v>
      </c>
      <c r="Q16">
        <v>844</v>
      </c>
      <c r="S16" s="1">
        <v>4629</v>
      </c>
      <c r="T16" s="1">
        <v>3151</v>
      </c>
      <c r="U16" s="1">
        <v>2836</v>
      </c>
      <c r="V16">
        <v>315</v>
      </c>
      <c r="W16" s="1">
        <v>1478</v>
      </c>
      <c r="Y16" s="1">
        <v>2052</v>
      </c>
      <c r="Z16">
        <v>138</v>
      </c>
      <c r="AA16" s="1">
        <v>1428</v>
      </c>
      <c r="AB16">
        <v>113</v>
      </c>
      <c r="AC16">
        <v>514</v>
      </c>
      <c r="AD16">
        <v>458</v>
      </c>
      <c r="AE16">
        <v>343</v>
      </c>
      <c r="AF16">
        <v>439</v>
      </c>
      <c r="AG16">
        <v>47</v>
      </c>
    </row>
    <row r="17" spans="1:33" x14ac:dyDescent="0.35">
      <c r="A17" s="2">
        <v>15</v>
      </c>
      <c r="B17" s="1">
        <v>2395</v>
      </c>
      <c r="D17">
        <v>292</v>
      </c>
      <c r="E17">
        <v>181</v>
      </c>
      <c r="F17">
        <v>111</v>
      </c>
      <c r="G17" s="1">
        <v>1612</v>
      </c>
      <c r="H17" s="1">
        <v>1277</v>
      </c>
      <c r="I17">
        <v>335</v>
      </c>
      <c r="J17">
        <v>491</v>
      </c>
      <c r="K17">
        <v>470</v>
      </c>
      <c r="L17">
        <v>21</v>
      </c>
      <c r="N17" s="1">
        <v>3999</v>
      </c>
      <c r="O17">
        <v>504</v>
      </c>
      <c r="P17" s="1">
        <v>2809</v>
      </c>
      <c r="Q17">
        <v>686</v>
      </c>
      <c r="S17" s="1">
        <v>4612</v>
      </c>
      <c r="T17" s="1">
        <v>2774</v>
      </c>
      <c r="U17" s="1">
        <v>2643</v>
      </c>
      <c r="V17">
        <v>131</v>
      </c>
      <c r="W17" s="1">
        <v>1838</v>
      </c>
      <c r="Y17" s="1">
        <v>1466</v>
      </c>
      <c r="Z17">
        <v>112</v>
      </c>
      <c r="AA17" s="1">
        <v>1122</v>
      </c>
      <c r="AB17">
        <v>14</v>
      </c>
      <c r="AC17">
        <v>313</v>
      </c>
      <c r="AD17">
        <v>402</v>
      </c>
      <c r="AE17">
        <v>393</v>
      </c>
      <c r="AF17">
        <v>149</v>
      </c>
      <c r="AG17">
        <v>83</v>
      </c>
    </row>
    <row r="18" spans="1:33" x14ac:dyDescent="0.35">
      <c r="A18" s="2">
        <v>16</v>
      </c>
      <c r="B18" s="1">
        <v>1354</v>
      </c>
      <c r="D18">
        <v>354</v>
      </c>
      <c r="E18">
        <v>220</v>
      </c>
      <c r="F18">
        <v>134</v>
      </c>
      <c r="G18">
        <v>628</v>
      </c>
      <c r="H18">
        <v>513</v>
      </c>
      <c r="I18">
        <v>115</v>
      </c>
      <c r="J18">
        <v>372</v>
      </c>
      <c r="K18">
        <v>372</v>
      </c>
      <c r="L18">
        <v>0</v>
      </c>
      <c r="N18" s="1">
        <v>2089</v>
      </c>
      <c r="O18">
        <v>305</v>
      </c>
      <c r="P18" s="1">
        <v>1598</v>
      </c>
      <c r="Q18">
        <v>186</v>
      </c>
      <c r="S18" s="1">
        <v>2489</v>
      </c>
      <c r="T18" s="1">
        <v>1415</v>
      </c>
      <c r="U18" s="1">
        <v>1343</v>
      </c>
      <c r="V18">
        <v>72</v>
      </c>
      <c r="W18" s="1">
        <v>1074</v>
      </c>
      <c r="Y18">
        <v>763</v>
      </c>
      <c r="Z18">
        <v>36</v>
      </c>
      <c r="AA18">
        <v>662</v>
      </c>
      <c r="AB18">
        <v>36</v>
      </c>
      <c r="AC18">
        <v>223</v>
      </c>
      <c r="AD18">
        <v>214</v>
      </c>
      <c r="AE18">
        <v>189</v>
      </c>
      <c r="AF18">
        <v>65</v>
      </c>
      <c r="AG18">
        <v>0</v>
      </c>
    </row>
    <row r="19" spans="1:33" x14ac:dyDescent="0.35">
      <c r="A19" s="2">
        <v>18</v>
      </c>
      <c r="B19" s="1">
        <v>1375</v>
      </c>
      <c r="D19">
        <v>340</v>
      </c>
      <c r="E19">
        <v>174</v>
      </c>
      <c r="F19">
        <v>166</v>
      </c>
      <c r="G19">
        <v>705</v>
      </c>
      <c r="H19">
        <v>521</v>
      </c>
      <c r="I19">
        <v>179</v>
      </c>
      <c r="J19">
        <v>330</v>
      </c>
      <c r="K19">
        <v>318</v>
      </c>
      <c r="L19">
        <v>12</v>
      </c>
      <c r="N19" s="1">
        <v>2001</v>
      </c>
      <c r="O19">
        <v>175</v>
      </c>
      <c r="P19" s="1">
        <v>1225</v>
      </c>
      <c r="Q19">
        <v>601</v>
      </c>
      <c r="S19" s="1">
        <v>2240</v>
      </c>
      <c r="T19" s="1">
        <v>1251</v>
      </c>
      <c r="U19" s="1">
        <v>1248</v>
      </c>
      <c r="V19">
        <v>3</v>
      </c>
      <c r="W19">
        <v>989</v>
      </c>
      <c r="Y19">
        <v>529</v>
      </c>
      <c r="Z19">
        <v>13</v>
      </c>
      <c r="AA19">
        <v>424</v>
      </c>
      <c r="AB19">
        <v>29</v>
      </c>
      <c r="AC19">
        <v>75</v>
      </c>
      <c r="AD19">
        <v>207</v>
      </c>
      <c r="AE19">
        <v>113</v>
      </c>
      <c r="AF19">
        <v>71</v>
      </c>
      <c r="AG19">
        <v>21</v>
      </c>
    </row>
    <row r="20" spans="1:33" x14ac:dyDescent="0.35">
      <c r="A20" s="2">
        <v>19</v>
      </c>
      <c r="B20" s="1">
        <v>1477</v>
      </c>
      <c r="D20">
        <v>257</v>
      </c>
      <c r="E20">
        <v>223</v>
      </c>
      <c r="F20">
        <v>34</v>
      </c>
      <c r="G20">
        <v>777</v>
      </c>
      <c r="H20">
        <v>655</v>
      </c>
      <c r="I20">
        <v>117</v>
      </c>
      <c r="J20">
        <v>443</v>
      </c>
      <c r="K20">
        <v>438</v>
      </c>
      <c r="L20">
        <v>5</v>
      </c>
      <c r="N20" s="1">
        <v>2477</v>
      </c>
      <c r="O20">
        <v>174</v>
      </c>
      <c r="P20" s="1">
        <v>1581</v>
      </c>
      <c r="Q20">
        <v>722</v>
      </c>
      <c r="S20" s="1">
        <v>2782</v>
      </c>
      <c r="T20" s="1">
        <v>1911</v>
      </c>
      <c r="U20" s="1">
        <v>1690</v>
      </c>
      <c r="V20">
        <v>221</v>
      </c>
      <c r="W20">
        <v>871</v>
      </c>
      <c r="Y20">
        <v>797</v>
      </c>
      <c r="Z20">
        <v>67</v>
      </c>
      <c r="AA20">
        <v>535</v>
      </c>
      <c r="AB20">
        <v>102</v>
      </c>
      <c r="AC20">
        <v>151</v>
      </c>
      <c r="AD20">
        <v>149</v>
      </c>
      <c r="AE20">
        <v>133</v>
      </c>
      <c r="AF20">
        <v>80</v>
      </c>
      <c r="AG20">
        <v>115</v>
      </c>
    </row>
    <row r="21" spans="1:33" x14ac:dyDescent="0.35">
      <c r="A21" s="2">
        <v>20</v>
      </c>
      <c r="B21" s="1">
        <v>1707</v>
      </c>
      <c r="D21">
        <v>441</v>
      </c>
      <c r="E21">
        <v>342</v>
      </c>
      <c r="F21">
        <v>81</v>
      </c>
      <c r="G21">
        <v>993</v>
      </c>
      <c r="H21">
        <v>890</v>
      </c>
      <c r="I21">
        <v>103</v>
      </c>
      <c r="J21">
        <v>273</v>
      </c>
      <c r="K21">
        <v>265</v>
      </c>
      <c r="L21">
        <v>8</v>
      </c>
      <c r="N21" s="1">
        <v>2776</v>
      </c>
      <c r="O21">
        <v>245</v>
      </c>
      <c r="P21" s="1">
        <v>2084</v>
      </c>
      <c r="Q21">
        <v>447</v>
      </c>
      <c r="S21" s="1">
        <v>3174</v>
      </c>
      <c r="T21" s="1">
        <v>1971</v>
      </c>
      <c r="U21" s="1">
        <v>1738</v>
      </c>
      <c r="V21">
        <v>233</v>
      </c>
      <c r="W21" s="1">
        <v>1203</v>
      </c>
      <c r="Y21" s="1">
        <v>1034</v>
      </c>
      <c r="Z21">
        <v>16</v>
      </c>
      <c r="AA21">
        <v>787</v>
      </c>
      <c r="AB21">
        <v>59</v>
      </c>
      <c r="AC21">
        <v>254</v>
      </c>
      <c r="AD21">
        <v>291</v>
      </c>
      <c r="AE21">
        <v>183</v>
      </c>
      <c r="AF21">
        <v>187</v>
      </c>
      <c r="AG21">
        <v>44</v>
      </c>
    </row>
    <row r="22" spans="1:33" x14ac:dyDescent="0.35">
      <c r="A22" s="2">
        <v>21</v>
      </c>
      <c r="B22" s="1">
        <v>1125</v>
      </c>
      <c r="D22">
        <v>123</v>
      </c>
      <c r="E22">
        <v>76</v>
      </c>
      <c r="F22">
        <v>18</v>
      </c>
      <c r="G22">
        <v>544</v>
      </c>
      <c r="H22">
        <v>498</v>
      </c>
      <c r="I22">
        <v>46</v>
      </c>
      <c r="J22">
        <v>458</v>
      </c>
      <c r="K22">
        <v>458</v>
      </c>
      <c r="L22">
        <v>0</v>
      </c>
      <c r="N22" s="1">
        <v>1918</v>
      </c>
      <c r="O22">
        <v>129</v>
      </c>
      <c r="P22" s="1">
        <v>1426</v>
      </c>
      <c r="Q22">
        <v>363</v>
      </c>
      <c r="S22" s="1">
        <v>2181</v>
      </c>
      <c r="T22" s="1">
        <v>1566</v>
      </c>
      <c r="U22" s="1">
        <v>1402</v>
      </c>
      <c r="V22">
        <v>164</v>
      </c>
      <c r="W22">
        <v>615</v>
      </c>
      <c r="Y22">
        <v>463</v>
      </c>
      <c r="Z22">
        <v>28</v>
      </c>
      <c r="AA22">
        <v>279</v>
      </c>
      <c r="AB22">
        <v>0</v>
      </c>
      <c r="AC22">
        <v>65</v>
      </c>
      <c r="AD22">
        <v>98</v>
      </c>
      <c r="AE22">
        <v>116</v>
      </c>
      <c r="AF22">
        <v>145</v>
      </c>
      <c r="AG22">
        <v>11</v>
      </c>
    </row>
    <row r="23" spans="1:33" x14ac:dyDescent="0.35">
      <c r="A23" s="2">
        <v>23</v>
      </c>
      <c r="B23" s="1">
        <v>2182</v>
      </c>
      <c r="D23">
        <v>610</v>
      </c>
      <c r="E23">
        <v>422</v>
      </c>
      <c r="F23">
        <v>188</v>
      </c>
      <c r="G23">
        <v>869</v>
      </c>
      <c r="H23">
        <v>796</v>
      </c>
      <c r="I23">
        <v>73</v>
      </c>
      <c r="J23">
        <v>703</v>
      </c>
      <c r="K23">
        <v>634</v>
      </c>
      <c r="L23">
        <v>69</v>
      </c>
      <c r="N23" s="1">
        <v>3550</v>
      </c>
      <c r="O23">
        <v>274</v>
      </c>
      <c r="P23" s="1">
        <v>2175</v>
      </c>
      <c r="Q23" s="1">
        <v>1101</v>
      </c>
      <c r="S23" s="1">
        <v>4093</v>
      </c>
      <c r="T23" s="1">
        <v>2398</v>
      </c>
      <c r="U23" s="1">
        <v>2297</v>
      </c>
      <c r="V23">
        <v>101</v>
      </c>
      <c r="W23" s="1">
        <v>1695</v>
      </c>
      <c r="Y23">
        <v>750</v>
      </c>
      <c r="Z23">
        <v>69</v>
      </c>
      <c r="AA23">
        <v>610</v>
      </c>
      <c r="AB23">
        <v>51</v>
      </c>
      <c r="AC23">
        <v>183</v>
      </c>
      <c r="AD23">
        <v>216</v>
      </c>
      <c r="AE23">
        <v>160</v>
      </c>
      <c r="AF23">
        <v>71</v>
      </c>
      <c r="AG23">
        <v>0</v>
      </c>
    </row>
    <row r="24" spans="1:33" x14ac:dyDescent="0.35">
      <c r="A24" s="2">
        <v>24</v>
      </c>
      <c r="B24" s="1">
        <v>1152</v>
      </c>
      <c r="D24">
        <v>464</v>
      </c>
      <c r="E24">
        <v>295</v>
      </c>
      <c r="F24">
        <v>169</v>
      </c>
      <c r="G24">
        <v>536</v>
      </c>
      <c r="H24">
        <v>476</v>
      </c>
      <c r="I24">
        <v>60</v>
      </c>
      <c r="J24">
        <v>152</v>
      </c>
      <c r="K24">
        <v>144</v>
      </c>
      <c r="L24">
        <v>8</v>
      </c>
      <c r="N24" s="1">
        <v>1377</v>
      </c>
      <c r="O24">
        <v>50</v>
      </c>
      <c r="P24">
        <v>921</v>
      </c>
      <c r="Q24">
        <v>406</v>
      </c>
      <c r="S24" s="1">
        <v>1596</v>
      </c>
      <c r="T24">
        <v>954</v>
      </c>
      <c r="U24">
        <v>913</v>
      </c>
      <c r="V24">
        <v>41</v>
      </c>
      <c r="W24">
        <v>642</v>
      </c>
      <c r="Y24">
        <v>556</v>
      </c>
      <c r="Z24">
        <v>38</v>
      </c>
      <c r="AA24">
        <v>304</v>
      </c>
      <c r="AB24">
        <v>38</v>
      </c>
      <c r="AC24">
        <v>92</v>
      </c>
      <c r="AD24">
        <v>63</v>
      </c>
      <c r="AE24">
        <v>111</v>
      </c>
      <c r="AF24">
        <v>115</v>
      </c>
      <c r="AG24">
        <v>99</v>
      </c>
    </row>
    <row r="25" spans="1:33" x14ac:dyDescent="0.35">
      <c r="A25" s="2">
        <v>25.01</v>
      </c>
      <c r="B25" s="1">
        <v>1111</v>
      </c>
      <c r="D25">
        <v>319</v>
      </c>
      <c r="E25">
        <v>299</v>
      </c>
      <c r="F25">
        <v>20</v>
      </c>
      <c r="G25">
        <v>576</v>
      </c>
      <c r="H25">
        <v>534</v>
      </c>
      <c r="I25">
        <v>42</v>
      </c>
      <c r="J25">
        <v>216</v>
      </c>
      <c r="K25">
        <v>216</v>
      </c>
      <c r="L25">
        <v>0</v>
      </c>
      <c r="N25" s="1">
        <v>1254</v>
      </c>
      <c r="O25">
        <v>64</v>
      </c>
      <c r="P25">
        <v>945</v>
      </c>
      <c r="Q25">
        <v>245</v>
      </c>
      <c r="S25" s="1">
        <v>2540</v>
      </c>
      <c r="T25" s="1">
        <v>1546</v>
      </c>
      <c r="U25" s="1">
        <v>1456</v>
      </c>
      <c r="V25">
        <v>90</v>
      </c>
      <c r="W25">
        <v>994</v>
      </c>
      <c r="Y25" s="1">
        <v>1505</v>
      </c>
      <c r="Z25">
        <v>93</v>
      </c>
      <c r="AA25">
        <v>352</v>
      </c>
      <c r="AB25">
        <v>96</v>
      </c>
      <c r="AC25">
        <v>103</v>
      </c>
      <c r="AD25">
        <v>111</v>
      </c>
      <c r="AE25">
        <v>42</v>
      </c>
      <c r="AF25" s="1">
        <v>1019</v>
      </c>
      <c r="AG25">
        <v>41</v>
      </c>
    </row>
    <row r="26" spans="1:33" x14ac:dyDescent="0.35">
      <c r="A26" s="2">
        <v>25.02</v>
      </c>
      <c r="B26" s="1">
        <v>1014</v>
      </c>
      <c r="D26">
        <v>257</v>
      </c>
      <c r="E26">
        <v>180</v>
      </c>
      <c r="F26">
        <v>77</v>
      </c>
      <c r="G26">
        <v>654</v>
      </c>
      <c r="H26">
        <v>547</v>
      </c>
      <c r="I26">
        <v>107</v>
      </c>
      <c r="J26">
        <v>103</v>
      </c>
      <c r="K26">
        <v>0</v>
      </c>
      <c r="L26">
        <v>103</v>
      </c>
      <c r="N26" s="1">
        <v>1587</v>
      </c>
      <c r="O26">
        <v>146</v>
      </c>
      <c r="P26" s="1">
        <v>1159</v>
      </c>
      <c r="Q26">
        <v>282</v>
      </c>
      <c r="S26" s="1">
        <v>2219</v>
      </c>
      <c r="T26" s="1">
        <v>1308</v>
      </c>
      <c r="U26" s="1">
        <v>1221</v>
      </c>
      <c r="V26">
        <v>87</v>
      </c>
      <c r="W26">
        <v>911</v>
      </c>
      <c r="Y26">
        <v>920</v>
      </c>
      <c r="Z26">
        <v>0</v>
      </c>
      <c r="AA26">
        <v>124</v>
      </c>
      <c r="AB26">
        <v>0</v>
      </c>
      <c r="AC26">
        <v>63</v>
      </c>
      <c r="AD26">
        <v>6</v>
      </c>
      <c r="AE26">
        <v>55</v>
      </c>
      <c r="AF26">
        <v>735</v>
      </c>
      <c r="AG26">
        <v>61</v>
      </c>
    </row>
    <row r="27" spans="1:33" x14ac:dyDescent="0.35">
      <c r="A27" s="2">
        <v>25.03</v>
      </c>
      <c r="B27">
        <v>197</v>
      </c>
      <c r="D27">
        <v>80</v>
      </c>
      <c r="E27">
        <v>69</v>
      </c>
      <c r="F27">
        <v>11</v>
      </c>
      <c r="G27">
        <v>35</v>
      </c>
      <c r="H27">
        <v>17</v>
      </c>
      <c r="I27">
        <v>18</v>
      </c>
      <c r="J27">
        <v>82</v>
      </c>
      <c r="K27">
        <v>82</v>
      </c>
      <c r="L27">
        <v>0</v>
      </c>
      <c r="N27">
        <v>167</v>
      </c>
      <c r="O27">
        <v>73</v>
      </c>
      <c r="P27">
        <v>34</v>
      </c>
      <c r="Q27">
        <v>60</v>
      </c>
      <c r="S27">
        <v>477</v>
      </c>
      <c r="T27">
        <v>326</v>
      </c>
      <c r="U27">
        <v>326</v>
      </c>
      <c r="V27">
        <v>0</v>
      </c>
      <c r="W27">
        <v>151</v>
      </c>
      <c r="Y27" s="1">
        <v>2858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2840</v>
      </c>
      <c r="AG27">
        <v>18</v>
      </c>
    </row>
    <row r="28" spans="1:33" x14ac:dyDescent="0.35">
      <c r="A28" s="2">
        <v>26</v>
      </c>
      <c r="B28" s="1">
        <v>2083</v>
      </c>
      <c r="D28">
        <v>450</v>
      </c>
      <c r="E28">
        <v>376</v>
      </c>
      <c r="F28">
        <v>74</v>
      </c>
      <c r="G28" s="1">
        <v>1266</v>
      </c>
      <c r="H28" s="1">
        <v>1217</v>
      </c>
      <c r="I28">
        <v>49</v>
      </c>
      <c r="J28">
        <v>367</v>
      </c>
      <c r="K28">
        <v>367</v>
      </c>
      <c r="L28">
        <v>0</v>
      </c>
      <c r="N28" s="1">
        <v>3157</v>
      </c>
      <c r="O28">
        <v>689</v>
      </c>
      <c r="P28" s="1">
        <v>1995</v>
      </c>
      <c r="Q28">
        <v>473</v>
      </c>
      <c r="S28" s="1">
        <v>3972</v>
      </c>
      <c r="T28" s="1">
        <v>2640</v>
      </c>
      <c r="U28" s="1">
        <v>2533</v>
      </c>
      <c r="V28">
        <v>107</v>
      </c>
      <c r="W28" s="1">
        <v>1332</v>
      </c>
      <c r="Y28" s="1">
        <v>1113</v>
      </c>
      <c r="Z28">
        <v>42</v>
      </c>
      <c r="AA28">
        <v>589</v>
      </c>
      <c r="AB28">
        <v>58</v>
      </c>
      <c r="AC28">
        <v>93</v>
      </c>
      <c r="AD28">
        <v>223</v>
      </c>
      <c r="AE28">
        <v>215</v>
      </c>
      <c r="AF28">
        <v>438</v>
      </c>
      <c r="AG28">
        <v>44</v>
      </c>
    </row>
    <row r="29" spans="1:33" x14ac:dyDescent="0.35">
      <c r="A29" s="2">
        <v>29</v>
      </c>
      <c r="B29" s="1">
        <v>1227</v>
      </c>
      <c r="D29">
        <v>96</v>
      </c>
      <c r="E29">
        <v>74</v>
      </c>
      <c r="F29">
        <v>22</v>
      </c>
      <c r="G29">
        <v>625</v>
      </c>
      <c r="H29">
        <v>595</v>
      </c>
      <c r="I29">
        <v>30</v>
      </c>
      <c r="J29">
        <v>506</v>
      </c>
      <c r="K29">
        <v>498</v>
      </c>
      <c r="L29">
        <v>8</v>
      </c>
      <c r="N29" s="1">
        <v>2173</v>
      </c>
      <c r="O29">
        <v>138</v>
      </c>
      <c r="P29" s="1">
        <v>1348</v>
      </c>
      <c r="Q29">
        <v>687</v>
      </c>
      <c r="S29" s="1">
        <v>2532</v>
      </c>
      <c r="T29" s="1">
        <v>1611</v>
      </c>
      <c r="U29" s="1">
        <v>1542</v>
      </c>
      <c r="V29">
        <v>69</v>
      </c>
      <c r="W29">
        <v>921</v>
      </c>
      <c r="Y29">
        <v>702</v>
      </c>
      <c r="Z29">
        <v>34</v>
      </c>
      <c r="AA29">
        <v>401</v>
      </c>
      <c r="AB29">
        <v>28</v>
      </c>
      <c r="AC29">
        <v>138</v>
      </c>
      <c r="AD29">
        <v>111</v>
      </c>
      <c r="AE29">
        <v>124</v>
      </c>
      <c r="AF29">
        <v>223</v>
      </c>
      <c r="AG29">
        <v>44</v>
      </c>
    </row>
    <row r="30" spans="1:33" x14ac:dyDescent="0.35">
      <c r="A30" s="2">
        <v>30</v>
      </c>
      <c r="B30">
        <v>966</v>
      </c>
      <c r="D30">
        <v>226</v>
      </c>
      <c r="E30">
        <v>158</v>
      </c>
      <c r="F30">
        <v>68</v>
      </c>
      <c r="G30">
        <v>475</v>
      </c>
      <c r="H30">
        <v>382</v>
      </c>
      <c r="I30">
        <v>82</v>
      </c>
      <c r="J30">
        <v>265</v>
      </c>
      <c r="K30">
        <v>227</v>
      </c>
      <c r="L30">
        <v>38</v>
      </c>
      <c r="N30" s="1">
        <v>1724</v>
      </c>
      <c r="O30">
        <v>320</v>
      </c>
      <c r="P30">
        <v>928</v>
      </c>
      <c r="Q30">
        <v>476</v>
      </c>
      <c r="S30" s="1">
        <v>1912</v>
      </c>
      <c r="T30" s="1">
        <v>1240</v>
      </c>
      <c r="U30" s="1">
        <v>1129</v>
      </c>
      <c r="V30">
        <v>111</v>
      </c>
      <c r="W30">
        <v>672</v>
      </c>
      <c r="Y30">
        <v>644</v>
      </c>
      <c r="Z30">
        <v>47</v>
      </c>
      <c r="AA30">
        <v>499</v>
      </c>
      <c r="AB30">
        <v>6</v>
      </c>
      <c r="AC30">
        <v>238</v>
      </c>
      <c r="AD30">
        <v>144</v>
      </c>
      <c r="AE30">
        <v>111</v>
      </c>
      <c r="AF30">
        <v>82</v>
      </c>
      <c r="AG30">
        <v>16</v>
      </c>
    </row>
    <row r="31" spans="1:33" x14ac:dyDescent="0.35">
      <c r="A31" s="2">
        <v>31</v>
      </c>
      <c r="B31" s="1">
        <v>2184</v>
      </c>
      <c r="D31">
        <v>403</v>
      </c>
      <c r="E31">
        <v>334</v>
      </c>
      <c r="F31">
        <v>55</v>
      </c>
      <c r="G31" s="1">
        <v>1099</v>
      </c>
      <c r="H31" s="1">
        <v>1040</v>
      </c>
      <c r="I31">
        <v>59</v>
      </c>
      <c r="J31">
        <v>682</v>
      </c>
      <c r="K31">
        <v>654</v>
      </c>
      <c r="L31">
        <v>28</v>
      </c>
      <c r="N31" s="1">
        <v>3593</v>
      </c>
      <c r="O31">
        <v>162</v>
      </c>
      <c r="P31" s="1">
        <v>1701</v>
      </c>
      <c r="Q31" s="1">
        <v>1730</v>
      </c>
      <c r="S31" s="1">
        <v>3874</v>
      </c>
      <c r="T31" s="1">
        <v>2558</v>
      </c>
      <c r="U31" s="1">
        <v>2521</v>
      </c>
      <c r="V31">
        <v>37</v>
      </c>
      <c r="W31" s="1">
        <v>1316</v>
      </c>
      <c r="Y31" s="1">
        <v>1081</v>
      </c>
      <c r="Z31">
        <v>69</v>
      </c>
      <c r="AA31">
        <v>711</v>
      </c>
      <c r="AB31">
        <v>74</v>
      </c>
      <c r="AC31">
        <v>297</v>
      </c>
      <c r="AD31">
        <v>261</v>
      </c>
      <c r="AE31">
        <v>79</v>
      </c>
      <c r="AF31">
        <v>256</v>
      </c>
      <c r="AG31">
        <v>45</v>
      </c>
    </row>
    <row r="32" spans="1:33" x14ac:dyDescent="0.35">
      <c r="A32" s="2">
        <v>32</v>
      </c>
      <c r="B32" s="1">
        <v>1574</v>
      </c>
      <c r="D32">
        <v>262</v>
      </c>
      <c r="E32">
        <v>186</v>
      </c>
      <c r="F32">
        <v>76</v>
      </c>
      <c r="G32" s="1">
        <v>1023</v>
      </c>
      <c r="H32">
        <v>851</v>
      </c>
      <c r="I32">
        <v>145</v>
      </c>
      <c r="J32">
        <v>289</v>
      </c>
      <c r="K32">
        <v>285</v>
      </c>
      <c r="L32">
        <v>4</v>
      </c>
      <c r="N32" s="1">
        <v>2055</v>
      </c>
      <c r="O32">
        <v>123</v>
      </c>
      <c r="P32" s="1">
        <v>1029</v>
      </c>
      <c r="Q32">
        <v>903</v>
      </c>
      <c r="S32" s="1">
        <v>2285</v>
      </c>
      <c r="T32" s="1">
        <v>1461</v>
      </c>
      <c r="U32" s="1">
        <v>1391</v>
      </c>
      <c r="V32">
        <v>70</v>
      </c>
      <c r="W32">
        <v>824</v>
      </c>
      <c r="Y32">
        <v>454</v>
      </c>
      <c r="Z32">
        <v>0</v>
      </c>
      <c r="AA32">
        <v>134</v>
      </c>
      <c r="AB32">
        <v>8</v>
      </c>
      <c r="AC32">
        <v>54</v>
      </c>
      <c r="AD32">
        <v>64</v>
      </c>
      <c r="AE32">
        <v>8</v>
      </c>
      <c r="AF32">
        <v>219</v>
      </c>
      <c r="AG32">
        <v>101</v>
      </c>
    </row>
    <row r="33" spans="1:33" x14ac:dyDescent="0.35">
      <c r="A33" s="2">
        <v>35</v>
      </c>
      <c r="B33" s="1">
        <v>1838</v>
      </c>
      <c r="D33" s="1">
        <v>1077</v>
      </c>
      <c r="E33">
        <v>638</v>
      </c>
      <c r="F33">
        <v>425</v>
      </c>
      <c r="G33">
        <v>494</v>
      </c>
      <c r="H33">
        <v>461</v>
      </c>
      <c r="I33">
        <v>33</v>
      </c>
      <c r="J33">
        <v>267</v>
      </c>
      <c r="K33">
        <v>219</v>
      </c>
      <c r="L33">
        <v>48</v>
      </c>
      <c r="N33" s="1">
        <v>1943</v>
      </c>
      <c r="O33">
        <v>153</v>
      </c>
      <c r="P33" s="1">
        <v>1154</v>
      </c>
      <c r="Q33">
        <v>636</v>
      </c>
      <c r="S33" s="1">
        <v>2181</v>
      </c>
      <c r="T33">
        <v>920</v>
      </c>
      <c r="U33">
        <v>877</v>
      </c>
      <c r="V33">
        <v>43</v>
      </c>
      <c r="W33" s="1">
        <v>1261</v>
      </c>
      <c r="Y33">
        <v>267</v>
      </c>
      <c r="Z33">
        <v>4</v>
      </c>
      <c r="AA33">
        <v>79</v>
      </c>
      <c r="AB33">
        <v>0</v>
      </c>
      <c r="AC33">
        <v>36</v>
      </c>
      <c r="AD33">
        <v>35</v>
      </c>
      <c r="AE33">
        <v>8</v>
      </c>
      <c r="AF33">
        <v>170</v>
      </c>
      <c r="AG33">
        <v>14</v>
      </c>
    </row>
    <row r="34" spans="1:33" x14ac:dyDescent="0.35">
      <c r="A34" s="2">
        <v>36.01</v>
      </c>
      <c r="B34" s="1">
        <v>1218</v>
      </c>
      <c r="D34">
        <v>378</v>
      </c>
      <c r="E34">
        <v>315</v>
      </c>
      <c r="F34">
        <v>63</v>
      </c>
      <c r="G34">
        <v>601</v>
      </c>
      <c r="H34">
        <v>539</v>
      </c>
      <c r="I34">
        <v>62</v>
      </c>
      <c r="J34">
        <v>239</v>
      </c>
      <c r="K34">
        <v>239</v>
      </c>
      <c r="L34">
        <v>0</v>
      </c>
      <c r="N34" s="1">
        <v>1464</v>
      </c>
      <c r="O34">
        <v>82</v>
      </c>
      <c r="P34">
        <v>841</v>
      </c>
      <c r="Q34">
        <v>541</v>
      </c>
      <c r="S34" s="1">
        <v>1799</v>
      </c>
      <c r="T34" s="1">
        <v>1118</v>
      </c>
      <c r="U34" s="1">
        <v>1065</v>
      </c>
      <c r="V34">
        <v>53</v>
      </c>
      <c r="W34">
        <v>681</v>
      </c>
      <c r="Y34">
        <v>723</v>
      </c>
      <c r="Z34">
        <v>0</v>
      </c>
      <c r="AA34">
        <v>383</v>
      </c>
      <c r="AB34">
        <v>0</v>
      </c>
      <c r="AC34">
        <v>95</v>
      </c>
      <c r="AD34">
        <v>103</v>
      </c>
      <c r="AE34">
        <v>185</v>
      </c>
      <c r="AF34">
        <v>216</v>
      </c>
      <c r="AG34">
        <v>124</v>
      </c>
    </row>
    <row r="35" spans="1:33" x14ac:dyDescent="0.35">
      <c r="A35" s="2">
        <v>36.020000000000003</v>
      </c>
      <c r="B35" s="1">
        <v>1699</v>
      </c>
      <c r="D35">
        <v>582</v>
      </c>
      <c r="E35">
        <v>515</v>
      </c>
      <c r="F35">
        <v>67</v>
      </c>
      <c r="G35">
        <v>813</v>
      </c>
      <c r="H35">
        <v>722</v>
      </c>
      <c r="I35">
        <v>91</v>
      </c>
      <c r="J35">
        <v>304</v>
      </c>
      <c r="K35">
        <v>254</v>
      </c>
      <c r="L35">
        <v>50</v>
      </c>
      <c r="N35" s="1">
        <v>2021</v>
      </c>
      <c r="O35">
        <v>70</v>
      </c>
      <c r="P35" s="1">
        <v>1288</v>
      </c>
      <c r="Q35">
        <v>663</v>
      </c>
      <c r="S35" s="1">
        <v>2190</v>
      </c>
      <c r="T35" s="1">
        <v>1634</v>
      </c>
      <c r="U35" s="1">
        <v>1555</v>
      </c>
      <c r="V35">
        <v>79</v>
      </c>
      <c r="W35">
        <v>556</v>
      </c>
      <c r="Y35">
        <v>250</v>
      </c>
      <c r="Z35">
        <v>16</v>
      </c>
      <c r="AA35">
        <v>113</v>
      </c>
      <c r="AB35">
        <v>0</v>
      </c>
      <c r="AC35">
        <v>13</v>
      </c>
      <c r="AD35">
        <v>0</v>
      </c>
      <c r="AE35">
        <v>100</v>
      </c>
      <c r="AF35">
        <v>103</v>
      </c>
      <c r="AG35">
        <v>18</v>
      </c>
    </row>
    <row r="36" spans="1:33" x14ac:dyDescent="0.35">
      <c r="A36" s="2">
        <v>38</v>
      </c>
      <c r="B36">
        <v>894</v>
      </c>
      <c r="D36">
        <v>169</v>
      </c>
      <c r="E36">
        <v>121</v>
      </c>
      <c r="F36">
        <v>48</v>
      </c>
      <c r="G36">
        <v>418</v>
      </c>
      <c r="H36">
        <v>401</v>
      </c>
      <c r="I36">
        <v>17</v>
      </c>
      <c r="J36">
        <v>307</v>
      </c>
      <c r="K36">
        <v>284</v>
      </c>
      <c r="L36">
        <v>23</v>
      </c>
      <c r="N36" s="1">
        <v>1269</v>
      </c>
      <c r="O36">
        <v>51</v>
      </c>
      <c r="P36">
        <v>734</v>
      </c>
      <c r="Q36">
        <v>484</v>
      </c>
      <c r="S36" s="1">
        <v>1459</v>
      </c>
      <c r="T36">
        <v>954</v>
      </c>
      <c r="U36">
        <v>888</v>
      </c>
      <c r="V36">
        <v>66</v>
      </c>
      <c r="W36">
        <v>505</v>
      </c>
      <c r="Y36">
        <v>448</v>
      </c>
      <c r="Z36">
        <v>9</v>
      </c>
      <c r="AA36">
        <v>180</v>
      </c>
      <c r="AB36">
        <v>10</v>
      </c>
      <c r="AC36">
        <v>51</v>
      </c>
      <c r="AD36">
        <v>35</v>
      </c>
      <c r="AE36">
        <v>84</v>
      </c>
      <c r="AF36">
        <v>185</v>
      </c>
      <c r="AG36">
        <v>74</v>
      </c>
    </row>
    <row r="37" spans="1:33" x14ac:dyDescent="0.35">
      <c r="A37" s="2">
        <v>39</v>
      </c>
      <c r="B37" s="1">
        <v>1023</v>
      </c>
      <c r="D37">
        <v>192</v>
      </c>
      <c r="E37">
        <v>143</v>
      </c>
      <c r="F37">
        <v>44</v>
      </c>
      <c r="G37">
        <v>498</v>
      </c>
      <c r="H37">
        <v>371</v>
      </c>
      <c r="I37">
        <v>120</v>
      </c>
      <c r="J37">
        <v>333</v>
      </c>
      <c r="K37">
        <v>315</v>
      </c>
      <c r="L37">
        <v>18</v>
      </c>
      <c r="N37" s="1">
        <v>1609</v>
      </c>
      <c r="O37">
        <v>120</v>
      </c>
      <c r="P37">
        <v>910</v>
      </c>
      <c r="Q37">
        <v>579</v>
      </c>
      <c r="S37" s="1">
        <v>1796</v>
      </c>
      <c r="T37">
        <v>796</v>
      </c>
      <c r="U37">
        <v>678</v>
      </c>
      <c r="V37">
        <v>118</v>
      </c>
      <c r="W37" s="1">
        <v>1000</v>
      </c>
      <c r="Y37">
        <v>319</v>
      </c>
      <c r="Z37">
        <v>12</v>
      </c>
      <c r="AA37">
        <v>289</v>
      </c>
      <c r="AB37">
        <v>43</v>
      </c>
      <c r="AC37">
        <v>114</v>
      </c>
      <c r="AD37">
        <v>73</v>
      </c>
      <c r="AE37">
        <v>59</v>
      </c>
      <c r="AF37">
        <v>18</v>
      </c>
      <c r="AG37">
        <v>0</v>
      </c>
    </row>
    <row r="38" spans="1:33" x14ac:dyDescent="0.35">
      <c r="A38" s="2">
        <v>40.01</v>
      </c>
      <c r="B38" s="1">
        <v>1326</v>
      </c>
      <c r="D38">
        <v>181</v>
      </c>
      <c r="E38">
        <v>167</v>
      </c>
      <c r="F38">
        <v>14</v>
      </c>
      <c r="G38">
        <v>895</v>
      </c>
      <c r="H38">
        <v>872</v>
      </c>
      <c r="I38">
        <v>23</v>
      </c>
      <c r="J38">
        <v>250</v>
      </c>
      <c r="K38">
        <v>250</v>
      </c>
      <c r="L38">
        <v>0</v>
      </c>
      <c r="N38" s="1">
        <v>1881</v>
      </c>
      <c r="O38">
        <v>194</v>
      </c>
      <c r="P38" s="1">
        <v>1152</v>
      </c>
      <c r="Q38">
        <v>535</v>
      </c>
      <c r="S38" s="1">
        <v>2359</v>
      </c>
      <c r="T38" s="1">
        <v>1677</v>
      </c>
      <c r="U38" s="1">
        <v>1606</v>
      </c>
      <c r="V38">
        <v>71</v>
      </c>
      <c r="W38">
        <v>682</v>
      </c>
      <c r="Y38">
        <v>801</v>
      </c>
      <c r="Z38">
        <v>51</v>
      </c>
      <c r="AA38">
        <v>297</v>
      </c>
      <c r="AB38">
        <v>0</v>
      </c>
      <c r="AC38">
        <v>68</v>
      </c>
      <c r="AD38">
        <v>145</v>
      </c>
      <c r="AE38">
        <v>84</v>
      </c>
      <c r="AF38">
        <v>370</v>
      </c>
      <c r="AG38">
        <v>83</v>
      </c>
    </row>
    <row r="39" spans="1:33" x14ac:dyDescent="0.35">
      <c r="A39" s="2">
        <v>40.020000000000003</v>
      </c>
      <c r="B39" s="1">
        <v>1276</v>
      </c>
      <c r="D39">
        <v>342</v>
      </c>
      <c r="E39">
        <v>335</v>
      </c>
      <c r="F39">
        <v>7</v>
      </c>
      <c r="G39">
        <v>738</v>
      </c>
      <c r="H39">
        <v>728</v>
      </c>
      <c r="I39">
        <v>10</v>
      </c>
      <c r="J39">
        <v>196</v>
      </c>
      <c r="K39">
        <v>187</v>
      </c>
      <c r="L39">
        <v>9</v>
      </c>
      <c r="N39" s="1">
        <v>1541</v>
      </c>
      <c r="O39">
        <v>130</v>
      </c>
      <c r="P39">
        <v>678</v>
      </c>
      <c r="Q39">
        <v>733</v>
      </c>
      <c r="S39" s="1">
        <v>1952</v>
      </c>
      <c r="T39" s="1">
        <v>1624</v>
      </c>
      <c r="U39" s="1">
        <v>1567</v>
      </c>
      <c r="V39">
        <v>57</v>
      </c>
      <c r="W39">
        <v>328</v>
      </c>
      <c r="Y39">
        <v>612</v>
      </c>
      <c r="Z39">
        <v>0</v>
      </c>
      <c r="AA39">
        <v>232</v>
      </c>
      <c r="AB39">
        <v>0</v>
      </c>
      <c r="AC39">
        <v>65</v>
      </c>
      <c r="AD39">
        <v>83</v>
      </c>
      <c r="AE39">
        <v>84</v>
      </c>
      <c r="AF39">
        <v>185</v>
      </c>
      <c r="AG39">
        <v>195</v>
      </c>
    </row>
    <row r="40" spans="1:33" x14ac:dyDescent="0.35">
      <c r="A40" s="2">
        <v>41</v>
      </c>
      <c r="B40" s="1">
        <v>1072</v>
      </c>
      <c r="D40">
        <v>142</v>
      </c>
      <c r="E40">
        <v>108</v>
      </c>
      <c r="F40">
        <v>34</v>
      </c>
      <c r="G40">
        <v>435</v>
      </c>
      <c r="H40">
        <v>372</v>
      </c>
      <c r="I40">
        <v>63</v>
      </c>
      <c r="J40">
        <v>495</v>
      </c>
      <c r="K40">
        <v>485</v>
      </c>
      <c r="L40">
        <v>10</v>
      </c>
      <c r="N40" s="1">
        <v>1712</v>
      </c>
      <c r="O40">
        <v>53</v>
      </c>
      <c r="P40">
        <v>668</v>
      </c>
      <c r="Q40">
        <v>991</v>
      </c>
      <c r="S40" s="1">
        <v>1905</v>
      </c>
      <c r="T40" s="1">
        <v>1122</v>
      </c>
      <c r="U40" s="1">
        <v>1101</v>
      </c>
      <c r="V40">
        <v>21</v>
      </c>
      <c r="W40">
        <v>783</v>
      </c>
      <c r="Y40">
        <v>436</v>
      </c>
      <c r="Z40">
        <v>38</v>
      </c>
      <c r="AA40">
        <v>241</v>
      </c>
      <c r="AB40">
        <v>21</v>
      </c>
      <c r="AC40">
        <v>61</v>
      </c>
      <c r="AD40">
        <v>68</v>
      </c>
      <c r="AE40">
        <v>91</v>
      </c>
      <c r="AF40">
        <v>90</v>
      </c>
      <c r="AG40">
        <v>67</v>
      </c>
    </row>
    <row r="41" spans="1:33" x14ac:dyDescent="0.35">
      <c r="A41" s="2">
        <v>42</v>
      </c>
      <c r="B41" s="1">
        <v>1936</v>
      </c>
      <c r="D41">
        <v>131</v>
      </c>
      <c r="E41">
        <v>113</v>
      </c>
      <c r="F41">
        <v>18</v>
      </c>
      <c r="G41">
        <v>585</v>
      </c>
      <c r="H41">
        <v>505</v>
      </c>
      <c r="I41">
        <v>80</v>
      </c>
      <c r="J41" s="1">
        <v>1220</v>
      </c>
      <c r="K41" s="1">
        <v>1202</v>
      </c>
      <c r="L41">
        <v>18</v>
      </c>
      <c r="N41" s="1">
        <v>3280</v>
      </c>
      <c r="O41">
        <v>42</v>
      </c>
      <c r="P41">
        <v>957</v>
      </c>
      <c r="Q41" s="1">
        <v>2281</v>
      </c>
      <c r="S41" s="1">
        <v>3756</v>
      </c>
      <c r="T41" s="1">
        <v>2609</v>
      </c>
      <c r="U41" s="1">
        <v>2415</v>
      </c>
      <c r="V41">
        <v>194</v>
      </c>
      <c r="W41" s="1">
        <v>1147</v>
      </c>
      <c r="Y41">
        <v>922</v>
      </c>
      <c r="Z41">
        <v>82</v>
      </c>
      <c r="AA41">
        <v>700</v>
      </c>
      <c r="AB41">
        <v>25</v>
      </c>
      <c r="AC41">
        <v>310</v>
      </c>
      <c r="AD41">
        <v>184</v>
      </c>
      <c r="AE41">
        <v>181</v>
      </c>
      <c r="AF41">
        <v>115</v>
      </c>
      <c r="AG41">
        <v>25</v>
      </c>
    </row>
    <row r="42" spans="1:33" x14ac:dyDescent="0.35">
      <c r="A42" s="2">
        <v>43</v>
      </c>
      <c r="B42" s="1">
        <v>1516</v>
      </c>
      <c r="D42">
        <v>145</v>
      </c>
      <c r="E42">
        <v>126</v>
      </c>
      <c r="F42">
        <v>19</v>
      </c>
      <c r="G42">
        <v>520</v>
      </c>
      <c r="H42">
        <v>451</v>
      </c>
      <c r="I42">
        <v>69</v>
      </c>
      <c r="J42">
        <v>851</v>
      </c>
      <c r="K42">
        <v>798</v>
      </c>
      <c r="L42">
        <v>43</v>
      </c>
      <c r="N42" s="1">
        <v>2545</v>
      </c>
      <c r="O42">
        <v>24</v>
      </c>
      <c r="P42" s="1">
        <v>1073</v>
      </c>
      <c r="Q42" s="1">
        <v>1448</v>
      </c>
      <c r="S42" s="1">
        <v>2753</v>
      </c>
      <c r="T42" s="1">
        <v>1684</v>
      </c>
      <c r="U42" s="1">
        <v>1663</v>
      </c>
      <c r="V42">
        <v>21</v>
      </c>
      <c r="W42" s="1">
        <v>1069</v>
      </c>
      <c r="Y42">
        <v>706</v>
      </c>
      <c r="Z42">
        <v>50</v>
      </c>
      <c r="AA42">
        <v>447</v>
      </c>
      <c r="AB42">
        <v>24</v>
      </c>
      <c r="AC42">
        <v>162</v>
      </c>
      <c r="AD42">
        <v>142</v>
      </c>
      <c r="AE42">
        <v>119</v>
      </c>
      <c r="AF42">
        <v>141</v>
      </c>
      <c r="AG42">
        <v>68</v>
      </c>
    </row>
    <row r="43" spans="1:33" x14ac:dyDescent="0.35">
      <c r="A43" s="2">
        <v>44</v>
      </c>
      <c r="B43" s="1">
        <v>2129</v>
      </c>
      <c r="D43">
        <v>266</v>
      </c>
      <c r="E43">
        <v>89</v>
      </c>
      <c r="F43">
        <v>177</v>
      </c>
      <c r="G43">
        <v>908</v>
      </c>
      <c r="H43">
        <v>817</v>
      </c>
      <c r="I43">
        <v>91</v>
      </c>
      <c r="J43">
        <v>955</v>
      </c>
      <c r="K43">
        <v>940</v>
      </c>
      <c r="L43">
        <v>15</v>
      </c>
      <c r="N43" s="1">
        <v>3237</v>
      </c>
      <c r="O43">
        <v>11</v>
      </c>
      <c r="P43" s="1">
        <v>1582</v>
      </c>
      <c r="Q43" s="1">
        <v>1644</v>
      </c>
      <c r="S43" s="1">
        <v>3847</v>
      </c>
      <c r="T43" s="1">
        <v>2553</v>
      </c>
      <c r="U43" s="1">
        <v>2490</v>
      </c>
      <c r="V43">
        <v>63</v>
      </c>
      <c r="W43" s="1">
        <v>1294</v>
      </c>
      <c r="Y43" s="1">
        <v>1094</v>
      </c>
      <c r="Z43">
        <v>51</v>
      </c>
      <c r="AA43">
        <v>824</v>
      </c>
      <c r="AB43">
        <v>76</v>
      </c>
      <c r="AC43">
        <v>148</v>
      </c>
      <c r="AD43">
        <v>382</v>
      </c>
      <c r="AE43">
        <v>218</v>
      </c>
      <c r="AF43">
        <v>117</v>
      </c>
      <c r="AG43">
        <v>102</v>
      </c>
    </row>
    <row r="44" spans="1:33" x14ac:dyDescent="0.35">
      <c r="A44" s="2">
        <v>45</v>
      </c>
      <c r="B44" s="1">
        <v>1502</v>
      </c>
      <c r="D44">
        <v>144</v>
      </c>
      <c r="E44">
        <v>118</v>
      </c>
      <c r="F44">
        <v>26</v>
      </c>
      <c r="G44">
        <v>473</v>
      </c>
      <c r="H44">
        <v>433</v>
      </c>
      <c r="I44">
        <v>40</v>
      </c>
      <c r="J44">
        <v>885</v>
      </c>
      <c r="K44">
        <v>872</v>
      </c>
      <c r="L44">
        <v>13</v>
      </c>
      <c r="N44" s="1">
        <v>2587</v>
      </c>
      <c r="O44">
        <v>36</v>
      </c>
      <c r="P44">
        <v>786</v>
      </c>
      <c r="Q44" s="1">
        <v>1765</v>
      </c>
      <c r="S44" s="1">
        <v>2915</v>
      </c>
      <c r="T44" s="1">
        <v>1736</v>
      </c>
      <c r="U44" s="1">
        <v>1624</v>
      </c>
      <c r="V44">
        <v>112</v>
      </c>
      <c r="W44" s="1">
        <v>1179</v>
      </c>
      <c r="Y44">
        <v>940</v>
      </c>
      <c r="Z44">
        <v>59</v>
      </c>
      <c r="AA44">
        <v>654</v>
      </c>
      <c r="AB44">
        <v>8</v>
      </c>
      <c r="AC44">
        <v>126</v>
      </c>
      <c r="AD44">
        <v>200</v>
      </c>
      <c r="AE44">
        <v>320</v>
      </c>
      <c r="AF44">
        <v>143</v>
      </c>
      <c r="AG44">
        <v>84</v>
      </c>
    </row>
    <row r="45" spans="1:33" x14ac:dyDescent="0.35">
      <c r="A45" s="2">
        <v>46.01</v>
      </c>
      <c r="B45" s="1">
        <v>2124</v>
      </c>
      <c r="D45">
        <v>532</v>
      </c>
      <c r="E45">
        <v>333</v>
      </c>
      <c r="F45">
        <v>192</v>
      </c>
      <c r="G45">
        <v>969</v>
      </c>
      <c r="H45">
        <v>721</v>
      </c>
      <c r="I45">
        <v>248</v>
      </c>
      <c r="J45">
        <v>623</v>
      </c>
      <c r="K45">
        <v>568</v>
      </c>
      <c r="L45">
        <v>55</v>
      </c>
      <c r="N45" s="1">
        <v>2977</v>
      </c>
      <c r="O45">
        <v>176</v>
      </c>
      <c r="P45" s="1">
        <v>1698</v>
      </c>
      <c r="Q45" s="1">
        <v>1103</v>
      </c>
      <c r="S45" s="1">
        <v>3270</v>
      </c>
      <c r="T45" s="1">
        <v>1577</v>
      </c>
      <c r="U45" s="1">
        <v>1536</v>
      </c>
      <c r="V45">
        <v>41</v>
      </c>
      <c r="W45" s="1">
        <v>1693</v>
      </c>
      <c r="Y45">
        <v>745</v>
      </c>
      <c r="Z45">
        <v>33</v>
      </c>
      <c r="AA45">
        <v>536</v>
      </c>
      <c r="AB45">
        <v>0</v>
      </c>
      <c r="AC45">
        <v>83</v>
      </c>
      <c r="AD45">
        <v>233</v>
      </c>
      <c r="AE45">
        <v>220</v>
      </c>
      <c r="AF45">
        <v>141</v>
      </c>
      <c r="AG45">
        <v>35</v>
      </c>
    </row>
    <row r="46" spans="1:33" x14ac:dyDescent="0.35">
      <c r="A46" s="2">
        <v>46.02</v>
      </c>
      <c r="B46" s="1">
        <v>1230</v>
      </c>
      <c r="D46">
        <v>109</v>
      </c>
      <c r="E46">
        <v>109</v>
      </c>
      <c r="F46">
        <v>0</v>
      </c>
      <c r="G46">
        <v>374</v>
      </c>
      <c r="H46">
        <v>266</v>
      </c>
      <c r="I46">
        <v>97</v>
      </c>
      <c r="J46">
        <v>747</v>
      </c>
      <c r="K46">
        <v>705</v>
      </c>
      <c r="L46">
        <v>42</v>
      </c>
      <c r="N46" s="1">
        <v>2276</v>
      </c>
      <c r="O46">
        <v>135</v>
      </c>
      <c r="P46" s="1">
        <v>1152</v>
      </c>
      <c r="Q46">
        <v>989</v>
      </c>
      <c r="S46" s="1">
        <v>2522</v>
      </c>
      <c r="T46" s="1">
        <v>1917</v>
      </c>
      <c r="U46" s="1">
        <v>1767</v>
      </c>
      <c r="V46">
        <v>150</v>
      </c>
      <c r="W46">
        <v>605</v>
      </c>
      <c r="Y46">
        <v>644</v>
      </c>
      <c r="Z46">
        <v>36</v>
      </c>
      <c r="AA46">
        <v>454</v>
      </c>
      <c r="AB46">
        <v>28</v>
      </c>
      <c r="AC46">
        <v>164</v>
      </c>
      <c r="AD46">
        <v>157</v>
      </c>
      <c r="AE46">
        <v>105</v>
      </c>
      <c r="AF46">
        <v>107</v>
      </c>
      <c r="AG46">
        <v>47</v>
      </c>
    </row>
    <row r="47" spans="1:33" x14ac:dyDescent="0.35">
      <c r="A47" s="2">
        <v>47.01</v>
      </c>
      <c r="B47" s="1">
        <v>1136</v>
      </c>
      <c r="D47">
        <v>100</v>
      </c>
      <c r="E47">
        <v>100</v>
      </c>
      <c r="F47">
        <v>0</v>
      </c>
      <c r="G47">
        <v>452</v>
      </c>
      <c r="H47">
        <v>352</v>
      </c>
      <c r="I47">
        <v>100</v>
      </c>
      <c r="J47">
        <v>584</v>
      </c>
      <c r="K47">
        <v>584</v>
      </c>
      <c r="L47">
        <v>0</v>
      </c>
      <c r="N47" s="1">
        <v>2006</v>
      </c>
      <c r="O47">
        <v>82</v>
      </c>
      <c r="P47" s="1">
        <v>1456</v>
      </c>
      <c r="Q47">
        <v>468</v>
      </c>
      <c r="S47" s="1">
        <v>2223</v>
      </c>
      <c r="T47" s="1">
        <v>1526</v>
      </c>
      <c r="U47" s="1">
        <v>1422</v>
      </c>
      <c r="V47">
        <v>104</v>
      </c>
      <c r="W47">
        <v>697</v>
      </c>
      <c r="Y47">
        <v>922</v>
      </c>
      <c r="Z47">
        <v>78</v>
      </c>
      <c r="AA47">
        <v>705</v>
      </c>
      <c r="AB47">
        <v>183</v>
      </c>
      <c r="AC47">
        <v>389</v>
      </c>
      <c r="AD47">
        <v>101</v>
      </c>
      <c r="AE47">
        <v>32</v>
      </c>
      <c r="AF47">
        <v>109</v>
      </c>
      <c r="AG47">
        <v>30</v>
      </c>
    </row>
    <row r="48" spans="1:33" x14ac:dyDescent="0.35">
      <c r="A48" s="2">
        <v>47.02</v>
      </c>
      <c r="B48" s="1">
        <v>1697</v>
      </c>
      <c r="D48">
        <v>305</v>
      </c>
      <c r="E48">
        <v>291</v>
      </c>
      <c r="F48">
        <v>14</v>
      </c>
      <c r="G48">
        <v>693</v>
      </c>
      <c r="H48">
        <v>604</v>
      </c>
      <c r="I48">
        <v>89</v>
      </c>
      <c r="J48">
        <v>699</v>
      </c>
      <c r="K48">
        <v>655</v>
      </c>
      <c r="L48">
        <v>44</v>
      </c>
      <c r="N48" s="1">
        <v>2691</v>
      </c>
      <c r="O48">
        <v>63</v>
      </c>
      <c r="P48" s="1">
        <v>1358</v>
      </c>
      <c r="Q48" s="1">
        <v>1270</v>
      </c>
      <c r="S48" s="1">
        <v>2917</v>
      </c>
      <c r="T48" s="1">
        <v>1648</v>
      </c>
      <c r="U48" s="1">
        <v>1600</v>
      </c>
      <c r="V48">
        <v>48</v>
      </c>
      <c r="W48" s="1">
        <v>1269</v>
      </c>
      <c r="Y48">
        <v>793</v>
      </c>
      <c r="Z48">
        <v>21</v>
      </c>
      <c r="AA48">
        <v>576</v>
      </c>
      <c r="AB48">
        <v>51</v>
      </c>
      <c r="AC48">
        <v>236</v>
      </c>
      <c r="AD48">
        <v>160</v>
      </c>
      <c r="AE48">
        <v>129</v>
      </c>
      <c r="AF48">
        <v>179</v>
      </c>
      <c r="AG48">
        <v>17</v>
      </c>
    </row>
    <row r="49" spans="1:33" x14ac:dyDescent="0.35">
      <c r="A49" s="2">
        <v>48</v>
      </c>
      <c r="B49" s="1">
        <v>2057</v>
      </c>
      <c r="D49">
        <v>229</v>
      </c>
      <c r="E49">
        <v>130</v>
      </c>
      <c r="F49">
        <v>99</v>
      </c>
      <c r="G49" s="1">
        <v>1080</v>
      </c>
      <c r="H49">
        <v>814</v>
      </c>
      <c r="I49">
        <v>254</v>
      </c>
      <c r="J49">
        <v>748</v>
      </c>
      <c r="K49">
        <v>739</v>
      </c>
      <c r="L49">
        <v>9</v>
      </c>
      <c r="N49" s="1">
        <v>3008</v>
      </c>
      <c r="O49">
        <v>51</v>
      </c>
      <c r="P49" s="1">
        <v>1427</v>
      </c>
      <c r="Q49" s="1">
        <v>1530</v>
      </c>
      <c r="S49" s="1">
        <v>3258</v>
      </c>
      <c r="T49" s="1">
        <v>1871</v>
      </c>
      <c r="U49" s="1">
        <v>1828</v>
      </c>
      <c r="V49">
        <v>43</v>
      </c>
      <c r="W49" s="1">
        <v>1387</v>
      </c>
      <c r="Y49">
        <v>811</v>
      </c>
      <c r="Z49">
        <v>41</v>
      </c>
      <c r="AA49">
        <v>633</v>
      </c>
      <c r="AB49">
        <v>14</v>
      </c>
      <c r="AC49">
        <v>324</v>
      </c>
      <c r="AD49">
        <v>131</v>
      </c>
      <c r="AE49">
        <v>164</v>
      </c>
      <c r="AF49">
        <v>87</v>
      </c>
      <c r="AG49">
        <v>50</v>
      </c>
    </row>
    <row r="50" spans="1:33" x14ac:dyDescent="0.35">
      <c r="A50" s="2">
        <v>49</v>
      </c>
      <c r="B50" s="1">
        <v>2315</v>
      </c>
      <c r="D50">
        <v>178</v>
      </c>
      <c r="E50">
        <v>132</v>
      </c>
      <c r="F50">
        <v>46</v>
      </c>
      <c r="G50">
        <v>778</v>
      </c>
      <c r="H50">
        <v>751</v>
      </c>
      <c r="I50">
        <v>27</v>
      </c>
      <c r="J50" s="1">
        <v>1359</v>
      </c>
      <c r="K50" s="1">
        <v>1346</v>
      </c>
      <c r="L50">
        <v>0</v>
      </c>
      <c r="N50" s="1">
        <v>3826</v>
      </c>
      <c r="O50">
        <v>100</v>
      </c>
      <c r="P50" s="1">
        <v>1626</v>
      </c>
      <c r="Q50" s="1">
        <v>2100</v>
      </c>
      <c r="S50" s="1">
        <v>4664</v>
      </c>
      <c r="T50" s="1">
        <v>2817</v>
      </c>
      <c r="U50" s="1">
        <v>2699</v>
      </c>
      <c r="V50">
        <v>118</v>
      </c>
      <c r="W50" s="1">
        <v>1847</v>
      </c>
      <c r="Y50" s="1">
        <v>1475</v>
      </c>
      <c r="Z50">
        <v>70</v>
      </c>
      <c r="AA50">
        <v>996</v>
      </c>
      <c r="AB50">
        <v>124</v>
      </c>
      <c r="AC50">
        <v>203</v>
      </c>
      <c r="AD50">
        <v>357</v>
      </c>
      <c r="AE50">
        <v>312</v>
      </c>
      <c r="AF50">
        <v>372</v>
      </c>
      <c r="AG50">
        <v>37</v>
      </c>
    </row>
    <row r="51" spans="1:33" x14ac:dyDescent="0.35">
      <c r="A51" s="2">
        <v>50</v>
      </c>
      <c r="B51" s="1">
        <v>2000</v>
      </c>
      <c r="D51">
        <v>280</v>
      </c>
      <c r="E51">
        <v>176</v>
      </c>
      <c r="F51">
        <v>104</v>
      </c>
      <c r="G51">
        <v>910</v>
      </c>
      <c r="H51">
        <v>674</v>
      </c>
      <c r="I51">
        <v>236</v>
      </c>
      <c r="J51">
        <v>810</v>
      </c>
      <c r="K51">
        <v>779</v>
      </c>
      <c r="L51">
        <v>31</v>
      </c>
      <c r="N51" s="1">
        <v>2992</v>
      </c>
      <c r="O51">
        <v>111</v>
      </c>
      <c r="P51" s="1">
        <v>1287</v>
      </c>
      <c r="Q51" s="1">
        <v>1594</v>
      </c>
      <c r="S51" s="1">
        <v>3283</v>
      </c>
      <c r="T51" s="1">
        <v>1981</v>
      </c>
      <c r="U51" s="1">
        <v>1887</v>
      </c>
      <c r="V51">
        <v>94</v>
      </c>
      <c r="W51" s="1">
        <v>1302</v>
      </c>
      <c r="Y51" s="1">
        <v>1183</v>
      </c>
      <c r="Z51">
        <v>130</v>
      </c>
      <c r="AA51">
        <v>816</v>
      </c>
      <c r="AB51">
        <v>128</v>
      </c>
      <c r="AC51">
        <v>237</v>
      </c>
      <c r="AD51">
        <v>229</v>
      </c>
      <c r="AE51">
        <v>222</v>
      </c>
      <c r="AF51">
        <v>205</v>
      </c>
      <c r="AG51">
        <v>32</v>
      </c>
    </row>
    <row r="52" spans="1:33" x14ac:dyDescent="0.35">
      <c r="A52" s="2">
        <v>101.01</v>
      </c>
      <c r="B52" s="1">
        <v>1481</v>
      </c>
      <c r="D52">
        <v>95</v>
      </c>
      <c r="E52">
        <v>31</v>
      </c>
      <c r="F52">
        <v>64</v>
      </c>
      <c r="G52">
        <v>843</v>
      </c>
      <c r="H52">
        <v>795</v>
      </c>
      <c r="I52">
        <v>48</v>
      </c>
      <c r="J52">
        <v>543</v>
      </c>
      <c r="K52">
        <v>480</v>
      </c>
      <c r="L52">
        <v>63</v>
      </c>
      <c r="N52" s="1">
        <v>2650</v>
      </c>
      <c r="O52">
        <v>114</v>
      </c>
      <c r="P52" s="1">
        <v>1814</v>
      </c>
      <c r="Q52">
        <v>722</v>
      </c>
      <c r="S52" s="1">
        <v>3059</v>
      </c>
      <c r="T52" s="1">
        <v>1674</v>
      </c>
      <c r="U52" s="1">
        <v>1615</v>
      </c>
      <c r="V52">
        <v>59</v>
      </c>
      <c r="W52" s="1">
        <v>1385</v>
      </c>
      <c r="Y52">
        <v>881</v>
      </c>
      <c r="Z52">
        <v>0</v>
      </c>
      <c r="AA52">
        <v>695</v>
      </c>
      <c r="AB52">
        <v>48</v>
      </c>
      <c r="AC52">
        <v>92</v>
      </c>
      <c r="AD52">
        <v>216</v>
      </c>
      <c r="AE52">
        <v>339</v>
      </c>
      <c r="AF52">
        <v>169</v>
      </c>
      <c r="AG52">
        <v>17</v>
      </c>
    </row>
    <row r="53" spans="1:33" x14ac:dyDescent="0.35">
      <c r="A53" s="2">
        <v>101.02</v>
      </c>
      <c r="B53" s="1">
        <v>1045</v>
      </c>
      <c r="D53">
        <v>14</v>
      </c>
      <c r="E53">
        <v>14</v>
      </c>
      <c r="F53">
        <v>0</v>
      </c>
      <c r="G53">
        <v>433</v>
      </c>
      <c r="H53">
        <v>303</v>
      </c>
      <c r="I53">
        <v>116</v>
      </c>
      <c r="J53">
        <v>598</v>
      </c>
      <c r="K53">
        <v>598</v>
      </c>
      <c r="L53">
        <v>0</v>
      </c>
      <c r="N53" s="1">
        <v>2164</v>
      </c>
      <c r="O53">
        <v>131</v>
      </c>
      <c r="P53" s="1">
        <v>1506</v>
      </c>
      <c r="Q53">
        <v>527</v>
      </c>
      <c r="S53" s="1">
        <v>2355</v>
      </c>
      <c r="T53" s="1">
        <v>1535</v>
      </c>
      <c r="U53" s="1">
        <v>1493</v>
      </c>
      <c r="V53">
        <v>42</v>
      </c>
      <c r="W53">
        <v>820</v>
      </c>
      <c r="Y53">
        <v>491</v>
      </c>
      <c r="Z53">
        <v>14</v>
      </c>
      <c r="AA53">
        <v>393</v>
      </c>
      <c r="AB53">
        <v>0</v>
      </c>
      <c r="AC53">
        <v>76</v>
      </c>
      <c r="AD53">
        <v>107</v>
      </c>
      <c r="AE53">
        <v>210</v>
      </c>
      <c r="AF53">
        <v>53</v>
      </c>
      <c r="AG53">
        <v>31</v>
      </c>
    </row>
    <row r="54" spans="1:33" x14ac:dyDescent="0.35">
      <c r="A54" s="2">
        <v>102.01</v>
      </c>
      <c r="B54" s="1">
        <v>1858</v>
      </c>
      <c r="D54">
        <v>100</v>
      </c>
      <c r="E54">
        <v>81</v>
      </c>
      <c r="F54">
        <v>19</v>
      </c>
      <c r="G54" s="1">
        <v>1061</v>
      </c>
      <c r="H54">
        <v>858</v>
      </c>
      <c r="I54">
        <v>203</v>
      </c>
      <c r="J54">
        <v>697</v>
      </c>
      <c r="K54">
        <v>592</v>
      </c>
      <c r="L54">
        <v>105</v>
      </c>
      <c r="N54" s="1">
        <v>3306</v>
      </c>
      <c r="O54">
        <v>194</v>
      </c>
      <c r="P54" s="1">
        <v>2375</v>
      </c>
      <c r="Q54">
        <v>737</v>
      </c>
      <c r="S54" s="1">
        <v>3704</v>
      </c>
      <c r="T54" s="1">
        <v>2377</v>
      </c>
      <c r="U54" s="1">
        <v>2305</v>
      </c>
      <c r="V54">
        <v>72</v>
      </c>
      <c r="W54" s="1">
        <v>1327</v>
      </c>
      <c r="Y54">
        <v>679</v>
      </c>
      <c r="Z54">
        <v>10</v>
      </c>
      <c r="AA54">
        <v>599</v>
      </c>
      <c r="AB54">
        <v>9</v>
      </c>
      <c r="AC54">
        <v>125</v>
      </c>
      <c r="AD54">
        <v>267</v>
      </c>
      <c r="AE54">
        <v>198</v>
      </c>
      <c r="AF54">
        <v>60</v>
      </c>
      <c r="AG54">
        <v>10</v>
      </c>
    </row>
    <row r="55" spans="1:33" x14ac:dyDescent="0.35">
      <c r="A55" s="2">
        <v>102.03</v>
      </c>
      <c r="B55" s="1">
        <v>1449</v>
      </c>
      <c r="D55">
        <v>49</v>
      </c>
      <c r="E55">
        <v>49</v>
      </c>
      <c r="F55">
        <v>0</v>
      </c>
      <c r="G55">
        <v>362</v>
      </c>
      <c r="H55">
        <v>326</v>
      </c>
      <c r="I55">
        <v>36</v>
      </c>
      <c r="J55" s="1">
        <v>1038</v>
      </c>
      <c r="K55" s="1">
        <v>1020</v>
      </c>
      <c r="L55">
        <v>18</v>
      </c>
      <c r="N55" s="1">
        <v>2995</v>
      </c>
      <c r="O55">
        <v>125</v>
      </c>
      <c r="P55" s="1">
        <v>1749</v>
      </c>
      <c r="Q55" s="1">
        <v>1121</v>
      </c>
      <c r="S55" s="1">
        <v>3381</v>
      </c>
      <c r="T55" s="1">
        <v>2491</v>
      </c>
      <c r="U55" s="1">
        <v>2434</v>
      </c>
      <c r="V55">
        <v>57</v>
      </c>
      <c r="W55">
        <v>890</v>
      </c>
      <c r="Y55">
        <v>953</v>
      </c>
      <c r="Z55">
        <v>34</v>
      </c>
      <c r="AA55">
        <v>687</v>
      </c>
      <c r="AB55">
        <v>0</v>
      </c>
      <c r="AC55">
        <v>269</v>
      </c>
      <c r="AD55">
        <v>185</v>
      </c>
      <c r="AE55">
        <v>233</v>
      </c>
      <c r="AF55">
        <v>217</v>
      </c>
      <c r="AG55">
        <v>15</v>
      </c>
    </row>
    <row r="56" spans="1:33" x14ac:dyDescent="0.35">
      <c r="A56" s="2">
        <v>102.04</v>
      </c>
      <c r="B56">
        <v>974</v>
      </c>
      <c r="D56">
        <v>74</v>
      </c>
      <c r="E56">
        <v>58</v>
      </c>
      <c r="F56">
        <v>16</v>
      </c>
      <c r="G56">
        <v>377</v>
      </c>
      <c r="H56">
        <v>355</v>
      </c>
      <c r="I56">
        <v>2</v>
      </c>
      <c r="J56">
        <v>523</v>
      </c>
      <c r="K56">
        <v>504</v>
      </c>
      <c r="L56">
        <v>19</v>
      </c>
      <c r="N56" s="1">
        <v>1977</v>
      </c>
      <c r="O56">
        <v>68</v>
      </c>
      <c r="P56" s="1">
        <v>1080</v>
      </c>
      <c r="Q56">
        <v>829</v>
      </c>
      <c r="S56" s="1">
        <v>2397</v>
      </c>
      <c r="T56" s="1">
        <v>1466</v>
      </c>
      <c r="U56" s="1">
        <v>1400</v>
      </c>
      <c r="V56">
        <v>66</v>
      </c>
      <c r="W56">
        <v>931</v>
      </c>
      <c r="Y56">
        <v>940</v>
      </c>
      <c r="Z56">
        <v>21</v>
      </c>
      <c r="AA56">
        <v>768</v>
      </c>
      <c r="AB56">
        <v>2</v>
      </c>
      <c r="AC56">
        <v>150</v>
      </c>
      <c r="AD56">
        <v>240</v>
      </c>
      <c r="AE56">
        <v>376</v>
      </c>
      <c r="AF56">
        <v>119</v>
      </c>
      <c r="AG56">
        <v>32</v>
      </c>
    </row>
    <row r="57" spans="1:33" x14ac:dyDescent="0.35">
      <c r="A57" s="2">
        <v>103.01</v>
      </c>
      <c r="B57" s="1">
        <v>1987</v>
      </c>
      <c r="D57">
        <v>352</v>
      </c>
      <c r="E57">
        <v>263</v>
      </c>
      <c r="F57">
        <v>89</v>
      </c>
      <c r="G57" s="1">
        <v>1091</v>
      </c>
      <c r="H57">
        <v>889</v>
      </c>
      <c r="I57">
        <v>193</v>
      </c>
      <c r="J57">
        <v>544</v>
      </c>
      <c r="K57">
        <v>514</v>
      </c>
      <c r="L57">
        <v>22</v>
      </c>
      <c r="N57" s="1">
        <v>3229</v>
      </c>
      <c r="O57">
        <v>225</v>
      </c>
      <c r="P57" s="1">
        <v>2471</v>
      </c>
      <c r="Q57">
        <v>533</v>
      </c>
      <c r="S57" s="1">
        <v>3673</v>
      </c>
      <c r="T57" s="1">
        <v>2061</v>
      </c>
      <c r="U57" s="1">
        <v>1885</v>
      </c>
      <c r="V57">
        <v>176</v>
      </c>
      <c r="W57" s="1">
        <v>1612</v>
      </c>
      <c r="Y57">
        <v>932</v>
      </c>
      <c r="Z57">
        <v>66</v>
      </c>
      <c r="AA57">
        <v>735</v>
      </c>
      <c r="AB57">
        <v>83</v>
      </c>
      <c r="AC57">
        <v>214</v>
      </c>
      <c r="AD57">
        <v>255</v>
      </c>
      <c r="AE57">
        <v>183</v>
      </c>
      <c r="AF57">
        <v>106</v>
      </c>
      <c r="AG57">
        <v>25</v>
      </c>
    </row>
    <row r="58" spans="1:33" x14ac:dyDescent="0.35">
      <c r="A58" s="2">
        <v>103.03</v>
      </c>
      <c r="B58" s="1">
        <v>1236</v>
      </c>
      <c r="D58">
        <v>72</v>
      </c>
      <c r="E58">
        <v>72</v>
      </c>
      <c r="F58">
        <v>0</v>
      </c>
      <c r="G58">
        <v>530</v>
      </c>
      <c r="H58">
        <v>525</v>
      </c>
      <c r="I58">
        <v>5</v>
      </c>
      <c r="J58">
        <v>634</v>
      </c>
      <c r="K58">
        <v>595</v>
      </c>
      <c r="L58">
        <v>39</v>
      </c>
      <c r="N58" s="1">
        <v>2545</v>
      </c>
      <c r="O58">
        <v>22</v>
      </c>
      <c r="P58" s="1">
        <v>1826</v>
      </c>
      <c r="Q58">
        <v>697</v>
      </c>
      <c r="S58" s="1">
        <v>2803</v>
      </c>
      <c r="T58" s="1">
        <v>1753</v>
      </c>
      <c r="U58" s="1">
        <v>1701</v>
      </c>
      <c r="V58">
        <v>52</v>
      </c>
      <c r="W58" s="1">
        <v>1050</v>
      </c>
      <c r="Y58">
        <v>723</v>
      </c>
      <c r="Z58">
        <v>91</v>
      </c>
      <c r="AA58">
        <v>573</v>
      </c>
      <c r="AB58">
        <v>27</v>
      </c>
      <c r="AC58">
        <v>192</v>
      </c>
      <c r="AD58">
        <v>148</v>
      </c>
      <c r="AE58">
        <v>206</v>
      </c>
      <c r="AF58">
        <v>37</v>
      </c>
      <c r="AG58">
        <v>22</v>
      </c>
    </row>
    <row r="59" spans="1:33" x14ac:dyDescent="0.35">
      <c r="A59" s="2">
        <v>103.04</v>
      </c>
      <c r="B59" s="1">
        <v>2257</v>
      </c>
      <c r="D59">
        <v>314</v>
      </c>
      <c r="E59">
        <v>140</v>
      </c>
      <c r="F59">
        <v>160</v>
      </c>
      <c r="G59" s="1">
        <v>1086</v>
      </c>
      <c r="H59">
        <v>903</v>
      </c>
      <c r="I59">
        <v>169</v>
      </c>
      <c r="J59">
        <v>857</v>
      </c>
      <c r="K59">
        <v>857</v>
      </c>
      <c r="L59">
        <v>0</v>
      </c>
      <c r="N59" s="1">
        <v>4177</v>
      </c>
      <c r="O59">
        <v>273</v>
      </c>
      <c r="P59" s="1">
        <v>3467</v>
      </c>
      <c r="Q59">
        <v>437</v>
      </c>
      <c r="S59" s="1">
        <v>4433</v>
      </c>
      <c r="T59" s="1">
        <v>2208</v>
      </c>
      <c r="U59" s="1">
        <v>2153</v>
      </c>
      <c r="V59">
        <v>55</v>
      </c>
      <c r="W59" s="1">
        <v>2225</v>
      </c>
      <c r="Y59">
        <v>969</v>
      </c>
      <c r="Z59">
        <v>21</v>
      </c>
      <c r="AA59">
        <v>844</v>
      </c>
      <c r="AB59">
        <v>0</v>
      </c>
      <c r="AC59">
        <v>217</v>
      </c>
      <c r="AD59">
        <v>351</v>
      </c>
      <c r="AE59">
        <v>276</v>
      </c>
      <c r="AF59">
        <v>65</v>
      </c>
      <c r="AG59">
        <v>39</v>
      </c>
    </row>
    <row r="60" spans="1:33" x14ac:dyDescent="0.35">
      <c r="A60" s="2">
        <v>103.05</v>
      </c>
      <c r="B60" s="1">
        <v>2644</v>
      </c>
      <c r="D60">
        <v>246</v>
      </c>
      <c r="E60">
        <v>135</v>
      </c>
      <c r="F60">
        <v>111</v>
      </c>
      <c r="G60">
        <v>631</v>
      </c>
      <c r="H60">
        <v>631</v>
      </c>
      <c r="I60">
        <v>0</v>
      </c>
      <c r="J60" s="1">
        <v>1767</v>
      </c>
      <c r="K60" s="1">
        <v>1746</v>
      </c>
      <c r="L60">
        <v>21</v>
      </c>
      <c r="N60" s="1">
        <v>5008</v>
      </c>
      <c r="O60">
        <v>190</v>
      </c>
      <c r="P60" s="1">
        <v>2999</v>
      </c>
      <c r="Q60" s="1">
        <v>1819</v>
      </c>
      <c r="S60" s="1">
        <v>5710</v>
      </c>
      <c r="T60" s="1">
        <v>3804</v>
      </c>
      <c r="U60" s="1">
        <v>3684</v>
      </c>
      <c r="V60">
        <v>120</v>
      </c>
      <c r="W60" s="1">
        <v>1906</v>
      </c>
      <c r="Y60" s="1">
        <v>2031</v>
      </c>
      <c r="Z60">
        <v>211</v>
      </c>
      <c r="AA60" s="1">
        <v>1447</v>
      </c>
      <c r="AB60">
        <v>55</v>
      </c>
      <c r="AC60">
        <v>606</v>
      </c>
      <c r="AD60">
        <v>435</v>
      </c>
      <c r="AE60">
        <v>351</v>
      </c>
      <c r="AF60">
        <v>314</v>
      </c>
      <c r="AG60">
        <v>59</v>
      </c>
    </row>
    <row r="61" spans="1:33" x14ac:dyDescent="0.35">
      <c r="A61" s="2">
        <v>104.01</v>
      </c>
      <c r="B61" s="1">
        <v>1752</v>
      </c>
      <c r="D61">
        <v>308</v>
      </c>
      <c r="E61">
        <v>249</v>
      </c>
      <c r="F61">
        <v>59</v>
      </c>
      <c r="G61">
        <v>893</v>
      </c>
      <c r="H61">
        <v>824</v>
      </c>
      <c r="I61">
        <v>69</v>
      </c>
      <c r="J61">
        <v>551</v>
      </c>
      <c r="K61">
        <v>510</v>
      </c>
      <c r="L61">
        <v>41</v>
      </c>
      <c r="N61" s="1">
        <v>2879</v>
      </c>
      <c r="O61">
        <v>262</v>
      </c>
      <c r="P61" s="1">
        <v>2175</v>
      </c>
      <c r="Q61">
        <v>442</v>
      </c>
      <c r="S61" s="1">
        <v>3212</v>
      </c>
      <c r="T61" s="1">
        <v>2139</v>
      </c>
      <c r="U61" s="1">
        <v>1907</v>
      </c>
      <c r="V61">
        <v>232</v>
      </c>
      <c r="W61" s="1">
        <v>1073</v>
      </c>
      <c r="Y61" s="1">
        <v>1827</v>
      </c>
      <c r="Z61">
        <v>180</v>
      </c>
      <c r="AA61" s="1">
        <v>1029</v>
      </c>
      <c r="AB61">
        <v>87</v>
      </c>
      <c r="AC61">
        <v>314</v>
      </c>
      <c r="AD61">
        <v>283</v>
      </c>
      <c r="AE61">
        <v>345</v>
      </c>
      <c r="AF61">
        <v>568</v>
      </c>
      <c r="AG61">
        <v>50</v>
      </c>
    </row>
    <row r="62" spans="1:33" x14ac:dyDescent="0.35">
      <c r="A62" s="2">
        <v>104.03</v>
      </c>
      <c r="B62" s="1">
        <v>1222</v>
      </c>
      <c r="D62">
        <v>112</v>
      </c>
      <c r="E62">
        <v>70</v>
      </c>
      <c r="F62">
        <v>42</v>
      </c>
      <c r="G62">
        <v>414</v>
      </c>
      <c r="H62">
        <v>370</v>
      </c>
      <c r="I62">
        <v>44</v>
      </c>
      <c r="J62">
        <v>696</v>
      </c>
      <c r="K62">
        <v>690</v>
      </c>
      <c r="L62">
        <v>6</v>
      </c>
      <c r="N62" s="1">
        <v>2491</v>
      </c>
      <c r="O62">
        <v>148</v>
      </c>
      <c r="P62" s="1">
        <v>1749</v>
      </c>
      <c r="Q62">
        <v>594</v>
      </c>
      <c r="S62" s="1">
        <v>2753</v>
      </c>
      <c r="T62" s="1">
        <v>1524</v>
      </c>
      <c r="U62" s="1">
        <v>1465</v>
      </c>
      <c r="V62">
        <v>59</v>
      </c>
      <c r="W62" s="1">
        <v>1229</v>
      </c>
      <c r="Y62">
        <v>624</v>
      </c>
      <c r="Z62">
        <v>12</v>
      </c>
      <c r="AA62">
        <v>473</v>
      </c>
      <c r="AB62">
        <v>50</v>
      </c>
      <c r="AC62">
        <v>47</v>
      </c>
      <c r="AD62">
        <v>92</v>
      </c>
      <c r="AE62">
        <v>284</v>
      </c>
      <c r="AF62">
        <v>106</v>
      </c>
      <c r="AG62">
        <v>33</v>
      </c>
    </row>
    <row r="63" spans="1:33" x14ac:dyDescent="0.35">
      <c r="A63" s="2">
        <v>104.04</v>
      </c>
      <c r="B63" s="1">
        <v>1259</v>
      </c>
      <c r="D63">
        <v>191</v>
      </c>
      <c r="E63">
        <v>79</v>
      </c>
      <c r="F63">
        <v>112</v>
      </c>
      <c r="G63">
        <v>430</v>
      </c>
      <c r="H63">
        <v>329</v>
      </c>
      <c r="I63">
        <v>72</v>
      </c>
      <c r="J63">
        <v>638</v>
      </c>
      <c r="K63">
        <v>595</v>
      </c>
      <c r="L63">
        <v>27</v>
      </c>
      <c r="N63" s="1">
        <v>2401</v>
      </c>
      <c r="O63">
        <v>52</v>
      </c>
      <c r="P63" s="1">
        <v>1805</v>
      </c>
      <c r="Q63">
        <v>544</v>
      </c>
      <c r="S63" s="1">
        <v>2542</v>
      </c>
      <c r="T63" s="1">
        <v>1401</v>
      </c>
      <c r="U63" s="1">
        <v>1355</v>
      </c>
      <c r="V63">
        <v>46</v>
      </c>
      <c r="W63" s="1">
        <v>1141</v>
      </c>
      <c r="Y63">
        <v>497</v>
      </c>
      <c r="Z63">
        <v>50</v>
      </c>
      <c r="AA63">
        <v>355</v>
      </c>
      <c r="AB63">
        <v>0</v>
      </c>
      <c r="AC63">
        <v>97</v>
      </c>
      <c r="AD63">
        <v>132</v>
      </c>
      <c r="AE63">
        <v>126</v>
      </c>
      <c r="AF63">
        <v>76</v>
      </c>
      <c r="AG63">
        <v>16</v>
      </c>
    </row>
    <row r="64" spans="1:33" x14ac:dyDescent="0.35">
      <c r="A64" s="2">
        <v>105.04</v>
      </c>
      <c r="B64" s="1">
        <v>1328</v>
      </c>
      <c r="D64">
        <v>120</v>
      </c>
      <c r="E64">
        <v>120</v>
      </c>
      <c r="F64">
        <v>0</v>
      </c>
      <c r="G64">
        <v>529</v>
      </c>
      <c r="H64">
        <v>491</v>
      </c>
      <c r="I64">
        <v>31</v>
      </c>
      <c r="J64">
        <v>679</v>
      </c>
      <c r="K64">
        <v>670</v>
      </c>
      <c r="L64">
        <v>9</v>
      </c>
      <c r="N64" s="1">
        <v>2363</v>
      </c>
      <c r="O64">
        <v>143</v>
      </c>
      <c r="P64" s="1">
        <v>1311</v>
      </c>
      <c r="Q64">
        <v>909</v>
      </c>
      <c r="S64" s="1">
        <v>2752</v>
      </c>
      <c r="T64" s="1">
        <v>1509</v>
      </c>
      <c r="U64" s="1">
        <v>1462</v>
      </c>
      <c r="V64">
        <v>47</v>
      </c>
      <c r="W64" s="1">
        <v>1243</v>
      </c>
      <c r="Y64">
        <v>838</v>
      </c>
      <c r="Z64">
        <v>42</v>
      </c>
      <c r="AA64">
        <v>710</v>
      </c>
      <c r="AB64">
        <v>7</v>
      </c>
      <c r="AC64">
        <v>159</v>
      </c>
      <c r="AD64">
        <v>256</v>
      </c>
      <c r="AE64">
        <v>288</v>
      </c>
      <c r="AF64">
        <v>68</v>
      </c>
      <c r="AG64">
        <v>18</v>
      </c>
    </row>
    <row r="65" spans="1:33" x14ac:dyDescent="0.35">
      <c r="A65" s="2">
        <v>105.05</v>
      </c>
      <c r="B65" s="1">
        <v>1241</v>
      </c>
      <c r="D65">
        <v>82</v>
      </c>
      <c r="E65">
        <v>73</v>
      </c>
      <c r="F65">
        <v>9</v>
      </c>
      <c r="G65">
        <v>435</v>
      </c>
      <c r="H65">
        <v>415</v>
      </c>
      <c r="I65">
        <v>20</v>
      </c>
      <c r="J65">
        <v>724</v>
      </c>
      <c r="K65">
        <v>724</v>
      </c>
      <c r="L65">
        <v>0</v>
      </c>
      <c r="N65" s="1">
        <v>2253</v>
      </c>
      <c r="O65">
        <v>93</v>
      </c>
      <c r="P65" s="1">
        <v>1303</v>
      </c>
      <c r="Q65">
        <v>857</v>
      </c>
      <c r="S65" s="1">
        <v>2648</v>
      </c>
      <c r="T65" s="1">
        <v>1701</v>
      </c>
      <c r="U65" s="1">
        <v>1625</v>
      </c>
      <c r="V65">
        <v>76</v>
      </c>
      <c r="W65">
        <v>947</v>
      </c>
      <c r="Y65" s="1">
        <v>1322</v>
      </c>
      <c r="Z65">
        <v>162</v>
      </c>
      <c r="AA65">
        <v>896</v>
      </c>
      <c r="AB65">
        <v>0</v>
      </c>
      <c r="AC65">
        <v>123</v>
      </c>
      <c r="AD65">
        <v>380</v>
      </c>
      <c r="AE65">
        <v>393</v>
      </c>
      <c r="AF65">
        <v>113</v>
      </c>
      <c r="AG65">
        <v>151</v>
      </c>
    </row>
    <row r="66" spans="1:33" x14ac:dyDescent="0.35">
      <c r="A66" s="2">
        <v>105.06</v>
      </c>
      <c r="B66" s="1">
        <v>2401</v>
      </c>
      <c r="D66">
        <v>228</v>
      </c>
      <c r="E66">
        <v>216</v>
      </c>
      <c r="F66">
        <v>12</v>
      </c>
      <c r="G66" s="1">
        <v>1072</v>
      </c>
      <c r="H66">
        <v>856</v>
      </c>
      <c r="I66">
        <v>202</v>
      </c>
      <c r="J66" s="1">
        <v>1101</v>
      </c>
      <c r="K66" s="1">
        <v>1101</v>
      </c>
      <c r="L66">
        <v>0</v>
      </c>
      <c r="N66" s="1">
        <v>3787</v>
      </c>
      <c r="O66">
        <v>46</v>
      </c>
      <c r="P66" s="1">
        <v>2053</v>
      </c>
      <c r="Q66" s="1">
        <v>1688</v>
      </c>
      <c r="S66" s="1">
        <v>4277</v>
      </c>
      <c r="T66" s="1">
        <v>2239</v>
      </c>
      <c r="U66" s="1">
        <v>2215</v>
      </c>
      <c r="V66">
        <v>24</v>
      </c>
      <c r="W66" s="1">
        <v>2038</v>
      </c>
      <c r="Y66" s="1">
        <v>1209</v>
      </c>
      <c r="Z66">
        <v>85</v>
      </c>
      <c r="AA66">
        <v>869</v>
      </c>
      <c r="AB66">
        <v>0</v>
      </c>
      <c r="AC66">
        <v>214</v>
      </c>
      <c r="AD66">
        <v>335</v>
      </c>
      <c r="AE66">
        <v>320</v>
      </c>
      <c r="AF66">
        <v>228</v>
      </c>
      <c r="AG66">
        <v>27</v>
      </c>
    </row>
    <row r="67" spans="1:33" x14ac:dyDescent="0.35">
      <c r="A67" s="2">
        <v>105.07</v>
      </c>
      <c r="B67" s="1">
        <v>1658</v>
      </c>
      <c r="D67">
        <v>100</v>
      </c>
      <c r="E67">
        <v>83</v>
      </c>
      <c r="F67">
        <v>17</v>
      </c>
      <c r="G67">
        <v>655</v>
      </c>
      <c r="H67">
        <v>603</v>
      </c>
      <c r="I67">
        <v>52</v>
      </c>
      <c r="J67">
        <v>903</v>
      </c>
      <c r="K67">
        <v>839</v>
      </c>
      <c r="L67">
        <v>64</v>
      </c>
      <c r="N67" s="1">
        <v>3000</v>
      </c>
      <c r="O67">
        <v>90</v>
      </c>
      <c r="P67" s="1">
        <v>1725</v>
      </c>
      <c r="Q67" s="1">
        <v>1185</v>
      </c>
      <c r="S67" s="1">
        <v>3470</v>
      </c>
      <c r="T67" s="1">
        <v>1936</v>
      </c>
      <c r="U67" s="1">
        <v>1889</v>
      </c>
      <c r="V67">
        <v>47</v>
      </c>
      <c r="W67" s="1">
        <v>1534</v>
      </c>
      <c r="Y67">
        <v>912</v>
      </c>
      <c r="Z67">
        <v>26</v>
      </c>
      <c r="AA67">
        <v>731</v>
      </c>
      <c r="AB67">
        <v>22</v>
      </c>
      <c r="AC67">
        <v>106</v>
      </c>
      <c r="AD67">
        <v>155</v>
      </c>
      <c r="AE67">
        <v>448</v>
      </c>
      <c r="AF67">
        <v>111</v>
      </c>
      <c r="AG67">
        <v>44</v>
      </c>
    </row>
    <row r="68" spans="1:33" x14ac:dyDescent="0.35">
      <c r="A68" s="2">
        <v>105.08</v>
      </c>
      <c r="B68" s="1">
        <v>1322</v>
      </c>
      <c r="D68">
        <v>57</v>
      </c>
      <c r="E68">
        <v>48</v>
      </c>
      <c r="F68">
        <v>9</v>
      </c>
      <c r="G68">
        <v>288</v>
      </c>
      <c r="H68">
        <v>288</v>
      </c>
      <c r="I68">
        <v>0</v>
      </c>
      <c r="J68">
        <v>977</v>
      </c>
      <c r="K68">
        <v>917</v>
      </c>
      <c r="L68">
        <v>60</v>
      </c>
      <c r="N68" s="1">
        <v>2552</v>
      </c>
      <c r="O68">
        <v>75</v>
      </c>
      <c r="P68" s="1">
        <v>1011</v>
      </c>
      <c r="Q68" s="1">
        <v>1466</v>
      </c>
      <c r="S68" s="1">
        <v>3020</v>
      </c>
      <c r="T68" s="1">
        <v>1813</v>
      </c>
      <c r="U68" s="1">
        <v>1781</v>
      </c>
      <c r="V68">
        <v>32</v>
      </c>
      <c r="W68" s="1">
        <v>1207</v>
      </c>
      <c r="Y68" s="1">
        <v>1382</v>
      </c>
      <c r="Z68">
        <v>165</v>
      </c>
      <c r="AA68" s="1">
        <v>1015</v>
      </c>
      <c r="AB68">
        <v>68</v>
      </c>
      <c r="AC68">
        <v>310</v>
      </c>
      <c r="AD68">
        <v>289</v>
      </c>
      <c r="AE68">
        <v>348</v>
      </c>
      <c r="AF68">
        <v>137</v>
      </c>
      <c r="AG68">
        <v>65</v>
      </c>
    </row>
    <row r="69" spans="1:33" x14ac:dyDescent="0.35">
      <c r="A69" s="2">
        <v>106.01</v>
      </c>
      <c r="B69" s="1">
        <v>1372</v>
      </c>
      <c r="D69">
        <v>107</v>
      </c>
      <c r="E69">
        <v>85</v>
      </c>
      <c r="F69">
        <v>22</v>
      </c>
      <c r="G69">
        <v>582</v>
      </c>
      <c r="H69">
        <v>523</v>
      </c>
      <c r="I69">
        <v>59</v>
      </c>
      <c r="J69">
        <v>683</v>
      </c>
      <c r="K69">
        <v>677</v>
      </c>
      <c r="L69">
        <v>6</v>
      </c>
      <c r="N69" s="1">
        <v>2679</v>
      </c>
      <c r="O69">
        <v>84</v>
      </c>
      <c r="P69" s="1">
        <v>1688</v>
      </c>
      <c r="Q69">
        <v>907</v>
      </c>
      <c r="S69" s="1">
        <v>2881</v>
      </c>
      <c r="T69" s="1">
        <v>1608</v>
      </c>
      <c r="U69" s="1">
        <v>1573</v>
      </c>
      <c r="V69">
        <v>35</v>
      </c>
      <c r="W69" s="1">
        <v>1273</v>
      </c>
      <c r="Y69" s="1">
        <v>1155</v>
      </c>
      <c r="Z69">
        <v>75</v>
      </c>
      <c r="AA69">
        <v>844</v>
      </c>
      <c r="AB69">
        <v>61</v>
      </c>
      <c r="AC69">
        <v>269</v>
      </c>
      <c r="AD69">
        <v>273</v>
      </c>
      <c r="AE69">
        <v>241</v>
      </c>
      <c r="AF69">
        <v>164</v>
      </c>
      <c r="AG69">
        <v>72</v>
      </c>
    </row>
    <row r="70" spans="1:33" x14ac:dyDescent="0.35">
      <c r="A70" s="2">
        <v>106.03</v>
      </c>
      <c r="B70" s="1">
        <v>1910</v>
      </c>
      <c r="D70">
        <v>88</v>
      </c>
      <c r="E70">
        <v>41</v>
      </c>
      <c r="F70">
        <v>47</v>
      </c>
      <c r="G70">
        <v>685</v>
      </c>
      <c r="H70">
        <v>672</v>
      </c>
      <c r="I70">
        <v>13</v>
      </c>
      <c r="J70" s="1">
        <v>1137</v>
      </c>
      <c r="K70" s="1">
        <v>1137</v>
      </c>
      <c r="L70">
        <v>0</v>
      </c>
      <c r="N70" s="1">
        <v>3179</v>
      </c>
      <c r="O70">
        <v>56</v>
      </c>
      <c r="P70" s="1">
        <v>2223</v>
      </c>
      <c r="Q70">
        <v>900</v>
      </c>
      <c r="S70" s="1">
        <v>3409</v>
      </c>
      <c r="T70" s="1">
        <v>1833</v>
      </c>
      <c r="U70" s="1">
        <v>1808</v>
      </c>
      <c r="V70">
        <v>25</v>
      </c>
      <c r="W70" s="1">
        <v>1576</v>
      </c>
      <c r="Y70">
        <v>898</v>
      </c>
      <c r="Z70">
        <v>149</v>
      </c>
      <c r="AA70">
        <v>563</v>
      </c>
      <c r="AB70">
        <v>16</v>
      </c>
      <c r="AC70">
        <v>88</v>
      </c>
      <c r="AD70">
        <v>320</v>
      </c>
      <c r="AE70">
        <v>139</v>
      </c>
      <c r="AF70">
        <v>172</v>
      </c>
      <c r="AG70">
        <v>14</v>
      </c>
    </row>
    <row r="71" spans="1:33" x14ac:dyDescent="0.35">
      <c r="A71" s="2">
        <v>106.04</v>
      </c>
      <c r="B71" s="1">
        <v>1342</v>
      </c>
      <c r="D71">
        <v>62</v>
      </c>
      <c r="E71">
        <v>48</v>
      </c>
      <c r="F71">
        <v>14</v>
      </c>
      <c r="G71">
        <v>404</v>
      </c>
      <c r="H71">
        <v>349</v>
      </c>
      <c r="I71">
        <v>55</v>
      </c>
      <c r="J71">
        <v>876</v>
      </c>
      <c r="K71">
        <v>862</v>
      </c>
      <c r="L71">
        <v>14</v>
      </c>
      <c r="N71" s="1">
        <v>2707</v>
      </c>
      <c r="O71">
        <v>146</v>
      </c>
      <c r="P71" s="1">
        <v>1321</v>
      </c>
      <c r="Q71" s="1">
        <v>1240</v>
      </c>
      <c r="S71" s="1">
        <v>3060</v>
      </c>
      <c r="T71" s="1">
        <v>1943</v>
      </c>
      <c r="U71" s="1">
        <v>1819</v>
      </c>
      <c r="V71">
        <v>124</v>
      </c>
      <c r="W71" s="1">
        <v>1117</v>
      </c>
      <c r="Y71">
        <v>694</v>
      </c>
      <c r="Z71">
        <v>50</v>
      </c>
      <c r="AA71">
        <v>484</v>
      </c>
      <c r="AB71">
        <v>9</v>
      </c>
      <c r="AC71">
        <v>87</v>
      </c>
      <c r="AD71">
        <v>86</v>
      </c>
      <c r="AE71">
        <v>302</v>
      </c>
      <c r="AF71">
        <v>93</v>
      </c>
      <c r="AG71">
        <v>67</v>
      </c>
    </row>
    <row r="72" spans="1:33" x14ac:dyDescent="0.35">
      <c r="A72" s="2">
        <v>107.01</v>
      </c>
      <c r="B72" s="1">
        <v>1462</v>
      </c>
      <c r="D72">
        <v>102</v>
      </c>
      <c r="E72">
        <v>46</v>
      </c>
      <c r="F72">
        <v>56</v>
      </c>
      <c r="G72">
        <v>488</v>
      </c>
      <c r="H72">
        <v>488</v>
      </c>
      <c r="I72">
        <v>0</v>
      </c>
      <c r="J72">
        <v>872</v>
      </c>
      <c r="K72">
        <v>856</v>
      </c>
      <c r="L72">
        <v>16</v>
      </c>
      <c r="N72" s="1">
        <v>2637</v>
      </c>
      <c r="O72">
        <v>126</v>
      </c>
      <c r="P72" s="1">
        <v>1168</v>
      </c>
      <c r="Q72" s="1">
        <v>1343</v>
      </c>
      <c r="S72" s="1">
        <v>2918</v>
      </c>
      <c r="T72" s="1">
        <v>1982</v>
      </c>
      <c r="U72" s="1">
        <v>1904</v>
      </c>
      <c r="V72">
        <v>78</v>
      </c>
      <c r="W72">
        <v>936</v>
      </c>
      <c r="Y72" s="1">
        <v>1350</v>
      </c>
      <c r="Z72">
        <v>23</v>
      </c>
      <c r="AA72" s="1">
        <v>1121</v>
      </c>
      <c r="AB72">
        <v>162</v>
      </c>
      <c r="AC72">
        <v>262</v>
      </c>
      <c r="AD72">
        <v>346</v>
      </c>
      <c r="AE72">
        <v>351</v>
      </c>
      <c r="AF72">
        <v>147</v>
      </c>
      <c r="AG72">
        <v>59</v>
      </c>
    </row>
    <row r="73" spans="1:33" x14ac:dyDescent="0.35">
      <c r="A73" s="2">
        <v>107.02</v>
      </c>
      <c r="B73" s="1">
        <v>1162</v>
      </c>
      <c r="D73">
        <v>88</v>
      </c>
      <c r="E73">
        <v>88</v>
      </c>
      <c r="F73">
        <v>0</v>
      </c>
      <c r="G73">
        <v>302</v>
      </c>
      <c r="H73">
        <v>264</v>
      </c>
      <c r="I73">
        <v>38</v>
      </c>
      <c r="J73">
        <v>772</v>
      </c>
      <c r="K73">
        <v>772</v>
      </c>
      <c r="L73">
        <v>0</v>
      </c>
      <c r="N73" s="1">
        <v>2111</v>
      </c>
      <c r="O73">
        <v>22</v>
      </c>
      <c r="P73">
        <v>971</v>
      </c>
      <c r="Q73" s="1">
        <v>1118</v>
      </c>
      <c r="S73" s="1">
        <v>2428</v>
      </c>
      <c r="T73" s="1">
        <v>1693</v>
      </c>
      <c r="U73" s="1">
        <v>1670</v>
      </c>
      <c r="V73">
        <v>23</v>
      </c>
      <c r="W73">
        <v>735</v>
      </c>
      <c r="Y73" s="1">
        <v>1328</v>
      </c>
      <c r="Z73">
        <v>145</v>
      </c>
      <c r="AA73">
        <v>997</v>
      </c>
      <c r="AB73">
        <v>67</v>
      </c>
      <c r="AC73">
        <v>316</v>
      </c>
      <c r="AD73">
        <v>441</v>
      </c>
      <c r="AE73">
        <v>173</v>
      </c>
      <c r="AF73">
        <v>153</v>
      </c>
      <c r="AG73">
        <v>33</v>
      </c>
    </row>
    <row r="74" spans="1:33" x14ac:dyDescent="0.35">
      <c r="A74" s="2">
        <v>108</v>
      </c>
      <c r="B74">
        <v>971</v>
      </c>
      <c r="D74">
        <v>260</v>
      </c>
      <c r="E74">
        <v>200</v>
      </c>
      <c r="F74">
        <v>60</v>
      </c>
      <c r="G74">
        <v>418</v>
      </c>
      <c r="H74">
        <v>343</v>
      </c>
      <c r="I74">
        <v>75</v>
      </c>
      <c r="J74">
        <v>293</v>
      </c>
      <c r="K74">
        <v>207</v>
      </c>
      <c r="L74">
        <v>86</v>
      </c>
      <c r="N74" s="1">
        <v>1424</v>
      </c>
      <c r="O74">
        <v>72</v>
      </c>
      <c r="P74" s="1">
        <v>1047</v>
      </c>
      <c r="Q74">
        <v>305</v>
      </c>
      <c r="S74" s="1">
        <v>1893</v>
      </c>
      <c r="T74" s="1">
        <v>1114</v>
      </c>
      <c r="U74" s="1">
        <v>1064</v>
      </c>
      <c r="V74">
        <v>50</v>
      </c>
      <c r="W74">
        <v>779</v>
      </c>
      <c r="Y74">
        <v>702</v>
      </c>
      <c r="Z74">
        <v>15</v>
      </c>
      <c r="AA74">
        <v>265</v>
      </c>
      <c r="AB74">
        <v>11</v>
      </c>
      <c r="AC74">
        <v>77</v>
      </c>
      <c r="AD74">
        <v>46</v>
      </c>
      <c r="AE74">
        <v>131</v>
      </c>
      <c r="AF74">
        <v>406</v>
      </c>
      <c r="AG74">
        <v>16</v>
      </c>
    </row>
    <row r="75" spans="1:33" x14ac:dyDescent="0.35">
      <c r="A75" s="2">
        <v>109.01</v>
      </c>
      <c r="B75">
        <v>813</v>
      </c>
      <c r="D75">
        <v>88</v>
      </c>
      <c r="E75">
        <v>88</v>
      </c>
      <c r="F75">
        <v>0</v>
      </c>
      <c r="G75">
        <v>448</v>
      </c>
      <c r="H75">
        <v>394</v>
      </c>
      <c r="I75">
        <v>54</v>
      </c>
      <c r="J75">
        <v>277</v>
      </c>
      <c r="K75">
        <v>277</v>
      </c>
      <c r="L75">
        <v>0</v>
      </c>
      <c r="N75" s="1">
        <v>1475</v>
      </c>
      <c r="O75">
        <v>87</v>
      </c>
      <c r="P75" s="1">
        <v>1067</v>
      </c>
      <c r="Q75">
        <v>321</v>
      </c>
      <c r="S75" s="1">
        <v>1832</v>
      </c>
      <c r="T75" s="1">
        <v>1077</v>
      </c>
      <c r="U75">
        <v>935</v>
      </c>
      <c r="V75">
        <v>142</v>
      </c>
      <c r="W75">
        <v>755</v>
      </c>
      <c r="Y75">
        <v>567</v>
      </c>
      <c r="Z75">
        <v>16</v>
      </c>
      <c r="AA75">
        <v>388</v>
      </c>
      <c r="AB75">
        <v>17</v>
      </c>
      <c r="AC75">
        <v>69</v>
      </c>
      <c r="AD75">
        <v>137</v>
      </c>
      <c r="AE75">
        <v>165</v>
      </c>
      <c r="AF75">
        <v>158</v>
      </c>
      <c r="AG75">
        <v>5</v>
      </c>
    </row>
    <row r="76" spans="1:33" x14ac:dyDescent="0.35">
      <c r="A76" s="2">
        <v>109.02</v>
      </c>
      <c r="B76">
        <v>685</v>
      </c>
      <c r="D76">
        <v>9</v>
      </c>
      <c r="E76">
        <v>9</v>
      </c>
      <c r="F76">
        <v>0</v>
      </c>
      <c r="G76">
        <v>319</v>
      </c>
      <c r="H76">
        <v>319</v>
      </c>
      <c r="I76">
        <v>0</v>
      </c>
      <c r="J76">
        <v>357</v>
      </c>
      <c r="K76">
        <v>357</v>
      </c>
      <c r="L76">
        <v>0</v>
      </c>
      <c r="N76" s="1">
        <v>1255</v>
      </c>
      <c r="O76">
        <v>33</v>
      </c>
      <c r="P76">
        <v>583</v>
      </c>
      <c r="Q76">
        <v>639</v>
      </c>
      <c r="S76" s="1">
        <v>1712</v>
      </c>
      <c r="T76">
        <v>961</v>
      </c>
      <c r="U76">
        <v>916</v>
      </c>
      <c r="V76">
        <v>45</v>
      </c>
      <c r="W76">
        <v>751</v>
      </c>
      <c r="Y76" s="1">
        <v>2000</v>
      </c>
      <c r="Z76">
        <v>24</v>
      </c>
      <c r="AA76">
        <v>333</v>
      </c>
      <c r="AB76">
        <v>4</v>
      </c>
      <c r="AC76">
        <v>111</v>
      </c>
      <c r="AD76">
        <v>149</v>
      </c>
      <c r="AE76">
        <v>69</v>
      </c>
      <c r="AF76" s="1">
        <v>1637</v>
      </c>
      <c r="AG76">
        <v>6</v>
      </c>
    </row>
    <row r="77" spans="1:33" x14ac:dyDescent="0.35">
      <c r="A77" s="2">
        <v>110</v>
      </c>
      <c r="B77" s="1">
        <v>1476</v>
      </c>
      <c r="D77">
        <v>175</v>
      </c>
      <c r="E77">
        <v>114</v>
      </c>
      <c r="F77">
        <v>61</v>
      </c>
      <c r="G77">
        <v>662</v>
      </c>
      <c r="H77">
        <v>583</v>
      </c>
      <c r="I77">
        <v>79</v>
      </c>
      <c r="J77">
        <v>639</v>
      </c>
      <c r="K77">
        <v>614</v>
      </c>
      <c r="L77">
        <v>17</v>
      </c>
      <c r="N77" s="1">
        <v>2339</v>
      </c>
      <c r="O77">
        <v>104</v>
      </c>
      <c r="P77" s="1">
        <v>1672</v>
      </c>
      <c r="Q77">
        <v>563</v>
      </c>
      <c r="S77" s="1">
        <v>2699</v>
      </c>
      <c r="T77" s="1">
        <v>1850</v>
      </c>
      <c r="U77" s="1">
        <v>1719</v>
      </c>
      <c r="V77">
        <v>131</v>
      </c>
      <c r="W77">
        <v>849</v>
      </c>
      <c r="Y77">
        <v>818</v>
      </c>
      <c r="Z77">
        <v>20</v>
      </c>
      <c r="AA77">
        <v>715</v>
      </c>
      <c r="AB77">
        <v>75</v>
      </c>
      <c r="AC77">
        <v>95</v>
      </c>
      <c r="AD77">
        <v>200</v>
      </c>
      <c r="AE77">
        <v>345</v>
      </c>
      <c r="AF77">
        <v>59</v>
      </c>
      <c r="AG77">
        <v>24</v>
      </c>
    </row>
    <row r="78" spans="1:33" x14ac:dyDescent="0.35">
      <c r="A78" s="2">
        <v>111.02</v>
      </c>
      <c r="B78" s="1">
        <v>1729</v>
      </c>
      <c r="D78">
        <v>228</v>
      </c>
      <c r="E78">
        <v>196</v>
      </c>
      <c r="F78">
        <v>32</v>
      </c>
      <c r="G78" s="1">
        <v>1033</v>
      </c>
      <c r="H78">
        <v>948</v>
      </c>
      <c r="I78">
        <v>85</v>
      </c>
      <c r="J78">
        <v>468</v>
      </c>
      <c r="K78">
        <v>460</v>
      </c>
      <c r="L78">
        <v>8</v>
      </c>
      <c r="N78" s="1">
        <v>2628</v>
      </c>
      <c r="O78">
        <v>99</v>
      </c>
      <c r="P78" s="1">
        <v>1950</v>
      </c>
      <c r="Q78">
        <v>579</v>
      </c>
      <c r="S78" s="1">
        <v>3246</v>
      </c>
      <c r="T78" s="1">
        <v>2363</v>
      </c>
      <c r="U78" s="1">
        <v>2288</v>
      </c>
      <c r="V78">
        <v>75</v>
      </c>
      <c r="W78">
        <v>883</v>
      </c>
      <c r="Y78">
        <v>916</v>
      </c>
      <c r="Z78">
        <v>68</v>
      </c>
      <c r="AA78">
        <v>617</v>
      </c>
      <c r="AB78">
        <v>49</v>
      </c>
      <c r="AC78">
        <v>221</v>
      </c>
      <c r="AD78">
        <v>137</v>
      </c>
      <c r="AE78">
        <v>210</v>
      </c>
      <c r="AF78">
        <v>180</v>
      </c>
      <c r="AG78">
        <v>51</v>
      </c>
    </row>
    <row r="79" spans="1:33" x14ac:dyDescent="0.35">
      <c r="A79" s="2">
        <v>111.03</v>
      </c>
      <c r="B79" s="1">
        <v>1685</v>
      </c>
      <c r="D79">
        <v>391</v>
      </c>
      <c r="E79">
        <v>180</v>
      </c>
      <c r="F79">
        <v>193</v>
      </c>
      <c r="G79" s="1">
        <v>1080</v>
      </c>
      <c r="H79">
        <v>953</v>
      </c>
      <c r="I79">
        <v>107</v>
      </c>
      <c r="J79">
        <v>214</v>
      </c>
      <c r="K79">
        <v>214</v>
      </c>
      <c r="L79">
        <v>0</v>
      </c>
      <c r="N79" s="1">
        <v>2154</v>
      </c>
      <c r="O79">
        <v>347</v>
      </c>
      <c r="P79" s="1">
        <v>1356</v>
      </c>
      <c r="Q79">
        <v>451</v>
      </c>
      <c r="S79" s="1">
        <v>2409</v>
      </c>
      <c r="T79" s="1">
        <v>1271</v>
      </c>
      <c r="U79" s="1">
        <v>1110</v>
      </c>
      <c r="V79">
        <v>161</v>
      </c>
      <c r="W79" s="1">
        <v>1138</v>
      </c>
      <c r="Y79">
        <v>225</v>
      </c>
      <c r="Z79">
        <v>0</v>
      </c>
      <c r="AA79">
        <v>162</v>
      </c>
      <c r="AB79">
        <v>13</v>
      </c>
      <c r="AC79">
        <v>18</v>
      </c>
      <c r="AD79">
        <v>81</v>
      </c>
      <c r="AE79">
        <v>50</v>
      </c>
      <c r="AF79">
        <v>63</v>
      </c>
      <c r="AG79">
        <v>0</v>
      </c>
    </row>
    <row r="80" spans="1:33" x14ac:dyDescent="0.35">
      <c r="A80" s="2">
        <v>111.04</v>
      </c>
      <c r="B80" s="1">
        <v>1294</v>
      </c>
      <c r="D80">
        <v>341</v>
      </c>
      <c r="E80">
        <v>249</v>
      </c>
      <c r="F80">
        <v>77</v>
      </c>
      <c r="G80">
        <v>728</v>
      </c>
      <c r="H80">
        <v>605</v>
      </c>
      <c r="I80">
        <v>98</v>
      </c>
      <c r="J80">
        <v>225</v>
      </c>
      <c r="K80">
        <v>225</v>
      </c>
      <c r="L80">
        <v>0</v>
      </c>
      <c r="N80" s="1">
        <v>2008</v>
      </c>
      <c r="O80">
        <v>159</v>
      </c>
      <c r="P80" s="1">
        <v>1519</v>
      </c>
      <c r="Q80">
        <v>330</v>
      </c>
      <c r="S80" s="1">
        <v>2529</v>
      </c>
      <c r="T80" s="1">
        <v>1754</v>
      </c>
      <c r="U80" s="1">
        <v>1471</v>
      </c>
      <c r="V80">
        <v>283</v>
      </c>
      <c r="W80">
        <v>775</v>
      </c>
      <c r="Y80">
        <v>735</v>
      </c>
      <c r="Z80">
        <v>31</v>
      </c>
      <c r="AA80">
        <v>544</v>
      </c>
      <c r="AB80">
        <v>47</v>
      </c>
      <c r="AC80">
        <v>169</v>
      </c>
      <c r="AD80">
        <v>227</v>
      </c>
      <c r="AE80">
        <v>101</v>
      </c>
      <c r="AF80">
        <v>100</v>
      </c>
      <c r="AG80">
        <v>60</v>
      </c>
    </row>
    <row r="81" spans="1:33" x14ac:dyDescent="0.35">
      <c r="A81" s="2">
        <v>112.02</v>
      </c>
      <c r="B81" s="1">
        <v>1602</v>
      </c>
      <c r="D81">
        <v>143</v>
      </c>
      <c r="E81">
        <v>55</v>
      </c>
      <c r="F81">
        <v>88</v>
      </c>
      <c r="G81">
        <v>832</v>
      </c>
      <c r="H81">
        <v>793</v>
      </c>
      <c r="I81">
        <v>39</v>
      </c>
      <c r="J81">
        <v>627</v>
      </c>
      <c r="K81">
        <v>602</v>
      </c>
      <c r="L81">
        <v>25</v>
      </c>
      <c r="N81" s="1">
        <v>2893</v>
      </c>
      <c r="O81">
        <v>158</v>
      </c>
      <c r="P81" s="1">
        <v>1988</v>
      </c>
      <c r="Q81">
        <v>747</v>
      </c>
      <c r="S81" s="1">
        <v>3289</v>
      </c>
      <c r="T81" s="1">
        <v>2008</v>
      </c>
      <c r="U81" s="1">
        <v>1838</v>
      </c>
      <c r="V81">
        <v>170</v>
      </c>
      <c r="W81" s="1">
        <v>1281</v>
      </c>
      <c r="Y81">
        <v>948</v>
      </c>
      <c r="Z81">
        <v>19</v>
      </c>
      <c r="AA81">
        <v>724</v>
      </c>
      <c r="AB81">
        <v>71</v>
      </c>
      <c r="AC81">
        <v>228</v>
      </c>
      <c r="AD81">
        <v>188</v>
      </c>
      <c r="AE81">
        <v>237</v>
      </c>
      <c r="AF81">
        <v>193</v>
      </c>
      <c r="AG81">
        <v>12</v>
      </c>
    </row>
    <row r="82" spans="1:33" x14ac:dyDescent="0.35">
      <c r="A82" s="2">
        <v>112.03</v>
      </c>
      <c r="B82" s="1">
        <v>2658</v>
      </c>
      <c r="D82">
        <v>528</v>
      </c>
      <c r="E82">
        <v>262</v>
      </c>
      <c r="F82">
        <v>252</v>
      </c>
      <c r="G82" s="1">
        <v>1528</v>
      </c>
      <c r="H82" s="1">
        <v>1278</v>
      </c>
      <c r="I82">
        <v>250</v>
      </c>
      <c r="J82">
        <v>602</v>
      </c>
      <c r="K82">
        <v>571</v>
      </c>
      <c r="L82">
        <v>31</v>
      </c>
      <c r="N82" s="1">
        <v>3623</v>
      </c>
      <c r="O82">
        <v>175</v>
      </c>
      <c r="P82" s="1">
        <v>2587</v>
      </c>
      <c r="Q82">
        <v>861</v>
      </c>
      <c r="S82" s="1">
        <v>4413</v>
      </c>
      <c r="T82" s="1">
        <v>2952</v>
      </c>
      <c r="U82" s="1">
        <v>2745</v>
      </c>
      <c r="V82">
        <v>207</v>
      </c>
      <c r="W82" s="1">
        <v>1461</v>
      </c>
      <c r="Y82" s="1">
        <v>1159</v>
      </c>
      <c r="Z82">
        <v>87</v>
      </c>
      <c r="AA82">
        <v>875</v>
      </c>
      <c r="AB82">
        <v>195</v>
      </c>
      <c r="AC82">
        <v>308</v>
      </c>
      <c r="AD82">
        <v>146</v>
      </c>
      <c r="AE82">
        <v>226</v>
      </c>
      <c r="AF82">
        <v>124</v>
      </c>
      <c r="AG82">
        <v>73</v>
      </c>
    </row>
    <row r="83" spans="1:33" x14ac:dyDescent="0.35">
      <c r="A83" s="2">
        <v>112.04</v>
      </c>
      <c r="B83">
        <v>981</v>
      </c>
      <c r="D83">
        <v>171</v>
      </c>
      <c r="E83">
        <v>101</v>
      </c>
      <c r="F83">
        <v>70</v>
      </c>
      <c r="G83">
        <v>500</v>
      </c>
      <c r="H83">
        <v>442</v>
      </c>
      <c r="I83">
        <v>46</v>
      </c>
      <c r="J83">
        <v>310</v>
      </c>
      <c r="K83">
        <v>310</v>
      </c>
      <c r="L83">
        <v>0</v>
      </c>
      <c r="N83" s="1">
        <v>1515</v>
      </c>
      <c r="O83">
        <v>206</v>
      </c>
      <c r="P83">
        <v>886</v>
      </c>
      <c r="Q83">
        <v>423</v>
      </c>
      <c r="S83" s="1">
        <v>1711</v>
      </c>
      <c r="T83">
        <v>988</v>
      </c>
      <c r="U83">
        <v>988</v>
      </c>
      <c r="V83">
        <v>0</v>
      </c>
      <c r="W83">
        <v>723</v>
      </c>
      <c r="Y83">
        <v>481</v>
      </c>
      <c r="Z83">
        <v>44</v>
      </c>
      <c r="AA83">
        <v>171</v>
      </c>
      <c r="AB83">
        <v>23</v>
      </c>
      <c r="AC83">
        <v>92</v>
      </c>
      <c r="AD83">
        <v>30</v>
      </c>
      <c r="AE83">
        <v>26</v>
      </c>
      <c r="AF83">
        <v>160</v>
      </c>
      <c r="AG83">
        <v>106</v>
      </c>
    </row>
    <row r="84" spans="1:33" x14ac:dyDescent="0.35">
      <c r="A84" s="2">
        <v>113.01</v>
      </c>
      <c r="B84" s="1">
        <v>1592</v>
      </c>
      <c r="D84">
        <v>140</v>
      </c>
      <c r="E84">
        <v>97</v>
      </c>
      <c r="F84">
        <v>43</v>
      </c>
      <c r="G84">
        <v>550</v>
      </c>
      <c r="H84">
        <v>466</v>
      </c>
      <c r="I84">
        <v>84</v>
      </c>
      <c r="J84">
        <v>902</v>
      </c>
      <c r="K84">
        <v>902</v>
      </c>
      <c r="L84">
        <v>0</v>
      </c>
      <c r="N84" s="1">
        <v>2770</v>
      </c>
      <c r="O84">
        <v>145</v>
      </c>
      <c r="P84" s="1">
        <v>1511</v>
      </c>
      <c r="Q84" s="1">
        <v>1114</v>
      </c>
      <c r="S84" s="1">
        <v>3120</v>
      </c>
      <c r="T84" s="1">
        <v>1712</v>
      </c>
      <c r="U84" s="1">
        <v>1670</v>
      </c>
      <c r="V84">
        <v>42</v>
      </c>
      <c r="W84" s="1">
        <v>1408</v>
      </c>
      <c r="Y84">
        <v>864</v>
      </c>
      <c r="Z84">
        <v>59</v>
      </c>
      <c r="AA84">
        <v>579</v>
      </c>
      <c r="AB84">
        <v>17</v>
      </c>
      <c r="AC84">
        <v>112</v>
      </c>
      <c r="AD84">
        <v>260</v>
      </c>
      <c r="AE84">
        <v>190</v>
      </c>
      <c r="AF84">
        <v>183</v>
      </c>
      <c r="AG84">
        <v>43</v>
      </c>
    </row>
    <row r="85" spans="1:33" x14ac:dyDescent="0.35">
      <c r="A85" s="2">
        <v>113.02</v>
      </c>
      <c r="B85" s="1">
        <v>2015</v>
      </c>
      <c r="D85">
        <v>227</v>
      </c>
      <c r="E85">
        <v>207</v>
      </c>
      <c r="F85">
        <v>20</v>
      </c>
      <c r="G85">
        <v>691</v>
      </c>
      <c r="H85">
        <v>690</v>
      </c>
      <c r="I85">
        <v>0</v>
      </c>
      <c r="J85" s="1">
        <v>1097</v>
      </c>
      <c r="K85" s="1">
        <v>1001</v>
      </c>
      <c r="L85">
        <v>96</v>
      </c>
      <c r="N85" s="1">
        <v>3608</v>
      </c>
      <c r="O85">
        <v>18</v>
      </c>
      <c r="P85" s="1">
        <v>2193</v>
      </c>
      <c r="Q85" s="1">
        <v>1397</v>
      </c>
      <c r="S85" s="1">
        <v>3988</v>
      </c>
      <c r="T85" s="1">
        <v>2731</v>
      </c>
      <c r="U85" s="1">
        <v>2622</v>
      </c>
      <c r="V85">
        <v>109</v>
      </c>
      <c r="W85" s="1">
        <v>1257</v>
      </c>
      <c r="Y85" s="1">
        <v>1039</v>
      </c>
      <c r="Z85">
        <v>102</v>
      </c>
      <c r="AA85">
        <v>661</v>
      </c>
      <c r="AB85">
        <v>100</v>
      </c>
      <c r="AC85">
        <v>164</v>
      </c>
      <c r="AD85">
        <v>224</v>
      </c>
      <c r="AE85">
        <v>173</v>
      </c>
      <c r="AF85">
        <v>105</v>
      </c>
      <c r="AG85">
        <v>171</v>
      </c>
    </row>
    <row r="86" spans="1:33" x14ac:dyDescent="0.35">
      <c r="A86" s="2">
        <v>114</v>
      </c>
      <c r="B86" s="1">
        <v>2115</v>
      </c>
      <c r="D86">
        <v>320</v>
      </c>
      <c r="E86">
        <v>302</v>
      </c>
      <c r="F86">
        <v>18</v>
      </c>
      <c r="G86">
        <v>985</v>
      </c>
      <c r="H86">
        <v>894</v>
      </c>
      <c r="I86">
        <v>91</v>
      </c>
      <c r="J86">
        <v>810</v>
      </c>
      <c r="K86">
        <v>810</v>
      </c>
      <c r="L86">
        <v>0</v>
      </c>
      <c r="N86" s="1">
        <v>3898</v>
      </c>
      <c r="O86">
        <v>219</v>
      </c>
      <c r="P86" s="1">
        <v>2834</v>
      </c>
      <c r="Q86">
        <v>845</v>
      </c>
      <c r="S86" s="1">
        <v>4305</v>
      </c>
      <c r="T86" s="1">
        <v>2523</v>
      </c>
      <c r="U86" s="1">
        <v>2451</v>
      </c>
      <c r="V86">
        <v>72</v>
      </c>
      <c r="W86" s="1">
        <v>1782</v>
      </c>
      <c r="Y86" s="1">
        <v>1225</v>
      </c>
      <c r="Z86">
        <v>123</v>
      </c>
      <c r="AA86">
        <v>906</v>
      </c>
      <c r="AB86">
        <v>78</v>
      </c>
      <c r="AC86">
        <v>245</v>
      </c>
      <c r="AD86">
        <v>188</v>
      </c>
      <c r="AE86">
        <v>395</v>
      </c>
      <c r="AF86">
        <v>137</v>
      </c>
      <c r="AG86">
        <v>59</v>
      </c>
    </row>
    <row r="87" spans="1:33" x14ac:dyDescent="0.35">
      <c r="A87" s="2">
        <v>115</v>
      </c>
      <c r="B87">
        <v>629</v>
      </c>
      <c r="D87">
        <v>30</v>
      </c>
      <c r="E87">
        <v>20</v>
      </c>
      <c r="F87">
        <v>10</v>
      </c>
      <c r="G87">
        <v>272</v>
      </c>
      <c r="H87">
        <v>244</v>
      </c>
      <c r="I87">
        <v>28</v>
      </c>
      <c r="J87">
        <v>327</v>
      </c>
      <c r="K87">
        <v>321</v>
      </c>
      <c r="L87">
        <v>6</v>
      </c>
      <c r="N87" s="1">
        <v>1180</v>
      </c>
      <c r="O87">
        <v>81</v>
      </c>
      <c r="P87">
        <v>696</v>
      </c>
      <c r="Q87">
        <v>403</v>
      </c>
      <c r="S87" s="1">
        <v>1306</v>
      </c>
      <c r="T87">
        <v>967</v>
      </c>
      <c r="U87">
        <v>921</v>
      </c>
      <c r="V87">
        <v>46</v>
      </c>
      <c r="W87">
        <v>339</v>
      </c>
      <c r="Y87">
        <v>334</v>
      </c>
      <c r="Z87">
        <v>17</v>
      </c>
      <c r="AA87">
        <v>185</v>
      </c>
      <c r="AB87">
        <v>5</v>
      </c>
      <c r="AC87">
        <v>46</v>
      </c>
      <c r="AD87">
        <v>62</v>
      </c>
      <c r="AE87">
        <v>72</v>
      </c>
      <c r="AF87">
        <v>111</v>
      </c>
      <c r="AG87">
        <v>21</v>
      </c>
    </row>
    <row r="88" spans="1:33" x14ac:dyDescent="0.35">
      <c r="A88" s="2">
        <v>116</v>
      </c>
      <c r="B88">
        <v>764</v>
      </c>
      <c r="D88">
        <v>125</v>
      </c>
      <c r="E88">
        <v>98</v>
      </c>
      <c r="F88">
        <v>27</v>
      </c>
      <c r="G88">
        <v>370</v>
      </c>
      <c r="H88">
        <v>319</v>
      </c>
      <c r="I88">
        <v>51</v>
      </c>
      <c r="J88">
        <v>269</v>
      </c>
      <c r="K88">
        <v>266</v>
      </c>
      <c r="L88">
        <v>3</v>
      </c>
      <c r="N88" s="1">
        <v>1212</v>
      </c>
      <c r="O88">
        <v>80</v>
      </c>
      <c r="P88">
        <v>856</v>
      </c>
      <c r="Q88">
        <v>276</v>
      </c>
      <c r="S88" s="1">
        <v>1379</v>
      </c>
      <c r="T88">
        <v>949</v>
      </c>
      <c r="U88">
        <v>914</v>
      </c>
      <c r="V88">
        <v>35</v>
      </c>
      <c r="W88">
        <v>430</v>
      </c>
      <c r="Y88">
        <v>329</v>
      </c>
      <c r="Z88">
        <v>18</v>
      </c>
      <c r="AA88">
        <v>242</v>
      </c>
      <c r="AB88">
        <v>7</v>
      </c>
      <c r="AC88">
        <v>72</v>
      </c>
      <c r="AD88">
        <v>88</v>
      </c>
      <c r="AE88">
        <v>75</v>
      </c>
      <c r="AF88">
        <v>41</v>
      </c>
      <c r="AG88">
        <v>28</v>
      </c>
    </row>
    <row r="89" spans="1:33" x14ac:dyDescent="0.35">
      <c r="A89" s="2">
        <v>117.01</v>
      </c>
      <c r="B89" s="1">
        <v>1120</v>
      </c>
      <c r="D89">
        <v>238</v>
      </c>
      <c r="E89">
        <v>170</v>
      </c>
      <c r="F89">
        <v>68</v>
      </c>
      <c r="G89">
        <v>508</v>
      </c>
      <c r="H89">
        <v>437</v>
      </c>
      <c r="I89">
        <v>71</v>
      </c>
      <c r="J89">
        <v>374</v>
      </c>
      <c r="K89">
        <v>336</v>
      </c>
      <c r="L89">
        <v>38</v>
      </c>
      <c r="N89" s="1">
        <v>1738</v>
      </c>
      <c r="O89">
        <v>92</v>
      </c>
      <c r="P89" s="1">
        <v>1302</v>
      </c>
      <c r="Q89">
        <v>344</v>
      </c>
      <c r="S89" s="1">
        <v>1940</v>
      </c>
      <c r="T89" s="1">
        <v>1238</v>
      </c>
      <c r="U89" s="1">
        <v>1215</v>
      </c>
      <c r="V89">
        <v>23</v>
      </c>
      <c r="W89">
        <v>702</v>
      </c>
      <c r="Y89">
        <v>401</v>
      </c>
      <c r="Z89">
        <v>12</v>
      </c>
      <c r="AA89">
        <v>227</v>
      </c>
      <c r="AB89">
        <v>0</v>
      </c>
      <c r="AC89">
        <v>72</v>
      </c>
      <c r="AD89">
        <v>65</v>
      </c>
      <c r="AE89">
        <v>90</v>
      </c>
      <c r="AF89">
        <v>102</v>
      </c>
      <c r="AG89">
        <v>60</v>
      </c>
    </row>
    <row r="90" spans="1:33" x14ac:dyDescent="0.35">
      <c r="A90" s="2">
        <v>117.02</v>
      </c>
      <c r="B90" s="1">
        <v>3229</v>
      </c>
      <c r="D90">
        <v>716</v>
      </c>
      <c r="E90">
        <v>497</v>
      </c>
      <c r="F90">
        <v>219</v>
      </c>
      <c r="G90" s="1">
        <v>1874</v>
      </c>
      <c r="H90" s="1">
        <v>1625</v>
      </c>
      <c r="I90">
        <v>249</v>
      </c>
      <c r="J90">
        <v>639</v>
      </c>
      <c r="K90">
        <v>603</v>
      </c>
      <c r="L90">
        <v>36</v>
      </c>
      <c r="N90" s="1">
        <v>4597</v>
      </c>
      <c r="O90">
        <v>496</v>
      </c>
      <c r="P90" s="1">
        <v>3289</v>
      </c>
      <c r="Q90">
        <v>812</v>
      </c>
      <c r="S90" s="1">
        <v>5820</v>
      </c>
      <c r="T90" s="1">
        <v>4124</v>
      </c>
      <c r="U90" s="1">
        <v>3829</v>
      </c>
      <c r="V90">
        <v>295</v>
      </c>
      <c r="W90" s="1">
        <v>1696</v>
      </c>
      <c r="Y90" s="1">
        <v>1396</v>
      </c>
      <c r="Z90">
        <v>161</v>
      </c>
      <c r="AA90">
        <v>985</v>
      </c>
      <c r="AB90">
        <v>58</v>
      </c>
      <c r="AC90">
        <v>183</v>
      </c>
      <c r="AD90">
        <v>376</v>
      </c>
      <c r="AE90">
        <v>368</v>
      </c>
      <c r="AF90">
        <v>193</v>
      </c>
      <c r="AG90">
        <v>57</v>
      </c>
    </row>
    <row r="91" spans="1:33" x14ac:dyDescent="0.35">
      <c r="A91" s="2">
        <v>118</v>
      </c>
      <c r="B91" s="1">
        <v>2847</v>
      </c>
      <c r="D91">
        <v>612</v>
      </c>
      <c r="E91">
        <v>388</v>
      </c>
      <c r="F91">
        <v>224</v>
      </c>
      <c r="G91" s="1">
        <v>1492</v>
      </c>
      <c r="H91" s="1">
        <v>1166</v>
      </c>
      <c r="I91">
        <v>326</v>
      </c>
      <c r="J91">
        <v>743</v>
      </c>
      <c r="K91">
        <v>429</v>
      </c>
      <c r="L91">
        <v>314</v>
      </c>
      <c r="N91" s="1">
        <v>4219</v>
      </c>
      <c r="O91">
        <v>307</v>
      </c>
      <c r="P91" s="1">
        <v>3007</v>
      </c>
      <c r="Q91">
        <v>905</v>
      </c>
      <c r="S91" s="1">
        <v>4664</v>
      </c>
      <c r="T91" s="1">
        <v>2912</v>
      </c>
      <c r="U91" s="1">
        <v>2587</v>
      </c>
      <c r="V91">
        <v>325</v>
      </c>
      <c r="W91" s="1">
        <v>1752</v>
      </c>
      <c r="Y91" s="1">
        <v>1028</v>
      </c>
      <c r="Z91">
        <v>178</v>
      </c>
      <c r="AA91">
        <v>657</v>
      </c>
      <c r="AB91">
        <v>12</v>
      </c>
      <c r="AC91">
        <v>366</v>
      </c>
      <c r="AD91">
        <v>208</v>
      </c>
      <c r="AE91">
        <v>71</v>
      </c>
      <c r="AF91">
        <v>146</v>
      </c>
      <c r="AG91">
        <v>47</v>
      </c>
    </row>
    <row r="92" spans="1:33" x14ac:dyDescent="0.35">
      <c r="A92" s="2">
        <v>119</v>
      </c>
      <c r="B92" s="1">
        <v>2062</v>
      </c>
      <c r="D92">
        <v>163</v>
      </c>
      <c r="E92">
        <v>107</v>
      </c>
      <c r="F92">
        <v>48</v>
      </c>
      <c r="G92" s="1">
        <v>1342</v>
      </c>
      <c r="H92" s="1">
        <v>1136</v>
      </c>
      <c r="I92">
        <v>206</v>
      </c>
      <c r="J92">
        <v>557</v>
      </c>
      <c r="K92">
        <v>550</v>
      </c>
      <c r="L92">
        <v>7</v>
      </c>
      <c r="N92" s="1">
        <v>3508</v>
      </c>
      <c r="O92">
        <v>192</v>
      </c>
      <c r="P92" s="1">
        <v>2696</v>
      </c>
      <c r="Q92">
        <v>620</v>
      </c>
      <c r="S92" s="1">
        <v>4015</v>
      </c>
      <c r="T92" s="1">
        <v>2701</v>
      </c>
      <c r="U92" s="1">
        <v>2636</v>
      </c>
      <c r="V92">
        <v>65</v>
      </c>
      <c r="W92" s="1">
        <v>1314</v>
      </c>
      <c r="Y92" s="1">
        <v>1302</v>
      </c>
      <c r="Z92">
        <v>55</v>
      </c>
      <c r="AA92">
        <v>881</v>
      </c>
      <c r="AB92">
        <v>111</v>
      </c>
      <c r="AC92">
        <v>274</v>
      </c>
      <c r="AD92">
        <v>310</v>
      </c>
      <c r="AE92">
        <v>186</v>
      </c>
      <c r="AF92">
        <v>183</v>
      </c>
      <c r="AG92">
        <v>183</v>
      </c>
    </row>
    <row r="93" spans="1:33" x14ac:dyDescent="0.35">
      <c r="A93" s="2">
        <v>120</v>
      </c>
      <c r="B93" s="1">
        <v>1842</v>
      </c>
      <c r="D93">
        <v>399</v>
      </c>
      <c r="E93">
        <v>341</v>
      </c>
      <c r="F93">
        <v>51</v>
      </c>
      <c r="G93">
        <v>947</v>
      </c>
      <c r="H93">
        <v>853</v>
      </c>
      <c r="I93">
        <v>94</v>
      </c>
      <c r="J93">
        <v>496</v>
      </c>
      <c r="K93">
        <v>496</v>
      </c>
      <c r="L93">
        <v>0</v>
      </c>
      <c r="N93" s="1">
        <v>2930</v>
      </c>
      <c r="O93">
        <v>245</v>
      </c>
      <c r="P93" s="1">
        <v>2144</v>
      </c>
      <c r="Q93">
        <v>541</v>
      </c>
      <c r="S93" s="1">
        <v>3191</v>
      </c>
      <c r="T93" s="1">
        <v>2049</v>
      </c>
      <c r="U93" s="1">
        <v>1903</v>
      </c>
      <c r="V93">
        <v>146</v>
      </c>
      <c r="W93" s="1">
        <v>1142</v>
      </c>
      <c r="Y93">
        <v>745</v>
      </c>
      <c r="Z93">
        <v>98</v>
      </c>
      <c r="AA93">
        <v>542</v>
      </c>
      <c r="AB93">
        <v>39</v>
      </c>
      <c r="AC93">
        <v>170</v>
      </c>
      <c r="AD93">
        <v>91</v>
      </c>
      <c r="AE93">
        <v>242</v>
      </c>
      <c r="AF93">
        <v>58</v>
      </c>
      <c r="AG93">
        <v>47</v>
      </c>
    </row>
    <row r="94" spans="1:33" x14ac:dyDescent="0.35">
      <c r="A94" s="2">
        <v>121</v>
      </c>
      <c r="B94" s="1">
        <v>1119</v>
      </c>
      <c r="D94">
        <v>153</v>
      </c>
      <c r="E94">
        <v>105</v>
      </c>
      <c r="F94">
        <v>48</v>
      </c>
      <c r="G94">
        <v>652</v>
      </c>
      <c r="H94">
        <v>565</v>
      </c>
      <c r="I94">
        <v>87</v>
      </c>
      <c r="J94">
        <v>314</v>
      </c>
      <c r="K94">
        <v>286</v>
      </c>
      <c r="L94">
        <v>28</v>
      </c>
      <c r="N94" s="1">
        <v>1725</v>
      </c>
      <c r="O94">
        <v>57</v>
      </c>
      <c r="P94" s="1">
        <v>1348</v>
      </c>
      <c r="Q94">
        <v>320</v>
      </c>
      <c r="S94" s="1">
        <v>1974</v>
      </c>
      <c r="T94" s="1">
        <v>1274</v>
      </c>
      <c r="U94" s="1">
        <v>1184</v>
      </c>
      <c r="V94">
        <v>90</v>
      </c>
      <c r="W94">
        <v>700</v>
      </c>
      <c r="Y94">
        <v>607</v>
      </c>
      <c r="Z94">
        <v>0</v>
      </c>
      <c r="AA94">
        <v>487</v>
      </c>
      <c r="AB94">
        <v>88</v>
      </c>
      <c r="AC94">
        <v>202</v>
      </c>
      <c r="AD94">
        <v>122</v>
      </c>
      <c r="AE94">
        <v>75</v>
      </c>
      <c r="AF94">
        <v>120</v>
      </c>
      <c r="AG94">
        <v>0</v>
      </c>
    </row>
    <row r="95" spans="1:33" x14ac:dyDescent="0.35">
      <c r="A95" s="2">
        <v>122</v>
      </c>
      <c r="B95">
        <v>962</v>
      </c>
      <c r="D95">
        <v>93</v>
      </c>
      <c r="E95">
        <v>47</v>
      </c>
      <c r="F95">
        <v>46</v>
      </c>
      <c r="G95">
        <v>565</v>
      </c>
      <c r="H95">
        <v>455</v>
      </c>
      <c r="I95">
        <v>110</v>
      </c>
      <c r="J95">
        <v>304</v>
      </c>
      <c r="K95">
        <v>265</v>
      </c>
      <c r="L95">
        <v>34</v>
      </c>
      <c r="N95" s="1">
        <v>1575</v>
      </c>
      <c r="O95">
        <v>188</v>
      </c>
      <c r="P95" s="1">
        <v>1150</v>
      </c>
      <c r="Q95">
        <v>237</v>
      </c>
      <c r="S95" s="1">
        <v>1899</v>
      </c>
      <c r="T95" s="1">
        <v>1285</v>
      </c>
      <c r="U95" s="1">
        <v>1171</v>
      </c>
      <c r="V95">
        <v>114</v>
      </c>
      <c r="W95">
        <v>614</v>
      </c>
      <c r="Y95">
        <v>468</v>
      </c>
      <c r="Z95">
        <v>22</v>
      </c>
      <c r="AA95">
        <v>368</v>
      </c>
      <c r="AB95">
        <v>46</v>
      </c>
      <c r="AC95">
        <v>141</v>
      </c>
      <c r="AD95">
        <v>82</v>
      </c>
      <c r="AE95">
        <v>99</v>
      </c>
      <c r="AF95">
        <v>71</v>
      </c>
      <c r="AG95">
        <v>7</v>
      </c>
    </row>
    <row r="96" spans="1:33" x14ac:dyDescent="0.35">
      <c r="A96" s="2">
        <v>123</v>
      </c>
      <c r="B96" s="1">
        <v>2533</v>
      </c>
      <c r="D96">
        <v>558</v>
      </c>
      <c r="E96">
        <v>319</v>
      </c>
      <c r="F96">
        <v>133</v>
      </c>
      <c r="G96" s="1">
        <v>1107</v>
      </c>
      <c r="H96">
        <v>873</v>
      </c>
      <c r="I96">
        <v>234</v>
      </c>
      <c r="J96">
        <v>868</v>
      </c>
      <c r="K96">
        <v>849</v>
      </c>
      <c r="L96">
        <v>19</v>
      </c>
      <c r="N96" s="1">
        <v>4269</v>
      </c>
      <c r="O96">
        <v>355</v>
      </c>
      <c r="P96" s="1">
        <v>3143</v>
      </c>
      <c r="Q96">
        <v>771</v>
      </c>
      <c r="S96" s="1">
        <v>4897</v>
      </c>
      <c r="T96" s="1">
        <v>3129</v>
      </c>
      <c r="U96" s="1">
        <v>2984</v>
      </c>
      <c r="V96">
        <v>145</v>
      </c>
      <c r="W96" s="1">
        <v>1768</v>
      </c>
      <c r="Y96">
        <v>988</v>
      </c>
      <c r="Z96">
        <v>0</v>
      </c>
      <c r="AA96">
        <v>708</v>
      </c>
      <c r="AB96">
        <v>87</v>
      </c>
      <c r="AC96">
        <v>112</v>
      </c>
      <c r="AD96">
        <v>359</v>
      </c>
      <c r="AE96">
        <v>150</v>
      </c>
      <c r="AF96">
        <v>265</v>
      </c>
      <c r="AG96">
        <v>15</v>
      </c>
    </row>
    <row r="97" spans="1:33" x14ac:dyDescent="0.35">
      <c r="A97" s="2">
        <v>124.01</v>
      </c>
      <c r="B97" s="1">
        <v>2168</v>
      </c>
      <c r="D97">
        <v>190</v>
      </c>
      <c r="E97">
        <v>40</v>
      </c>
      <c r="F97">
        <v>150</v>
      </c>
      <c r="G97">
        <v>732</v>
      </c>
      <c r="H97">
        <v>488</v>
      </c>
      <c r="I97">
        <v>244</v>
      </c>
      <c r="J97" s="1">
        <v>1246</v>
      </c>
      <c r="K97" s="1">
        <v>1246</v>
      </c>
      <c r="L97">
        <v>0</v>
      </c>
      <c r="N97" s="1">
        <v>4311</v>
      </c>
      <c r="O97">
        <v>128</v>
      </c>
      <c r="P97" s="1">
        <v>2514</v>
      </c>
      <c r="Q97" s="1">
        <v>1669</v>
      </c>
      <c r="S97" s="1">
        <v>4772</v>
      </c>
      <c r="T97" s="1">
        <v>2465</v>
      </c>
      <c r="U97" s="1">
        <v>2297</v>
      </c>
      <c r="V97">
        <v>168</v>
      </c>
      <c r="W97" s="1">
        <v>2307</v>
      </c>
      <c r="Y97" s="1">
        <v>1380</v>
      </c>
      <c r="Z97">
        <v>28</v>
      </c>
      <c r="AA97">
        <v>931</v>
      </c>
      <c r="AB97">
        <v>67</v>
      </c>
      <c r="AC97">
        <v>278</v>
      </c>
      <c r="AD97">
        <v>317</v>
      </c>
      <c r="AE97">
        <v>269</v>
      </c>
      <c r="AF97">
        <v>387</v>
      </c>
      <c r="AG97">
        <v>34</v>
      </c>
    </row>
    <row r="98" spans="1:33" x14ac:dyDescent="0.35">
      <c r="A98" s="2">
        <v>124.02</v>
      </c>
      <c r="B98" s="1">
        <v>2447</v>
      </c>
      <c r="D98">
        <v>201</v>
      </c>
      <c r="E98">
        <v>120</v>
      </c>
      <c r="F98">
        <v>81</v>
      </c>
      <c r="G98">
        <v>575</v>
      </c>
      <c r="H98">
        <v>554</v>
      </c>
      <c r="I98">
        <v>21</v>
      </c>
      <c r="J98" s="1">
        <v>1671</v>
      </c>
      <c r="K98" s="1">
        <v>1628</v>
      </c>
      <c r="L98">
        <v>43</v>
      </c>
      <c r="N98" s="1">
        <v>4534</v>
      </c>
      <c r="O98">
        <v>159</v>
      </c>
      <c r="P98" s="1">
        <v>2390</v>
      </c>
      <c r="Q98" s="1">
        <v>1985</v>
      </c>
      <c r="S98" s="1">
        <v>5191</v>
      </c>
      <c r="T98" s="1">
        <v>3389</v>
      </c>
      <c r="U98" s="1">
        <v>3178</v>
      </c>
      <c r="V98">
        <v>211</v>
      </c>
      <c r="W98" s="1">
        <v>1802</v>
      </c>
      <c r="Y98" s="1">
        <v>1784</v>
      </c>
      <c r="Z98">
        <v>145</v>
      </c>
      <c r="AA98" s="1">
        <v>1242</v>
      </c>
      <c r="AB98">
        <v>89</v>
      </c>
      <c r="AC98">
        <v>288</v>
      </c>
      <c r="AD98">
        <v>328</v>
      </c>
      <c r="AE98">
        <v>537</v>
      </c>
      <c r="AF98">
        <v>372</v>
      </c>
      <c r="AG98">
        <v>25</v>
      </c>
    </row>
    <row r="99" spans="1:33" x14ac:dyDescent="0.35">
      <c r="A99" s="2">
        <v>125</v>
      </c>
      <c r="B99" s="1">
        <v>1345</v>
      </c>
      <c r="D99">
        <v>188</v>
      </c>
      <c r="E99">
        <v>122</v>
      </c>
      <c r="F99">
        <v>66</v>
      </c>
      <c r="G99">
        <v>729</v>
      </c>
      <c r="H99">
        <v>679</v>
      </c>
      <c r="I99">
        <v>50</v>
      </c>
      <c r="J99">
        <v>428</v>
      </c>
      <c r="K99">
        <v>428</v>
      </c>
      <c r="L99">
        <v>0</v>
      </c>
      <c r="N99" s="1">
        <v>2274</v>
      </c>
      <c r="O99">
        <v>326</v>
      </c>
      <c r="P99" s="1">
        <v>1638</v>
      </c>
      <c r="Q99">
        <v>310</v>
      </c>
      <c r="S99" s="1">
        <v>2610</v>
      </c>
      <c r="T99" s="1">
        <v>1727</v>
      </c>
      <c r="U99" s="1">
        <v>1653</v>
      </c>
      <c r="V99">
        <v>74</v>
      </c>
      <c r="W99">
        <v>883</v>
      </c>
      <c r="Y99">
        <v>833</v>
      </c>
      <c r="Z99">
        <v>98</v>
      </c>
      <c r="AA99">
        <v>597</v>
      </c>
      <c r="AB99">
        <v>26</v>
      </c>
      <c r="AC99">
        <v>227</v>
      </c>
      <c r="AD99">
        <v>148</v>
      </c>
      <c r="AE99">
        <v>196</v>
      </c>
      <c r="AF99">
        <v>111</v>
      </c>
      <c r="AG99">
        <v>27</v>
      </c>
    </row>
    <row r="100" spans="1:33" x14ac:dyDescent="0.35">
      <c r="A100" s="2">
        <v>126</v>
      </c>
      <c r="B100" s="1">
        <v>1716</v>
      </c>
      <c r="D100">
        <v>301</v>
      </c>
      <c r="E100">
        <v>200</v>
      </c>
      <c r="F100">
        <v>101</v>
      </c>
      <c r="G100">
        <v>867</v>
      </c>
      <c r="H100">
        <v>813</v>
      </c>
      <c r="I100">
        <v>54</v>
      </c>
      <c r="J100">
        <v>548</v>
      </c>
      <c r="K100">
        <v>458</v>
      </c>
      <c r="L100">
        <v>90</v>
      </c>
      <c r="N100" s="1">
        <v>2972</v>
      </c>
      <c r="O100">
        <v>74</v>
      </c>
      <c r="P100" s="1">
        <v>2201</v>
      </c>
      <c r="Q100">
        <v>697</v>
      </c>
      <c r="S100" s="1">
        <v>3384</v>
      </c>
      <c r="T100" s="1">
        <v>2392</v>
      </c>
      <c r="U100" s="1">
        <v>2268</v>
      </c>
      <c r="V100">
        <v>124</v>
      </c>
      <c r="W100">
        <v>992</v>
      </c>
      <c r="Y100">
        <v>664</v>
      </c>
      <c r="Z100">
        <v>59</v>
      </c>
      <c r="AA100">
        <v>442</v>
      </c>
      <c r="AB100">
        <v>33</v>
      </c>
      <c r="AC100">
        <v>124</v>
      </c>
      <c r="AD100">
        <v>188</v>
      </c>
      <c r="AE100">
        <v>97</v>
      </c>
      <c r="AF100">
        <v>163</v>
      </c>
      <c r="AG100">
        <v>0</v>
      </c>
    </row>
    <row r="101" spans="1:33" x14ac:dyDescent="0.35">
      <c r="A101" s="2">
        <v>127.01</v>
      </c>
      <c r="B101" s="1">
        <v>1846</v>
      </c>
      <c r="D101">
        <v>252</v>
      </c>
      <c r="E101">
        <v>104</v>
      </c>
      <c r="F101">
        <v>148</v>
      </c>
      <c r="G101" s="1">
        <v>1122</v>
      </c>
      <c r="H101">
        <v>929</v>
      </c>
      <c r="I101">
        <v>186</v>
      </c>
      <c r="J101">
        <v>472</v>
      </c>
      <c r="K101">
        <v>451</v>
      </c>
      <c r="L101">
        <v>21</v>
      </c>
      <c r="N101" s="1">
        <v>2837</v>
      </c>
      <c r="O101">
        <v>199</v>
      </c>
      <c r="P101" s="1">
        <v>1952</v>
      </c>
      <c r="Q101">
        <v>686</v>
      </c>
      <c r="S101" s="1">
        <v>3098</v>
      </c>
      <c r="T101" s="1">
        <v>1964</v>
      </c>
      <c r="U101" s="1">
        <v>1924</v>
      </c>
      <c r="V101">
        <v>40</v>
      </c>
      <c r="W101" s="1">
        <v>1134</v>
      </c>
      <c r="Y101">
        <v>676</v>
      </c>
      <c r="Z101">
        <v>70</v>
      </c>
      <c r="AA101">
        <v>453</v>
      </c>
      <c r="AB101">
        <v>37</v>
      </c>
      <c r="AC101">
        <v>190</v>
      </c>
      <c r="AD101">
        <v>158</v>
      </c>
      <c r="AE101">
        <v>68</v>
      </c>
      <c r="AF101">
        <v>145</v>
      </c>
      <c r="AG101">
        <v>8</v>
      </c>
    </row>
    <row r="102" spans="1:33" x14ac:dyDescent="0.35">
      <c r="A102" s="2">
        <v>127.02</v>
      </c>
      <c r="B102">
        <v>899</v>
      </c>
      <c r="D102">
        <v>27</v>
      </c>
      <c r="E102">
        <v>21</v>
      </c>
      <c r="F102">
        <v>6</v>
      </c>
      <c r="G102">
        <v>446</v>
      </c>
      <c r="H102">
        <v>388</v>
      </c>
      <c r="I102">
        <v>58</v>
      </c>
      <c r="J102">
        <v>426</v>
      </c>
      <c r="K102">
        <v>417</v>
      </c>
      <c r="L102">
        <v>9</v>
      </c>
      <c r="N102" s="1">
        <v>1754</v>
      </c>
      <c r="O102">
        <v>101</v>
      </c>
      <c r="P102" s="1">
        <v>1177</v>
      </c>
      <c r="Q102">
        <v>476</v>
      </c>
      <c r="S102" s="1">
        <v>2095</v>
      </c>
      <c r="T102" s="1">
        <v>1372</v>
      </c>
      <c r="U102" s="1">
        <v>1178</v>
      </c>
      <c r="V102">
        <v>194</v>
      </c>
      <c r="W102">
        <v>723</v>
      </c>
      <c r="Y102">
        <v>730</v>
      </c>
      <c r="Z102">
        <v>37</v>
      </c>
      <c r="AA102">
        <v>566</v>
      </c>
      <c r="AB102">
        <v>30</v>
      </c>
      <c r="AC102">
        <v>227</v>
      </c>
      <c r="AD102">
        <v>155</v>
      </c>
      <c r="AE102">
        <v>154</v>
      </c>
      <c r="AF102">
        <v>124</v>
      </c>
      <c r="AG102">
        <v>3</v>
      </c>
    </row>
    <row r="103" spans="1:33" x14ac:dyDescent="0.35">
      <c r="A103" s="2">
        <v>128.01</v>
      </c>
      <c r="B103" s="1">
        <v>1639</v>
      </c>
      <c r="D103">
        <v>251</v>
      </c>
      <c r="E103">
        <v>226</v>
      </c>
      <c r="F103">
        <v>25</v>
      </c>
      <c r="G103">
        <v>770</v>
      </c>
      <c r="H103">
        <v>717</v>
      </c>
      <c r="I103">
        <v>53</v>
      </c>
      <c r="J103">
        <v>618</v>
      </c>
      <c r="K103">
        <v>582</v>
      </c>
      <c r="L103">
        <v>36</v>
      </c>
      <c r="N103" s="1">
        <v>2886</v>
      </c>
      <c r="O103">
        <v>237</v>
      </c>
      <c r="P103" s="1">
        <v>1891</v>
      </c>
      <c r="Q103">
        <v>758</v>
      </c>
      <c r="S103" s="1">
        <v>3284</v>
      </c>
      <c r="T103" s="1">
        <v>1995</v>
      </c>
      <c r="U103" s="1">
        <v>1910</v>
      </c>
      <c r="V103">
        <v>85</v>
      </c>
      <c r="W103" s="1">
        <v>1289</v>
      </c>
      <c r="Y103" s="1">
        <v>1146</v>
      </c>
      <c r="Z103">
        <v>42</v>
      </c>
      <c r="AA103">
        <v>862</v>
      </c>
      <c r="AB103">
        <v>128</v>
      </c>
      <c r="AC103">
        <v>322</v>
      </c>
      <c r="AD103">
        <v>198</v>
      </c>
      <c r="AE103">
        <v>214</v>
      </c>
      <c r="AF103">
        <v>210</v>
      </c>
      <c r="AG103">
        <v>32</v>
      </c>
    </row>
    <row r="104" spans="1:33" x14ac:dyDescent="0.35">
      <c r="A104" s="2">
        <v>128.02000000000001</v>
      </c>
      <c r="B104" s="1">
        <v>1461</v>
      </c>
      <c r="D104">
        <v>53</v>
      </c>
      <c r="E104">
        <v>43</v>
      </c>
      <c r="F104">
        <v>10</v>
      </c>
      <c r="G104">
        <v>776</v>
      </c>
      <c r="H104">
        <v>618</v>
      </c>
      <c r="I104">
        <v>158</v>
      </c>
      <c r="J104">
        <v>632</v>
      </c>
      <c r="K104">
        <v>632</v>
      </c>
      <c r="L104">
        <v>0</v>
      </c>
      <c r="N104" s="1">
        <v>2642</v>
      </c>
      <c r="O104">
        <v>240</v>
      </c>
      <c r="P104" s="1">
        <v>1548</v>
      </c>
      <c r="Q104">
        <v>854</v>
      </c>
      <c r="S104" s="1">
        <v>2961</v>
      </c>
      <c r="T104" s="1">
        <v>1896</v>
      </c>
      <c r="U104" s="1">
        <v>1820</v>
      </c>
      <c r="V104">
        <v>76</v>
      </c>
      <c r="W104" s="1">
        <v>1065</v>
      </c>
      <c r="Y104">
        <v>820</v>
      </c>
      <c r="Z104">
        <v>40</v>
      </c>
      <c r="AA104">
        <v>681</v>
      </c>
      <c r="AB104">
        <v>12</v>
      </c>
      <c r="AC104">
        <v>156</v>
      </c>
      <c r="AD104">
        <v>267</v>
      </c>
      <c r="AE104">
        <v>246</v>
      </c>
      <c r="AF104">
        <v>99</v>
      </c>
      <c r="AG104">
        <v>0</v>
      </c>
    </row>
    <row r="105" spans="1:33" x14ac:dyDescent="0.35">
      <c r="A105" s="2">
        <v>129.01</v>
      </c>
      <c r="B105" s="1">
        <v>1197</v>
      </c>
      <c r="D105">
        <v>227</v>
      </c>
      <c r="E105">
        <v>126</v>
      </c>
      <c r="F105">
        <v>101</v>
      </c>
      <c r="G105">
        <v>622</v>
      </c>
      <c r="H105">
        <v>491</v>
      </c>
      <c r="I105">
        <v>131</v>
      </c>
      <c r="J105">
        <v>348</v>
      </c>
      <c r="K105">
        <v>338</v>
      </c>
      <c r="L105">
        <v>10</v>
      </c>
      <c r="N105" s="1">
        <v>2075</v>
      </c>
      <c r="O105">
        <v>193</v>
      </c>
      <c r="P105" s="1">
        <v>1585</v>
      </c>
      <c r="Q105">
        <v>297</v>
      </c>
      <c r="S105" s="1">
        <v>2286</v>
      </c>
      <c r="T105" s="1">
        <v>1252</v>
      </c>
      <c r="U105" s="1">
        <v>1218</v>
      </c>
      <c r="V105">
        <v>34</v>
      </c>
      <c r="W105" s="1">
        <v>1034</v>
      </c>
      <c r="Y105">
        <v>761</v>
      </c>
      <c r="Z105">
        <v>34</v>
      </c>
      <c r="AA105">
        <v>687</v>
      </c>
      <c r="AB105">
        <v>0</v>
      </c>
      <c r="AC105">
        <v>335</v>
      </c>
      <c r="AD105">
        <v>184</v>
      </c>
      <c r="AE105">
        <v>168</v>
      </c>
      <c r="AF105">
        <v>33</v>
      </c>
      <c r="AG105">
        <v>7</v>
      </c>
    </row>
    <row r="106" spans="1:33" x14ac:dyDescent="0.35">
      <c r="A106" s="2">
        <v>129.02000000000001</v>
      </c>
      <c r="B106" s="1">
        <v>2639</v>
      </c>
      <c r="D106">
        <v>79</v>
      </c>
      <c r="E106">
        <v>41</v>
      </c>
      <c r="F106">
        <v>38</v>
      </c>
      <c r="G106" s="1">
        <v>1395</v>
      </c>
      <c r="H106" s="1">
        <v>1095</v>
      </c>
      <c r="I106">
        <v>286</v>
      </c>
      <c r="J106" s="1">
        <v>1165</v>
      </c>
      <c r="K106" s="1">
        <v>1107</v>
      </c>
      <c r="L106">
        <v>58</v>
      </c>
      <c r="N106" s="1">
        <v>4920</v>
      </c>
      <c r="O106">
        <v>178</v>
      </c>
      <c r="P106" s="1">
        <v>3400</v>
      </c>
      <c r="Q106" s="1">
        <v>1342</v>
      </c>
      <c r="S106" s="1">
        <v>5783</v>
      </c>
      <c r="T106" s="1">
        <v>3920</v>
      </c>
      <c r="U106" s="1">
        <v>3809</v>
      </c>
      <c r="V106">
        <v>111</v>
      </c>
      <c r="W106" s="1">
        <v>1863</v>
      </c>
      <c r="Y106" s="1">
        <v>1700</v>
      </c>
      <c r="Z106">
        <v>51</v>
      </c>
      <c r="AA106" s="1">
        <v>1292</v>
      </c>
      <c r="AB106">
        <v>32</v>
      </c>
      <c r="AC106">
        <v>578</v>
      </c>
      <c r="AD106">
        <v>358</v>
      </c>
      <c r="AE106">
        <v>324</v>
      </c>
      <c r="AF106">
        <v>330</v>
      </c>
      <c r="AG106">
        <v>27</v>
      </c>
    </row>
    <row r="107" spans="1:33" x14ac:dyDescent="0.35">
      <c r="A107" s="2">
        <v>130.01</v>
      </c>
      <c r="B107">
        <v>400</v>
      </c>
      <c r="D107">
        <v>23</v>
      </c>
      <c r="E107">
        <v>23</v>
      </c>
      <c r="F107">
        <v>0</v>
      </c>
      <c r="G107">
        <v>75</v>
      </c>
      <c r="H107">
        <v>75</v>
      </c>
      <c r="I107">
        <v>0</v>
      </c>
      <c r="J107">
        <v>302</v>
      </c>
      <c r="K107">
        <v>302</v>
      </c>
      <c r="L107">
        <v>0</v>
      </c>
      <c r="N107">
        <v>810</v>
      </c>
      <c r="O107">
        <v>38</v>
      </c>
      <c r="P107">
        <v>582</v>
      </c>
      <c r="Q107">
        <v>190</v>
      </c>
      <c r="S107">
        <v>833</v>
      </c>
      <c r="T107">
        <v>604</v>
      </c>
      <c r="U107">
        <v>593</v>
      </c>
      <c r="V107">
        <v>11</v>
      </c>
      <c r="W107">
        <v>229</v>
      </c>
      <c r="Y107">
        <v>272</v>
      </c>
      <c r="Z107">
        <v>52</v>
      </c>
      <c r="AA107">
        <v>197</v>
      </c>
      <c r="AB107">
        <v>25</v>
      </c>
      <c r="AC107">
        <v>73</v>
      </c>
      <c r="AD107">
        <v>52</v>
      </c>
      <c r="AE107">
        <v>47</v>
      </c>
      <c r="AF107">
        <v>23</v>
      </c>
      <c r="AG107">
        <v>0</v>
      </c>
    </row>
    <row r="108" spans="1:33" x14ac:dyDescent="0.35">
      <c r="A108" s="2">
        <v>130.02000000000001</v>
      </c>
      <c r="B108" s="1">
        <v>1309</v>
      </c>
      <c r="D108">
        <v>135</v>
      </c>
      <c r="E108">
        <v>101</v>
      </c>
      <c r="F108">
        <v>34</v>
      </c>
      <c r="G108">
        <v>923</v>
      </c>
      <c r="H108">
        <v>785</v>
      </c>
      <c r="I108">
        <v>138</v>
      </c>
      <c r="J108">
        <v>251</v>
      </c>
      <c r="K108">
        <v>251</v>
      </c>
      <c r="L108">
        <v>0</v>
      </c>
      <c r="N108" s="1">
        <v>1884</v>
      </c>
      <c r="O108">
        <v>60</v>
      </c>
      <c r="P108" s="1">
        <v>1458</v>
      </c>
      <c r="Q108">
        <v>366</v>
      </c>
      <c r="S108" s="1">
        <v>2464</v>
      </c>
      <c r="T108" s="1">
        <v>1628</v>
      </c>
      <c r="U108" s="1">
        <v>1526</v>
      </c>
      <c r="V108">
        <v>102</v>
      </c>
      <c r="W108">
        <v>836</v>
      </c>
      <c r="Y108">
        <v>435</v>
      </c>
      <c r="Z108">
        <v>0</v>
      </c>
      <c r="AA108">
        <v>280</v>
      </c>
      <c r="AB108">
        <v>56</v>
      </c>
      <c r="AC108">
        <v>125</v>
      </c>
      <c r="AD108">
        <v>71</v>
      </c>
      <c r="AE108">
        <v>28</v>
      </c>
      <c r="AF108">
        <v>138</v>
      </c>
      <c r="AG108">
        <v>17</v>
      </c>
    </row>
    <row r="109" spans="1:33" x14ac:dyDescent="0.35">
      <c r="A109" s="2">
        <v>130.03</v>
      </c>
      <c r="B109" s="1">
        <v>2328</v>
      </c>
      <c r="D109">
        <v>282</v>
      </c>
      <c r="E109">
        <v>239</v>
      </c>
      <c r="F109">
        <v>43</v>
      </c>
      <c r="G109">
        <v>797</v>
      </c>
      <c r="H109">
        <v>637</v>
      </c>
      <c r="I109">
        <v>160</v>
      </c>
      <c r="J109" s="1">
        <v>1249</v>
      </c>
      <c r="K109" s="1">
        <v>1249</v>
      </c>
      <c r="L109">
        <v>0</v>
      </c>
      <c r="N109" s="1">
        <v>4164</v>
      </c>
      <c r="O109">
        <v>81</v>
      </c>
      <c r="P109" s="1">
        <v>2254</v>
      </c>
      <c r="Q109" s="1">
        <v>1829</v>
      </c>
      <c r="S109" s="1">
        <v>4481</v>
      </c>
      <c r="T109" s="1">
        <v>2772</v>
      </c>
      <c r="U109" s="1">
        <v>2624</v>
      </c>
      <c r="V109">
        <v>148</v>
      </c>
      <c r="W109" s="1">
        <v>1709</v>
      </c>
      <c r="Y109" s="1">
        <v>1806</v>
      </c>
      <c r="Z109">
        <v>80</v>
      </c>
      <c r="AA109" s="1">
        <v>1559</v>
      </c>
      <c r="AB109">
        <v>248</v>
      </c>
      <c r="AC109">
        <v>503</v>
      </c>
      <c r="AD109">
        <v>538</v>
      </c>
      <c r="AE109">
        <v>270</v>
      </c>
      <c r="AF109">
        <v>160</v>
      </c>
      <c r="AG109">
        <v>7</v>
      </c>
    </row>
    <row r="110" spans="1:33" x14ac:dyDescent="0.35">
      <c r="A110" s="2">
        <v>131.01</v>
      </c>
      <c r="B110" s="1">
        <v>3423</v>
      </c>
      <c r="D110">
        <v>146</v>
      </c>
      <c r="E110">
        <v>146</v>
      </c>
      <c r="F110">
        <v>0</v>
      </c>
      <c r="G110" s="1">
        <v>2019</v>
      </c>
      <c r="H110" s="1">
        <v>1543</v>
      </c>
      <c r="I110">
        <v>476</v>
      </c>
      <c r="J110" s="1">
        <v>1258</v>
      </c>
      <c r="K110" s="1">
        <v>1238</v>
      </c>
      <c r="L110">
        <v>20</v>
      </c>
      <c r="N110" s="1">
        <v>5138</v>
      </c>
      <c r="O110">
        <v>166</v>
      </c>
      <c r="P110" s="1">
        <v>2432</v>
      </c>
      <c r="Q110" s="1">
        <v>2540</v>
      </c>
      <c r="S110" s="1">
        <v>5655</v>
      </c>
      <c r="T110" s="1">
        <v>3700</v>
      </c>
      <c r="U110" s="1">
        <v>3502</v>
      </c>
      <c r="V110">
        <v>198</v>
      </c>
      <c r="W110" s="1">
        <v>1955</v>
      </c>
      <c r="Y110" s="1">
        <v>1132</v>
      </c>
      <c r="Z110">
        <v>130</v>
      </c>
      <c r="AA110">
        <v>524</v>
      </c>
      <c r="AB110">
        <v>90</v>
      </c>
      <c r="AC110">
        <v>176</v>
      </c>
      <c r="AD110">
        <v>100</v>
      </c>
      <c r="AE110">
        <v>158</v>
      </c>
      <c r="AF110">
        <v>284</v>
      </c>
      <c r="AG110">
        <v>194</v>
      </c>
    </row>
    <row r="111" spans="1:33" x14ac:dyDescent="0.35">
      <c r="A111" s="2">
        <v>131.02000000000001</v>
      </c>
      <c r="B111" s="1">
        <v>2065</v>
      </c>
      <c r="D111">
        <v>187</v>
      </c>
      <c r="E111">
        <v>187</v>
      </c>
      <c r="F111">
        <v>0</v>
      </c>
      <c r="G111">
        <v>737</v>
      </c>
      <c r="H111">
        <v>633</v>
      </c>
      <c r="I111">
        <v>104</v>
      </c>
      <c r="J111" s="1">
        <v>1141</v>
      </c>
      <c r="K111" s="1">
        <v>1122</v>
      </c>
      <c r="L111">
        <v>0</v>
      </c>
      <c r="N111" s="1">
        <v>3804</v>
      </c>
      <c r="O111">
        <v>181</v>
      </c>
      <c r="P111" s="1">
        <v>2394</v>
      </c>
      <c r="Q111" s="1">
        <v>1229</v>
      </c>
      <c r="S111" s="1">
        <v>3923</v>
      </c>
      <c r="T111" s="1">
        <v>2563</v>
      </c>
      <c r="U111" s="1">
        <v>2414</v>
      </c>
      <c r="V111">
        <v>149</v>
      </c>
      <c r="W111" s="1">
        <v>1360</v>
      </c>
      <c r="Y111" s="1">
        <v>1091</v>
      </c>
      <c r="Z111">
        <v>148</v>
      </c>
      <c r="AA111">
        <v>882</v>
      </c>
      <c r="AB111">
        <v>85</v>
      </c>
      <c r="AC111">
        <v>456</v>
      </c>
      <c r="AD111">
        <v>160</v>
      </c>
      <c r="AE111">
        <v>181</v>
      </c>
      <c r="AF111">
        <v>61</v>
      </c>
      <c r="AG111">
        <v>0</v>
      </c>
    </row>
    <row r="112" spans="1:33" x14ac:dyDescent="0.35">
      <c r="A112" s="2">
        <v>132.01</v>
      </c>
      <c r="B112" s="1">
        <v>2696</v>
      </c>
      <c r="D112">
        <v>213</v>
      </c>
      <c r="E112">
        <v>174</v>
      </c>
      <c r="F112">
        <v>39</v>
      </c>
      <c r="G112" s="1">
        <v>1364</v>
      </c>
      <c r="H112" s="1">
        <v>1189</v>
      </c>
      <c r="I112">
        <v>157</v>
      </c>
      <c r="J112" s="1">
        <v>1119</v>
      </c>
      <c r="K112" s="1">
        <v>1119</v>
      </c>
      <c r="L112">
        <v>0</v>
      </c>
      <c r="N112" s="1">
        <v>5365</v>
      </c>
      <c r="O112">
        <v>246</v>
      </c>
      <c r="P112" s="1">
        <v>4160</v>
      </c>
      <c r="Q112">
        <v>959</v>
      </c>
      <c r="S112" s="1">
        <v>6007</v>
      </c>
      <c r="T112" s="1">
        <v>3586</v>
      </c>
      <c r="U112" s="1">
        <v>3503</v>
      </c>
      <c r="V112">
        <v>83</v>
      </c>
      <c r="W112" s="1">
        <v>2421</v>
      </c>
      <c r="Y112" s="1">
        <v>1814</v>
      </c>
      <c r="Z112">
        <v>210</v>
      </c>
      <c r="AA112" s="1">
        <v>1133</v>
      </c>
      <c r="AB112">
        <v>61</v>
      </c>
      <c r="AC112">
        <v>267</v>
      </c>
      <c r="AD112">
        <v>455</v>
      </c>
      <c r="AE112">
        <v>350</v>
      </c>
      <c r="AF112">
        <v>444</v>
      </c>
      <c r="AG112">
        <v>27</v>
      </c>
    </row>
    <row r="113" spans="1:33" x14ac:dyDescent="0.35">
      <c r="A113" s="2">
        <v>132.03</v>
      </c>
      <c r="B113" s="1">
        <v>1061</v>
      </c>
      <c r="D113">
        <v>43</v>
      </c>
      <c r="E113">
        <v>31</v>
      </c>
      <c r="F113">
        <v>12</v>
      </c>
      <c r="G113">
        <v>392</v>
      </c>
      <c r="H113">
        <v>378</v>
      </c>
      <c r="I113">
        <v>14</v>
      </c>
      <c r="J113">
        <v>626</v>
      </c>
      <c r="K113">
        <v>617</v>
      </c>
      <c r="L113">
        <v>9</v>
      </c>
      <c r="N113" s="1">
        <v>1837</v>
      </c>
      <c r="O113">
        <v>0</v>
      </c>
      <c r="P113">
        <v>933</v>
      </c>
      <c r="Q113">
        <v>904</v>
      </c>
      <c r="S113" s="1">
        <v>2128</v>
      </c>
      <c r="T113" s="1">
        <v>1308</v>
      </c>
      <c r="U113" s="1">
        <v>1189</v>
      </c>
      <c r="V113">
        <v>119</v>
      </c>
      <c r="W113">
        <v>820</v>
      </c>
      <c r="Y113">
        <v>737</v>
      </c>
      <c r="Z113">
        <v>52</v>
      </c>
      <c r="AA113">
        <v>583</v>
      </c>
      <c r="AB113">
        <v>15</v>
      </c>
      <c r="AC113">
        <v>219</v>
      </c>
      <c r="AD113">
        <v>211</v>
      </c>
      <c r="AE113">
        <v>138</v>
      </c>
      <c r="AF113">
        <v>87</v>
      </c>
      <c r="AG113">
        <v>15</v>
      </c>
    </row>
    <row r="114" spans="1:33" x14ac:dyDescent="0.35">
      <c r="A114" s="2">
        <v>132.04</v>
      </c>
      <c r="B114" s="1">
        <v>1602</v>
      </c>
      <c r="D114">
        <v>103</v>
      </c>
      <c r="E114">
        <v>103</v>
      </c>
      <c r="F114">
        <v>0</v>
      </c>
      <c r="G114">
        <v>394</v>
      </c>
      <c r="H114">
        <v>363</v>
      </c>
      <c r="I114">
        <v>31</v>
      </c>
      <c r="J114" s="1">
        <v>1105</v>
      </c>
      <c r="K114" s="1">
        <v>1033</v>
      </c>
      <c r="L114">
        <v>72</v>
      </c>
      <c r="N114" s="1">
        <v>2984</v>
      </c>
      <c r="O114">
        <v>29</v>
      </c>
      <c r="P114" s="1">
        <v>1512</v>
      </c>
      <c r="Q114" s="1">
        <v>1443</v>
      </c>
      <c r="S114" s="1">
        <v>3280</v>
      </c>
      <c r="T114" s="1">
        <v>2195</v>
      </c>
      <c r="U114" s="1">
        <v>2082</v>
      </c>
      <c r="V114">
        <v>113</v>
      </c>
      <c r="W114" s="1">
        <v>1085</v>
      </c>
      <c r="Y114" s="1">
        <v>1596</v>
      </c>
      <c r="Z114">
        <v>221</v>
      </c>
      <c r="AA114" s="1">
        <v>1232</v>
      </c>
      <c r="AB114">
        <v>82</v>
      </c>
      <c r="AC114">
        <v>488</v>
      </c>
      <c r="AD114">
        <v>300</v>
      </c>
      <c r="AE114">
        <v>362</v>
      </c>
      <c r="AF114">
        <v>132</v>
      </c>
      <c r="AG114">
        <v>11</v>
      </c>
    </row>
    <row r="115" spans="1:33" x14ac:dyDescent="0.35">
      <c r="A115" s="2">
        <v>132.05000000000001</v>
      </c>
      <c r="B115" s="1">
        <v>1211</v>
      </c>
      <c r="D115">
        <v>86</v>
      </c>
      <c r="E115">
        <v>86</v>
      </c>
      <c r="F115">
        <v>0</v>
      </c>
      <c r="G115">
        <v>267</v>
      </c>
      <c r="H115">
        <v>246</v>
      </c>
      <c r="I115">
        <v>21</v>
      </c>
      <c r="J115">
        <v>858</v>
      </c>
      <c r="K115">
        <v>809</v>
      </c>
      <c r="L115">
        <v>49</v>
      </c>
      <c r="N115" s="1">
        <v>2124</v>
      </c>
      <c r="O115">
        <v>62</v>
      </c>
      <c r="P115" s="1">
        <v>1395</v>
      </c>
      <c r="Q115">
        <v>667</v>
      </c>
      <c r="S115" s="1">
        <v>2447</v>
      </c>
      <c r="T115" s="1">
        <v>1754</v>
      </c>
      <c r="U115" s="1">
        <v>1695</v>
      </c>
      <c r="V115">
        <v>59</v>
      </c>
      <c r="W115">
        <v>693</v>
      </c>
      <c r="Y115" s="1">
        <v>1277</v>
      </c>
      <c r="Z115">
        <v>314</v>
      </c>
      <c r="AA115">
        <v>751</v>
      </c>
      <c r="AB115">
        <v>70</v>
      </c>
      <c r="AC115">
        <v>333</v>
      </c>
      <c r="AD115">
        <v>235</v>
      </c>
      <c r="AE115">
        <v>113</v>
      </c>
      <c r="AF115">
        <v>181</v>
      </c>
      <c r="AG115">
        <v>31</v>
      </c>
    </row>
    <row r="116" spans="1:33" x14ac:dyDescent="0.35">
      <c r="A116" s="2">
        <v>133</v>
      </c>
      <c r="B116" s="1">
        <v>1208</v>
      </c>
      <c r="D116">
        <v>45</v>
      </c>
      <c r="E116">
        <v>24</v>
      </c>
      <c r="F116">
        <v>21</v>
      </c>
      <c r="G116">
        <v>329</v>
      </c>
      <c r="H116">
        <v>259</v>
      </c>
      <c r="I116">
        <v>58</v>
      </c>
      <c r="J116">
        <v>834</v>
      </c>
      <c r="K116">
        <v>807</v>
      </c>
      <c r="L116">
        <v>27</v>
      </c>
      <c r="N116" s="1">
        <v>2305</v>
      </c>
      <c r="O116">
        <v>116</v>
      </c>
      <c r="P116" s="1">
        <v>1311</v>
      </c>
      <c r="Q116">
        <v>878</v>
      </c>
      <c r="S116" s="1">
        <v>2690</v>
      </c>
      <c r="T116" s="1">
        <v>1914</v>
      </c>
      <c r="U116" s="1">
        <v>1841</v>
      </c>
      <c r="V116">
        <v>73</v>
      </c>
      <c r="W116">
        <v>776</v>
      </c>
      <c r="Y116">
        <v>792</v>
      </c>
      <c r="Z116">
        <v>7</v>
      </c>
      <c r="AA116">
        <v>606</v>
      </c>
      <c r="AB116">
        <v>19</v>
      </c>
      <c r="AC116">
        <v>151</v>
      </c>
      <c r="AD116">
        <v>270</v>
      </c>
      <c r="AE116">
        <v>166</v>
      </c>
      <c r="AF116">
        <v>174</v>
      </c>
      <c r="AG116">
        <v>5</v>
      </c>
    </row>
    <row r="117" spans="1:33" x14ac:dyDescent="0.35">
      <c r="A117" s="2">
        <v>134.01</v>
      </c>
      <c r="B117" s="1">
        <v>2019</v>
      </c>
      <c r="D117">
        <v>141</v>
      </c>
      <c r="E117">
        <v>129</v>
      </c>
      <c r="F117">
        <v>12</v>
      </c>
      <c r="G117">
        <v>261</v>
      </c>
      <c r="H117">
        <v>245</v>
      </c>
      <c r="I117">
        <v>16</v>
      </c>
      <c r="J117" s="1">
        <v>1617</v>
      </c>
      <c r="K117" s="1">
        <v>1603</v>
      </c>
      <c r="L117">
        <v>14</v>
      </c>
      <c r="N117" s="1">
        <v>4001</v>
      </c>
      <c r="O117">
        <v>57</v>
      </c>
      <c r="P117" s="1">
        <v>1623</v>
      </c>
      <c r="Q117" s="1">
        <v>2321</v>
      </c>
      <c r="S117" s="1">
        <v>4374</v>
      </c>
      <c r="T117" s="1">
        <v>2770</v>
      </c>
      <c r="U117" s="1">
        <v>2729</v>
      </c>
      <c r="V117">
        <v>41</v>
      </c>
      <c r="W117" s="1">
        <v>1604</v>
      </c>
      <c r="Y117" s="1">
        <v>1246</v>
      </c>
      <c r="Z117">
        <v>106</v>
      </c>
      <c r="AA117">
        <v>903</v>
      </c>
      <c r="AB117">
        <v>21</v>
      </c>
      <c r="AC117">
        <v>327</v>
      </c>
      <c r="AD117">
        <v>279</v>
      </c>
      <c r="AE117">
        <v>276</v>
      </c>
      <c r="AF117">
        <v>125</v>
      </c>
      <c r="AG117">
        <v>112</v>
      </c>
    </row>
    <row r="118" spans="1:33" x14ac:dyDescent="0.35">
      <c r="A118" s="2">
        <v>135.01</v>
      </c>
      <c r="B118">
        <v>651</v>
      </c>
      <c r="D118">
        <v>0</v>
      </c>
      <c r="E118">
        <v>0</v>
      </c>
      <c r="F118">
        <v>0</v>
      </c>
      <c r="G118">
        <v>210</v>
      </c>
      <c r="H118">
        <v>130</v>
      </c>
      <c r="I118">
        <v>80</v>
      </c>
      <c r="J118">
        <v>441</v>
      </c>
      <c r="K118">
        <v>441</v>
      </c>
      <c r="L118">
        <v>0</v>
      </c>
      <c r="N118" s="1">
        <v>1355</v>
      </c>
      <c r="O118">
        <v>97</v>
      </c>
      <c r="P118">
        <v>655</v>
      </c>
      <c r="Q118">
        <v>603</v>
      </c>
      <c r="S118" s="1">
        <v>1424</v>
      </c>
      <c r="T118">
        <v>900</v>
      </c>
      <c r="U118">
        <v>900</v>
      </c>
      <c r="V118">
        <v>0</v>
      </c>
      <c r="W118">
        <v>524</v>
      </c>
      <c r="Y118">
        <v>287</v>
      </c>
      <c r="Z118">
        <v>39</v>
      </c>
      <c r="AA118">
        <v>188</v>
      </c>
      <c r="AB118">
        <v>0</v>
      </c>
      <c r="AC118">
        <v>59</v>
      </c>
      <c r="AD118">
        <v>60</v>
      </c>
      <c r="AE118">
        <v>69</v>
      </c>
      <c r="AF118">
        <v>60</v>
      </c>
      <c r="AG118">
        <v>0</v>
      </c>
    </row>
    <row r="119" spans="1:33" x14ac:dyDescent="0.35">
      <c r="A119" s="2">
        <v>135.02000000000001</v>
      </c>
      <c r="B119">
        <v>893</v>
      </c>
      <c r="D119">
        <v>16</v>
      </c>
      <c r="E119">
        <v>16</v>
      </c>
      <c r="F119">
        <v>0</v>
      </c>
      <c r="G119">
        <v>308</v>
      </c>
      <c r="H119">
        <v>290</v>
      </c>
      <c r="I119">
        <v>18</v>
      </c>
      <c r="J119">
        <v>569</v>
      </c>
      <c r="K119">
        <v>551</v>
      </c>
      <c r="L119">
        <v>18</v>
      </c>
      <c r="N119" s="1">
        <v>1763</v>
      </c>
      <c r="O119">
        <v>0</v>
      </c>
      <c r="P119">
        <v>633</v>
      </c>
      <c r="Q119" s="1">
        <v>1130</v>
      </c>
      <c r="S119" s="1">
        <v>1889</v>
      </c>
      <c r="T119" s="1">
        <v>1158</v>
      </c>
      <c r="U119" s="1">
        <v>1132</v>
      </c>
      <c r="V119">
        <v>26</v>
      </c>
      <c r="W119">
        <v>731</v>
      </c>
      <c r="Y119">
        <v>487</v>
      </c>
      <c r="Z119">
        <v>27</v>
      </c>
      <c r="AA119">
        <v>381</v>
      </c>
      <c r="AB119">
        <v>21</v>
      </c>
      <c r="AC119">
        <v>129</v>
      </c>
      <c r="AD119">
        <v>109</v>
      </c>
      <c r="AE119">
        <v>122</v>
      </c>
      <c r="AF119">
        <v>57</v>
      </c>
      <c r="AG119">
        <v>22</v>
      </c>
    </row>
    <row r="120" spans="1:33" x14ac:dyDescent="0.35">
      <c r="A120" s="2">
        <v>135.03</v>
      </c>
      <c r="B120" s="1">
        <v>2211</v>
      </c>
      <c r="D120">
        <v>83</v>
      </c>
      <c r="E120">
        <v>83</v>
      </c>
      <c r="F120">
        <v>0</v>
      </c>
      <c r="G120">
        <v>612</v>
      </c>
      <c r="H120">
        <v>582</v>
      </c>
      <c r="I120">
        <v>30</v>
      </c>
      <c r="J120" s="1">
        <v>1516</v>
      </c>
      <c r="K120" s="1">
        <v>1516</v>
      </c>
      <c r="L120">
        <v>0</v>
      </c>
      <c r="N120" s="1">
        <v>4415</v>
      </c>
      <c r="O120">
        <v>0</v>
      </c>
      <c r="P120" s="1">
        <v>1971</v>
      </c>
      <c r="Q120" s="1">
        <v>2444</v>
      </c>
      <c r="S120" s="1">
        <v>4499</v>
      </c>
      <c r="T120" s="1">
        <v>2904</v>
      </c>
      <c r="U120" s="1">
        <v>2875</v>
      </c>
      <c r="V120">
        <v>29</v>
      </c>
      <c r="W120" s="1">
        <v>1595</v>
      </c>
      <c r="Y120" s="1">
        <v>1276</v>
      </c>
      <c r="Z120">
        <v>63</v>
      </c>
      <c r="AA120">
        <v>982</v>
      </c>
      <c r="AB120">
        <v>191</v>
      </c>
      <c r="AC120">
        <v>375</v>
      </c>
      <c r="AD120">
        <v>277</v>
      </c>
      <c r="AE120">
        <v>139</v>
      </c>
      <c r="AF120">
        <v>100</v>
      </c>
      <c r="AG120">
        <v>131</v>
      </c>
    </row>
    <row r="121" spans="1:33" x14ac:dyDescent="0.35">
      <c r="A121" s="2">
        <v>136</v>
      </c>
      <c r="B121" s="1">
        <v>1962</v>
      </c>
      <c r="D121">
        <v>92</v>
      </c>
      <c r="E121">
        <v>92</v>
      </c>
      <c r="F121">
        <v>0</v>
      </c>
      <c r="G121">
        <v>854</v>
      </c>
      <c r="H121">
        <v>735</v>
      </c>
      <c r="I121">
        <v>119</v>
      </c>
      <c r="J121" s="1">
        <v>1016</v>
      </c>
      <c r="K121">
        <v>999</v>
      </c>
      <c r="L121">
        <v>17</v>
      </c>
      <c r="N121" s="1">
        <v>3389</v>
      </c>
      <c r="O121">
        <v>140</v>
      </c>
      <c r="P121" s="1">
        <v>1921</v>
      </c>
      <c r="Q121" s="1">
        <v>1328</v>
      </c>
      <c r="S121" s="1">
        <v>3659</v>
      </c>
      <c r="T121" s="1">
        <v>2586</v>
      </c>
      <c r="U121" s="1">
        <v>2482</v>
      </c>
      <c r="V121">
        <v>104</v>
      </c>
      <c r="W121" s="1">
        <v>1073</v>
      </c>
      <c r="Y121" s="1">
        <v>1274</v>
      </c>
      <c r="Z121">
        <v>160</v>
      </c>
      <c r="AA121">
        <v>899</v>
      </c>
      <c r="AB121">
        <v>81</v>
      </c>
      <c r="AC121">
        <v>360</v>
      </c>
      <c r="AD121">
        <v>301</v>
      </c>
      <c r="AE121">
        <v>157</v>
      </c>
      <c r="AF121">
        <v>115</v>
      </c>
      <c r="AG121">
        <v>100</v>
      </c>
    </row>
    <row r="122" spans="1:33" x14ac:dyDescent="0.35">
      <c r="A122" s="2">
        <v>137</v>
      </c>
      <c r="B122" s="1">
        <v>1377</v>
      </c>
      <c r="D122">
        <v>116</v>
      </c>
      <c r="E122">
        <v>86</v>
      </c>
      <c r="F122">
        <v>30</v>
      </c>
      <c r="G122">
        <v>727</v>
      </c>
      <c r="H122">
        <v>595</v>
      </c>
      <c r="I122">
        <v>91</v>
      </c>
      <c r="J122">
        <v>534</v>
      </c>
      <c r="K122">
        <v>494</v>
      </c>
      <c r="L122">
        <v>37</v>
      </c>
      <c r="N122" s="1">
        <v>2088</v>
      </c>
      <c r="O122">
        <v>160</v>
      </c>
      <c r="P122" s="1">
        <v>1283</v>
      </c>
      <c r="Q122">
        <v>645</v>
      </c>
      <c r="S122" s="1">
        <v>2371</v>
      </c>
      <c r="T122" s="1">
        <v>1638</v>
      </c>
      <c r="U122" s="1">
        <v>1608</v>
      </c>
      <c r="V122">
        <v>30</v>
      </c>
      <c r="W122">
        <v>733</v>
      </c>
      <c r="Y122">
        <v>473</v>
      </c>
      <c r="Z122">
        <v>7</v>
      </c>
      <c r="AA122">
        <v>321</v>
      </c>
      <c r="AB122">
        <v>4</v>
      </c>
      <c r="AC122">
        <v>89</v>
      </c>
      <c r="AD122">
        <v>116</v>
      </c>
      <c r="AE122">
        <v>112</v>
      </c>
      <c r="AF122">
        <v>111</v>
      </c>
      <c r="AG122">
        <v>34</v>
      </c>
    </row>
    <row r="123" spans="1:33" x14ac:dyDescent="0.35">
      <c r="A123" s="2">
        <v>138</v>
      </c>
      <c r="B123">
        <v>826</v>
      </c>
      <c r="D123">
        <v>50</v>
      </c>
      <c r="E123">
        <v>50</v>
      </c>
      <c r="F123">
        <v>0</v>
      </c>
      <c r="G123">
        <v>544</v>
      </c>
      <c r="H123">
        <v>458</v>
      </c>
      <c r="I123">
        <v>86</v>
      </c>
      <c r="J123">
        <v>232</v>
      </c>
      <c r="K123">
        <v>232</v>
      </c>
      <c r="L123">
        <v>0</v>
      </c>
      <c r="N123" s="1">
        <v>1359</v>
      </c>
      <c r="O123">
        <v>0</v>
      </c>
      <c r="P123">
        <v>902</v>
      </c>
      <c r="Q123">
        <v>457</v>
      </c>
      <c r="S123">
        <v>959</v>
      </c>
      <c r="T123">
        <v>630</v>
      </c>
      <c r="U123">
        <v>570</v>
      </c>
      <c r="V123">
        <v>60</v>
      </c>
      <c r="W123">
        <v>329</v>
      </c>
      <c r="Y123" s="1">
        <v>1090</v>
      </c>
      <c r="Z123">
        <v>125</v>
      </c>
      <c r="AA123">
        <v>512</v>
      </c>
      <c r="AB123">
        <v>48</v>
      </c>
      <c r="AC123">
        <v>316</v>
      </c>
      <c r="AD123">
        <v>112</v>
      </c>
      <c r="AE123">
        <v>36</v>
      </c>
      <c r="AF123">
        <v>404</v>
      </c>
      <c r="AG123">
        <v>49</v>
      </c>
    </row>
    <row r="124" spans="1:33" x14ac:dyDescent="0.35">
      <c r="A124" s="2">
        <v>139</v>
      </c>
      <c r="B124" s="1">
        <v>2157</v>
      </c>
      <c r="D124">
        <v>274</v>
      </c>
      <c r="E124">
        <v>227</v>
      </c>
      <c r="F124">
        <v>47</v>
      </c>
      <c r="G124">
        <v>931</v>
      </c>
      <c r="H124">
        <v>896</v>
      </c>
      <c r="I124">
        <v>23</v>
      </c>
      <c r="J124">
        <v>952</v>
      </c>
      <c r="K124">
        <v>940</v>
      </c>
      <c r="L124">
        <v>12</v>
      </c>
      <c r="N124" s="1">
        <v>3855</v>
      </c>
      <c r="O124">
        <v>165</v>
      </c>
      <c r="P124" s="1">
        <v>2388</v>
      </c>
      <c r="Q124" s="1">
        <v>1302</v>
      </c>
      <c r="S124" s="1">
        <v>4246</v>
      </c>
      <c r="T124" s="1">
        <v>2352</v>
      </c>
      <c r="U124" s="1">
        <v>2255</v>
      </c>
      <c r="V124">
        <v>97</v>
      </c>
      <c r="W124" s="1">
        <v>1894</v>
      </c>
      <c r="Y124" s="1">
        <v>1183</v>
      </c>
      <c r="Z124">
        <v>13</v>
      </c>
      <c r="AA124">
        <v>708</v>
      </c>
      <c r="AB124">
        <v>0</v>
      </c>
      <c r="AC124">
        <v>201</v>
      </c>
      <c r="AD124">
        <v>155</v>
      </c>
      <c r="AE124">
        <v>352</v>
      </c>
      <c r="AF124">
        <v>437</v>
      </c>
      <c r="AG124">
        <v>25</v>
      </c>
    </row>
    <row r="125" spans="1:33" x14ac:dyDescent="0.35">
      <c r="A125" s="2">
        <v>140.01</v>
      </c>
      <c r="B125" s="1">
        <v>1733</v>
      </c>
      <c r="D125">
        <v>552</v>
      </c>
      <c r="E125">
        <v>401</v>
      </c>
      <c r="F125">
        <v>151</v>
      </c>
      <c r="G125">
        <v>872</v>
      </c>
      <c r="H125">
        <v>781</v>
      </c>
      <c r="I125">
        <v>91</v>
      </c>
      <c r="J125">
        <v>309</v>
      </c>
      <c r="K125">
        <v>309</v>
      </c>
      <c r="L125">
        <v>0</v>
      </c>
      <c r="N125" s="1">
        <v>1943</v>
      </c>
      <c r="O125">
        <v>89</v>
      </c>
      <c r="P125" s="1">
        <v>1102</v>
      </c>
      <c r="Q125">
        <v>752</v>
      </c>
      <c r="S125" s="1">
        <v>3288</v>
      </c>
      <c r="T125" s="1">
        <v>2223</v>
      </c>
      <c r="U125" s="1">
        <v>1972</v>
      </c>
      <c r="V125">
        <v>251</v>
      </c>
      <c r="W125" s="1">
        <v>1065</v>
      </c>
      <c r="Y125" s="1">
        <v>3173</v>
      </c>
      <c r="Z125">
        <v>15</v>
      </c>
      <c r="AA125">
        <v>357</v>
      </c>
      <c r="AB125">
        <v>9</v>
      </c>
      <c r="AC125">
        <v>117</v>
      </c>
      <c r="AD125">
        <v>110</v>
      </c>
      <c r="AE125">
        <v>121</v>
      </c>
      <c r="AF125" s="1">
        <v>2714</v>
      </c>
      <c r="AG125">
        <v>87</v>
      </c>
    </row>
    <row r="126" spans="1:33" x14ac:dyDescent="0.35">
      <c r="A126" s="2">
        <v>140.02000000000001</v>
      </c>
      <c r="B126" s="1">
        <v>2594</v>
      </c>
      <c r="D126">
        <v>599</v>
      </c>
      <c r="E126">
        <v>527</v>
      </c>
      <c r="F126">
        <v>72</v>
      </c>
      <c r="G126" s="1">
        <v>1121</v>
      </c>
      <c r="H126">
        <v>990</v>
      </c>
      <c r="I126">
        <v>131</v>
      </c>
      <c r="J126">
        <v>874</v>
      </c>
      <c r="K126">
        <v>855</v>
      </c>
      <c r="L126">
        <v>19</v>
      </c>
      <c r="N126" s="1">
        <v>3063</v>
      </c>
      <c r="O126">
        <v>81</v>
      </c>
      <c r="P126" s="1">
        <v>1353</v>
      </c>
      <c r="Q126" s="1">
        <v>1629</v>
      </c>
      <c r="S126" s="1">
        <v>5258</v>
      </c>
      <c r="T126" s="1">
        <v>3705</v>
      </c>
      <c r="U126" s="1">
        <v>3350</v>
      </c>
      <c r="V126">
        <v>355</v>
      </c>
      <c r="W126" s="1">
        <v>1553</v>
      </c>
      <c r="Y126" s="1">
        <v>2833</v>
      </c>
      <c r="Z126">
        <v>67</v>
      </c>
      <c r="AA126">
        <v>772</v>
      </c>
      <c r="AB126">
        <v>0</v>
      </c>
      <c r="AC126">
        <v>164</v>
      </c>
      <c r="AD126">
        <v>283</v>
      </c>
      <c r="AE126">
        <v>325</v>
      </c>
      <c r="AF126" s="1">
        <v>1964</v>
      </c>
      <c r="AG126">
        <v>30</v>
      </c>
    </row>
    <row r="127" spans="1:33" x14ac:dyDescent="0.35">
      <c r="A127" s="2">
        <v>141</v>
      </c>
      <c r="B127" s="1">
        <v>2377</v>
      </c>
      <c r="D127">
        <v>142</v>
      </c>
      <c r="E127">
        <v>80</v>
      </c>
      <c r="F127">
        <v>62</v>
      </c>
      <c r="G127">
        <v>951</v>
      </c>
      <c r="H127">
        <v>767</v>
      </c>
      <c r="I127">
        <v>184</v>
      </c>
      <c r="J127" s="1">
        <v>1284</v>
      </c>
      <c r="K127" s="1">
        <v>1258</v>
      </c>
      <c r="L127">
        <v>26</v>
      </c>
      <c r="N127" s="1">
        <v>4272</v>
      </c>
      <c r="O127">
        <v>138</v>
      </c>
      <c r="P127" s="1">
        <v>2585</v>
      </c>
      <c r="Q127" s="1">
        <v>1549</v>
      </c>
      <c r="S127" s="1">
        <v>4536</v>
      </c>
      <c r="T127" s="1">
        <v>2728</v>
      </c>
      <c r="U127" s="1">
        <v>2669</v>
      </c>
      <c r="V127">
        <v>59</v>
      </c>
      <c r="W127" s="1">
        <v>1808</v>
      </c>
      <c r="Y127" s="1">
        <v>1526</v>
      </c>
      <c r="Z127">
        <v>126</v>
      </c>
      <c r="AA127" s="1">
        <v>1077</v>
      </c>
      <c r="AB127">
        <v>179</v>
      </c>
      <c r="AC127">
        <v>367</v>
      </c>
      <c r="AD127">
        <v>371</v>
      </c>
      <c r="AE127">
        <v>160</v>
      </c>
      <c r="AF127">
        <v>192</v>
      </c>
      <c r="AG127">
        <v>131</v>
      </c>
    </row>
    <row r="128" spans="1:33" x14ac:dyDescent="0.35">
      <c r="A128" s="2">
        <v>142</v>
      </c>
      <c r="B128" s="1">
        <v>1504</v>
      </c>
      <c r="D128">
        <v>174</v>
      </c>
      <c r="E128">
        <v>145</v>
      </c>
      <c r="F128">
        <v>29</v>
      </c>
      <c r="G128">
        <v>637</v>
      </c>
      <c r="H128">
        <v>546</v>
      </c>
      <c r="I128">
        <v>91</v>
      </c>
      <c r="J128">
        <v>693</v>
      </c>
      <c r="K128">
        <v>546</v>
      </c>
      <c r="L128">
        <v>133</v>
      </c>
      <c r="N128" s="1">
        <v>2380</v>
      </c>
      <c r="O128">
        <v>242</v>
      </c>
      <c r="P128" s="1">
        <v>1591</v>
      </c>
      <c r="Q128">
        <v>547</v>
      </c>
      <c r="S128" s="1">
        <v>3029</v>
      </c>
      <c r="T128" s="1">
        <v>1902</v>
      </c>
      <c r="U128" s="1">
        <v>1860</v>
      </c>
      <c r="V128">
        <v>42</v>
      </c>
      <c r="W128" s="1">
        <v>1127</v>
      </c>
      <c r="Y128">
        <v>946</v>
      </c>
      <c r="Z128">
        <v>18</v>
      </c>
      <c r="AA128">
        <v>502</v>
      </c>
      <c r="AB128">
        <v>0</v>
      </c>
      <c r="AC128">
        <v>203</v>
      </c>
      <c r="AD128">
        <v>174</v>
      </c>
      <c r="AE128">
        <v>125</v>
      </c>
      <c r="AF128">
        <v>405</v>
      </c>
      <c r="AG128">
        <v>21</v>
      </c>
    </row>
    <row r="129" spans="1:33" x14ac:dyDescent="0.35">
      <c r="A129" s="2">
        <v>143</v>
      </c>
      <c r="B129" s="1">
        <v>1134</v>
      </c>
      <c r="D129">
        <v>181</v>
      </c>
      <c r="E129">
        <v>133</v>
      </c>
      <c r="F129">
        <v>48</v>
      </c>
      <c r="G129">
        <v>494</v>
      </c>
      <c r="H129">
        <v>411</v>
      </c>
      <c r="I129">
        <v>68</v>
      </c>
      <c r="J129">
        <v>459</v>
      </c>
      <c r="K129">
        <v>405</v>
      </c>
      <c r="L129">
        <v>46</v>
      </c>
      <c r="N129" s="1">
        <v>2023</v>
      </c>
      <c r="O129">
        <v>145</v>
      </c>
      <c r="P129" s="1">
        <v>1330</v>
      </c>
      <c r="Q129">
        <v>548</v>
      </c>
      <c r="S129" s="1">
        <v>2297</v>
      </c>
      <c r="T129" s="1">
        <v>1444</v>
      </c>
      <c r="U129" s="1">
        <v>1344</v>
      </c>
      <c r="V129">
        <v>100</v>
      </c>
      <c r="W129">
        <v>853</v>
      </c>
      <c r="Y129">
        <v>719</v>
      </c>
      <c r="Z129">
        <v>15</v>
      </c>
      <c r="AA129">
        <v>574</v>
      </c>
      <c r="AB129">
        <v>59</v>
      </c>
      <c r="AC129">
        <v>174</v>
      </c>
      <c r="AD129">
        <v>164</v>
      </c>
      <c r="AE129">
        <v>177</v>
      </c>
      <c r="AF129">
        <v>119</v>
      </c>
      <c r="AG129">
        <v>11</v>
      </c>
    </row>
    <row r="130" spans="1:33" x14ac:dyDescent="0.35">
      <c r="A130" s="2">
        <v>144</v>
      </c>
      <c r="B130" s="1">
        <v>1729</v>
      </c>
      <c r="D130">
        <v>215</v>
      </c>
      <c r="E130">
        <v>181</v>
      </c>
      <c r="F130">
        <v>34</v>
      </c>
      <c r="G130">
        <v>945</v>
      </c>
      <c r="H130">
        <v>833</v>
      </c>
      <c r="I130">
        <v>112</v>
      </c>
      <c r="J130">
        <v>569</v>
      </c>
      <c r="K130">
        <v>546</v>
      </c>
      <c r="L130">
        <v>23</v>
      </c>
      <c r="N130" s="1">
        <v>3135</v>
      </c>
      <c r="O130">
        <v>145</v>
      </c>
      <c r="P130" s="1">
        <v>2392</v>
      </c>
      <c r="Q130">
        <v>598</v>
      </c>
      <c r="S130" s="1">
        <v>3477</v>
      </c>
      <c r="T130" s="1">
        <v>2395</v>
      </c>
      <c r="U130" s="1">
        <v>2289</v>
      </c>
      <c r="V130">
        <v>106</v>
      </c>
      <c r="W130" s="1">
        <v>1082</v>
      </c>
      <c r="Y130" s="1">
        <v>1014</v>
      </c>
      <c r="Z130">
        <v>32</v>
      </c>
      <c r="AA130">
        <v>797</v>
      </c>
      <c r="AB130">
        <v>72</v>
      </c>
      <c r="AC130">
        <v>205</v>
      </c>
      <c r="AD130">
        <v>319</v>
      </c>
      <c r="AE130">
        <v>201</v>
      </c>
      <c r="AF130">
        <v>149</v>
      </c>
      <c r="AG130">
        <v>36</v>
      </c>
    </row>
    <row r="131" spans="1:33" x14ac:dyDescent="0.35">
      <c r="A131" s="2">
        <v>145</v>
      </c>
      <c r="B131">
        <v>868</v>
      </c>
      <c r="D131">
        <v>275</v>
      </c>
      <c r="E131">
        <v>211</v>
      </c>
      <c r="F131">
        <v>60</v>
      </c>
      <c r="G131">
        <v>431</v>
      </c>
      <c r="H131">
        <v>357</v>
      </c>
      <c r="I131">
        <v>74</v>
      </c>
      <c r="J131">
        <v>162</v>
      </c>
      <c r="K131">
        <v>115</v>
      </c>
      <c r="L131">
        <v>47</v>
      </c>
      <c r="N131" s="1">
        <v>1268</v>
      </c>
      <c r="O131">
        <v>213</v>
      </c>
      <c r="P131">
        <v>855</v>
      </c>
      <c r="Q131">
        <v>200</v>
      </c>
      <c r="S131" s="1">
        <v>1495</v>
      </c>
      <c r="T131">
        <v>864</v>
      </c>
      <c r="U131">
        <v>754</v>
      </c>
      <c r="V131">
        <v>110</v>
      </c>
      <c r="W131">
        <v>631</v>
      </c>
      <c r="Y131">
        <v>342</v>
      </c>
      <c r="Z131">
        <v>16</v>
      </c>
      <c r="AA131">
        <v>197</v>
      </c>
      <c r="AB131">
        <v>5</v>
      </c>
      <c r="AC131">
        <v>96</v>
      </c>
      <c r="AD131">
        <v>63</v>
      </c>
      <c r="AE131">
        <v>33</v>
      </c>
      <c r="AF131">
        <v>80</v>
      </c>
      <c r="AG131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reyes</dc:creator>
  <cp:lastModifiedBy>juliana reyes</cp:lastModifiedBy>
  <dcterms:created xsi:type="dcterms:W3CDTF">2022-10-11T20:06:11Z</dcterms:created>
  <dcterms:modified xsi:type="dcterms:W3CDTF">2022-10-12T00:47:59Z</dcterms:modified>
</cp:coreProperties>
</file>