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0AB8BD67-E214-4723-923E-B1BF70E9C3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Data (2)" sheetId="3" r:id="rId2"/>
  </sheets>
  <definedNames>
    <definedName name="_xlnm.Print_Titles" localSheetId="0">Data!$A:$A,Data!$1:$1</definedName>
    <definedName name="_xlnm.Print_Titles" localSheetId="1">'Data (2)'!$A:$A,'Data (2)'!$1:$1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2" i="3"/>
  <c r="P3" i="3"/>
  <c r="Q3" i="3"/>
  <c r="R3" i="3"/>
  <c r="S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S2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L184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2" i="3"/>
  <c r="M8" i="3"/>
  <c r="M3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2" i="3"/>
</calcChain>
</file>

<file path=xl/sharedStrings.xml><?xml version="1.0" encoding="utf-8"?>
<sst xmlns="http://schemas.openxmlformats.org/spreadsheetml/2006/main" count="4307" uniqueCount="1433">
  <si>
    <t>Estimate</t>
  </si>
  <si>
    <t>1,975</t>
  </si>
  <si>
    <t>56</t>
  </si>
  <si>
    <t>151</t>
  </si>
  <si>
    <t>676</t>
  </si>
  <si>
    <t>429</t>
  </si>
  <si>
    <t>235</t>
  </si>
  <si>
    <t>312</t>
  </si>
  <si>
    <t>116</t>
  </si>
  <si>
    <t>Margin of Error</t>
  </si>
  <si>
    <t>±171</t>
  </si>
  <si>
    <t>±39</t>
  </si>
  <si>
    <t>±57</t>
  </si>
  <si>
    <t>±117</t>
  </si>
  <si>
    <t>±97</t>
  </si>
  <si>
    <t>±62</t>
  </si>
  <si>
    <t>±73</t>
  </si>
  <si>
    <t>±37</t>
  </si>
  <si>
    <t>1,187</t>
  </si>
  <si>
    <t>6</t>
  </si>
  <si>
    <t>173</t>
  </si>
  <si>
    <t>344</t>
  </si>
  <si>
    <t>326</t>
  </si>
  <si>
    <t>110</t>
  </si>
  <si>
    <t>184</t>
  </si>
  <si>
    <t>44</t>
  </si>
  <si>
    <t>±194</t>
  </si>
  <si>
    <t>±5</t>
  </si>
  <si>
    <t>±101</t>
  </si>
  <si>
    <t>±96</t>
  </si>
  <si>
    <t>±72</t>
  </si>
  <si>
    <t>±38</t>
  </si>
  <si>
    <t>±48</t>
  </si>
  <si>
    <t>±19</t>
  </si>
  <si>
    <t>552</t>
  </si>
  <si>
    <t>43</t>
  </si>
  <si>
    <t>59</t>
  </si>
  <si>
    <t>186</t>
  </si>
  <si>
    <t>158</t>
  </si>
  <si>
    <t>52</t>
  </si>
  <si>
    <t>34</t>
  </si>
  <si>
    <t>20</t>
  </si>
  <si>
    <t>±165</t>
  </si>
  <si>
    <t>±36</t>
  </si>
  <si>
    <t>±41</t>
  </si>
  <si>
    <t>±88</t>
  </si>
  <si>
    <t>±67</t>
  </si>
  <si>
    <t>±50</t>
  </si>
  <si>
    <t>±43</t>
  </si>
  <si>
    <t>±20</t>
  </si>
  <si>
    <t>1,023</t>
  </si>
  <si>
    <t>79</t>
  </si>
  <si>
    <t>155</t>
  </si>
  <si>
    <t>474</t>
  </si>
  <si>
    <t>148</t>
  </si>
  <si>
    <t>66</t>
  </si>
  <si>
    <t>0</t>
  </si>
  <si>
    <t>101</t>
  </si>
  <si>
    <t>±267</t>
  </si>
  <si>
    <t>±65</t>
  </si>
  <si>
    <t>±91</t>
  </si>
  <si>
    <t>±211</t>
  </si>
  <si>
    <t>±133</t>
  </si>
  <si>
    <t>±49</t>
  </si>
  <si>
    <t>±13</t>
  </si>
  <si>
    <t>±77</t>
  </si>
  <si>
    <t>970</t>
  </si>
  <si>
    <t>93</t>
  </si>
  <si>
    <t>438</t>
  </si>
  <si>
    <t>169</t>
  </si>
  <si>
    <t>50</t>
  </si>
  <si>
    <t>102</t>
  </si>
  <si>
    <t>74</t>
  </si>
  <si>
    <t>±195</t>
  </si>
  <si>
    <t>±82</t>
  </si>
  <si>
    <t>±154</t>
  </si>
  <si>
    <t>±76</t>
  </si>
  <si>
    <t>±61</t>
  </si>
  <si>
    <t>1,295</t>
  </si>
  <si>
    <t>119</t>
  </si>
  <si>
    <t>118</t>
  </si>
  <si>
    <t>395</t>
  </si>
  <si>
    <t>322</t>
  </si>
  <si>
    <t>60</t>
  </si>
  <si>
    <t>180</t>
  </si>
  <si>
    <t>±75</t>
  </si>
  <si>
    <t>±126</t>
  </si>
  <si>
    <t>±102</t>
  </si>
  <si>
    <t>±33</t>
  </si>
  <si>
    <t>±69</t>
  </si>
  <si>
    <t>±66</t>
  </si>
  <si>
    <t>2,198</t>
  </si>
  <si>
    <t>132</t>
  </si>
  <si>
    <t>273</t>
  </si>
  <si>
    <t>1,022</t>
  </si>
  <si>
    <t>90</t>
  </si>
  <si>
    <t>112</t>
  </si>
  <si>
    <t>131</t>
  </si>
  <si>
    <t>±318</t>
  </si>
  <si>
    <t>±94</t>
  </si>
  <si>
    <t>±169</t>
  </si>
  <si>
    <t>±264</t>
  </si>
  <si>
    <t>±141</t>
  </si>
  <si>
    <t>±64</t>
  </si>
  <si>
    <t>±84</t>
  </si>
  <si>
    <t>3,214</t>
  </si>
  <si>
    <t>30</t>
  </si>
  <si>
    <t>192</t>
  </si>
  <si>
    <t>678</t>
  </si>
  <si>
    <t>922</t>
  </si>
  <si>
    <t>460</t>
  </si>
  <si>
    <t>524</t>
  </si>
  <si>
    <t>408</t>
  </si>
  <si>
    <t>±325</t>
  </si>
  <si>
    <t>±30</t>
  </si>
  <si>
    <t>±167</t>
  </si>
  <si>
    <t>±181</t>
  </si>
  <si>
    <t>±145</t>
  </si>
  <si>
    <t>±160</t>
  </si>
  <si>
    <t>3,986</t>
  </si>
  <si>
    <t>2</t>
  </si>
  <si>
    <t>223</t>
  </si>
  <si>
    <t>1,104</t>
  </si>
  <si>
    <t>930</t>
  </si>
  <si>
    <t>506</t>
  </si>
  <si>
    <t>737</t>
  </si>
  <si>
    <t>484</t>
  </si>
  <si>
    <t>±403</t>
  </si>
  <si>
    <t>±3</t>
  </si>
  <si>
    <t>±245</t>
  </si>
  <si>
    <t>±263</t>
  </si>
  <si>
    <t>±192</t>
  </si>
  <si>
    <t>±158</t>
  </si>
  <si>
    <t>±202</t>
  </si>
  <si>
    <t>2,729</t>
  </si>
  <si>
    <t>13</t>
  </si>
  <si>
    <t>360</t>
  </si>
  <si>
    <t>810</t>
  </si>
  <si>
    <t>983</t>
  </si>
  <si>
    <t>145</t>
  </si>
  <si>
    <t>390</t>
  </si>
  <si>
    <t>28</t>
  </si>
  <si>
    <t>±242</t>
  </si>
  <si>
    <t>±16</t>
  </si>
  <si>
    <t>±155</t>
  </si>
  <si>
    <t>±179</t>
  </si>
  <si>
    <t>±74</t>
  </si>
  <si>
    <t>±140</t>
  </si>
  <si>
    <t>±26</t>
  </si>
  <si>
    <t>1,974</t>
  </si>
  <si>
    <t>37</t>
  </si>
  <si>
    <t>332</t>
  </si>
  <si>
    <t>638</t>
  </si>
  <si>
    <t>202</t>
  </si>
  <si>
    <t>147</t>
  </si>
  <si>
    <t>94</t>
  </si>
  <si>
    <t>±297</t>
  </si>
  <si>
    <t>±164</t>
  </si>
  <si>
    <t>±213</t>
  </si>
  <si>
    <t>±137</t>
  </si>
  <si>
    <t>±54</t>
  </si>
  <si>
    <t>±44</t>
  </si>
  <si>
    <t>2,669</t>
  </si>
  <si>
    <t>14</t>
  </si>
  <si>
    <t>278</t>
  </si>
  <si>
    <t>828</t>
  </si>
  <si>
    <t>814</t>
  </si>
  <si>
    <t>339</t>
  </si>
  <si>
    <t>265</t>
  </si>
  <si>
    <t>±226</t>
  </si>
  <si>
    <t>±25</t>
  </si>
  <si>
    <t>±123</t>
  </si>
  <si>
    <t>±178</t>
  </si>
  <si>
    <t>±188</t>
  </si>
  <si>
    <t>±125</t>
  </si>
  <si>
    <t>±92</t>
  </si>
  <si>
    <t>3,012</t>
  </si>
  <si>
    <t>161</t>
  </si>
  <si>
    <t>168</t>
  </si>
  <si>
    <t>862</t>
  </si>
  <si>
    <t>834</t>
  </si>
  <si>
    <t>372</t>
  </si>
  <si>
    <t>177</t>
  </si>
  <si>
    <t>±307</t>
  </si>
  <si>
    <t>±119</t>
  </si>
  <si>
    <t>±90</t>
  </si>
  <si>
    <t>±208</t>
  </si>
  <si>
    <t>±131</t>
  </si>
  <si>
    <t>±81</t>
  </si>
  <si>
    <t>1,274</t>
  </si>
  <si>
    <t>48</t>
  </si>
  <si>
    <t>477</t>
  </si>
  <si>
    <t>367</t>
  </si>
  <si>
    <t>117</t>
  </si>
  <si>
    <t>107</t>
  </si>
  <si>
    <t>68</t>
  </si>
  <si>
    <t>±114</t>
  </si>
  <si>
    <t>±24</t>
  </si>
  <si>
    <t>±28</t>
  </si>
  <si>
    <t>±35</t>
  </si>
  <si>
    <t>±40</t>
  </si>
  <si>
    <t>2,532</t>
  </si>
  <si>
    <t>36</t>
  </si>
  <si>
    <t>215</t>
  </si>
  <si>
    <t>916</t>
  </si>
  <si>
    <t>645</t>
  </si>
  <si>
    <t>136</t>
  </si>
  <si>
    <t>357</t>
  </si>
  <si>
    <t>227</t>
  </si>
  <si>
    <t>±229</t>
  </si>
  <si>
    <t>±34</t>
  </si>
  <si>
    <t>±176</t>
  </si>
  <si>
    <t>±187</t>
  </si>
  <si>
    <t>±68</t>
  </si>
  <si>
    <t>±105</t>
  </si>
  <si>
    <t>2,551</t>
  </si>
  <si>
    <t>77</t>
  </si>
  <si>
    <t>214</t>
  </si>
  <si>
    <t>917</t>
  </si>
  <si>
    <t>602</t>
  </si>
  <si>
    <t>243</t>
  </si>
  <si>
    <t>331</t>
  </si>
  <si>
    <t>167</t>
  </si>
  <si>
    <t>±240</t>
  </si>
  <si>
    <t>±58</t>
  </si>
  <si>
    <t>±86</t>
  </si>
  <si>
    <t>±209</t>
  </si>
  <si>
    <t>±128</t>
  </si>
  <si>
    <t>±89</t>
  </si>
  <si>
    <t>±100</t>
  </si>
  <si>
    <t>1,723</t>
  </si>
  <si>
    <t>18</t>
  </si>
  <si>
    <t>72</t>
  </si>
  <si>
    <t>535</t>
  </si>
  <si>
    <t>466</t>
  </si>
  <si>
    <t>189</t>
  </si>
  <si>
    <t>297</t>
  </si>
  <si>
    <t>146</t>
  </si>
  <si>
    <t>±71</t>
  </si>
  <si>
    <t>±103</t>
  </si>
  <si>
    <t>±99</t>
  </si>
  <si>
    <t>1,424</t>
  </si>
  <si>
    <t>15</t>
  </si>
  <si>
    <t>100</t>
  </si>
  <si>
    <t>423</t>
  </si>
  <si>
    <t>436</t>
  </si>
  <si>
    <t>219</t>
  </si>
  <si>
    <t>±151</t>
  </si>
  <si>
    <t>±18</t>
  </si>
  <si>
    <t>±45</t>
  </si>
  <si>
    <t>2,382</t>
  </si>
  <si>
    <t>129</t>
  </si>
  <si>
    <t>592</t>
  </si>
  <si>
    <t>748</t>
  </si>
  <si>
    <t>283</t>
  </si>
  <si>
    <t>406</t>
  </si>
  <si>
    <t>188</t>
  </si>
  <si>
    <t>±214</t>
  </si>
  <si>
    <t>±122</t>
  </si>
  <si>
    <t>2,082</t>
  </si>
  <si>
    <t>115</t>
  </si>
  <si>
    <t>693</t>
  </si>
  <si>
    <t>582</t>
  </si>
  <si>
    <t>240</t>
  </si>
  <si>
    <t>275</t>
  </si>
  <si>
    <t>162</t>
  </si>
  <si>
    <t>±157</t>
  </si>
  <si>
    <t>±14</t>
  </si>
  <si>
    <t>±95</t>
  </si>
  <si>
    <t>±60</t>
  </si>
  <si>
    <t>2,481</t>
  </si>
  <si>
    <t>64</t>
  </si>
  <si>
    <t>140</t>
  </si>
  <si>
    <t>607</t>
  </si>
  <si>
    <t>797</t>
  </si>
  <si>
    <t>422</t>
  </si>
  <si>
    <t>178</t>
  </si>
  <si>
    <t>±182</t>
  </si>
  <si>
    <t>±42</t>
  </si>
  <si>
    <t>±46</t>
  </si>
  <si>
    <t>±132</t>
  </si>
  <si>
    <t>±51</t>
  </si>
  <si>
    <t>1,639</t>
  </si>
  <si>
    <t>84</t>
  </si>
  <si>
    <t>154</t>
  </si>
  <si>
    <t>529</t>
  </si>
  <si>
    <t>352</t>
  </si>
  <si>
    <t>217</t>
  </si>
  <si>
    <t>209</t>
  </si>
  <si>
    <t>±255</t>
  </si>
  <si>
    <t>±135</t>
  </si>
  <si>
    <t>±83</t>
  </si>
  <si>
    <t>±47</t>
  </si>
  <si>
    <t>2,266</t>
  </si>
  <si>
    <t>10</t>
  </si>
  <si>
    <t>163</t>
  </si>
  <si>
    <t>777</t>
  </si>
  <si>
    <t>614</t>
  </si>
  <si>
    <t>276</t>
  </si>
  <si>
    <t>290</t>
  </si>
  <si>
    <t>±287</t>
  </si>
  <si>
    <t>±168</t>
  </si>
  <si>
    <t>±152</t>
  </si>
  <si>
    <t>2,610</t>
  </si>
  <si>
    <t>9</t>
  </si>
  <si>
    <t>181</t>
  </si>
  <si>
    <t>1,129</t>
  </si>
  <si>
    <t>165</t>
  </si>
  <si>
    <t>248</t>
  </si>
  <si>
    <t>±281</t>
  </si>
  <si>
    <t>±10</t>
  </si>
  <si>
    <t>±70</t>
  </si>
  <si>
    <t>±243</t>
  </si>
  <si>
    <t>±149</t>
  </si>
  <si>
    <t>2,192</t>
  </si>
  <si>
    <t>262</t>
  </si>
  <si>
    <t>618</t>
  </si>
  <si>
    <t>538</t>
  </si>
  <si>
    <t>282</t>
  </si>
  <si>
    <t>220</t>
  </si>
  <si>
    <t>198</t>
  </si>
  <si>
    <t>±257</t>
  </si>
  <si>
    <t>±56</t>
  </si>
  <si>
    <t>2,147</t>
  </si>
  <si>
    <t>12</t>
  </si>
  <si>
    <t>135</t>
  </si>
  <si>
    <t>586</t>
  </si>
  <si>
    <t>536</t>
  </si>
  <si>
    <t>210</t>
  </si>
  <si>
    <t>239</t>
  </si>
  <si>
    <t>±312</t>
  </si>
  <si>
    <t>±146</t>
  </si>
  <si>
    <t>±127</t>
  </si>
  <si>
    <t>2,251</t>
  </si>
  <si>
    <t>99</t>
  </si>
  <si>
    <t>150</t>
  </si>
  <si>
    <t>864</t>
  </si>
  <si>
    <t>671</t>
  </si>
  <si>
    <t>254</t>
  </si>
  <si>
    <t>157</t>
  </si>
  <si>
    <t>±368</t>
  </si>
  <si>
    <t>±120</t>
  </si>
  <si>
    <t>1,074</t>
  </si>
  <si>
    <t>80</t>
  </si>
  <si>
    <t>379</t>
  </si>
  <si>
    <t>288</t>
  </si>
  <si>
    <t>24</t>
  </si>
  <si>
    <t>±52</t>
  </si>
  <si>
    <t>±23</t>
  </si>
  <si>
    <t>1,934</t>
  </si>
  <si>
    <t>853</t>
  </si>
  <si>
    <t>560</t>
  </si>
  <si>
    <t>25</t>
  </si>
  <si>
    <t>±324</t>
  </si>
  <si>
    <t>±107</t>
  </si>
  <si>
    <t>±79</t>
  </si>
  <si>
    <t>±320</t>
  </si>
  <si>
    <t>±130</t>
  </si>
  <si>
    <t>±31</t>
  </si>
  <si>
    <t>1,748</t>
  </si>
  <si>
    <t>22</t>
  </si>
  <si>
    <t>113</t>
  </si>
  <si>
    <t>518</t>
  </si>
  <si>
    <t>206</t>
  </si>
  <si>
    <t>8</t>
  </si>
  <si>
    <t>±207</t>
  </si>
  <si>
    <t>±237</t>
  </si>
  <si>
    <t>±106</t>
  </si>
  <si>
    <t>2,821</t>
  </si>
  <si>
    <t>234</t>
  </si>
  <si>
    <t>1,025</t>
  </si>
  <si>
    <t>1,057</t>
  </si>
  <si>
    <t>218</t>
  </si>
  <si>
    <t>±410</t>
  </si>
  <si>
    <t>±383</t>
  </si>
  <si>
    <t>±85</t>
  </si>
  <si>
    <t>2,571</t>
  </si>
  <si>
    <t>126</t>
  </si>
  <si>
    <t>935</t>
  </si>
  <si>
    <t>583</t>
  </si>
  <si>
    <t>391</t>
  </si>
  <si>
    <t>303</t>
  </si>
  <si>
    <t>153</t>
  </si>
  <si>
    <t>±228</t>
  </si>
  <si>
    <t>±136</t>
  </si>
  <si>
    <t>2,467</t>
  </si>
  <si>
    <t>139</t>
  </si>
  <si>
    <t>851</t>
  </si>
  <si>
    <t>464</t>
  </si>
  <si>
    <t>470</t>
  </si>
  <si>
    <t>437</t>
  </si>
  <si>
    <t>78</t>
  </si>
  <si>
    <t>±310</t>
  </si>
  <si>
    <t>±134</t>
  </si>
  <si>
    <t>±104</t>
  </si>
  <si>
    <t>4,145</t>
  </si>
  <si>
    <t>27</t>
  </si>
  <si>
    <t>827</t>
  </si>
  <si>
    <t>1,461</t>
  </si>
  <si>
    <t>674</t>
  </si>
  <si>
    <t>727</t>
  </si>
  <si>
    <t>±654</t>
  </si>
  <si>
    <t>±32</t>
  </si>
  <si>
    <t>±124</t>
  </si>
  <si>
    <t>±216</t>
  </si>
  <si>
    <t>±377</t>
  </si>
  <si>
    <t>±351</t>
  </si>
  <si>
    <t>±98</t>
  </si>
  <si>
    <t>4,107</t>
  </si>
  <si>
    <t>179</t>
  </si>
  <si>
    <t>977</t>
  </si>
  <si>
    <t>928</t>
  </si>
  <si>
    <t>461</t>
  </si>
  <si>
    <t>966</t>
  </si>
  <si>
    <t>±355</t>
  </si>
  <si>
    <t>±21</t>
  </si>
  <si>
    <t>±223</t>
  </si>
  <si>
    <t>±218</t>
  </si>
  <si>
    <t>±175</t>
  </si>
  <si>
    <t>4,557</t>
  </si>
  <si>
    <t>237</t>
  </si>
  <si>
    <t>1,391</t>
  </si>
  <si>
    <t>1,271</t>
  </si>
  <si>
    <t>420</t>
  </si>
  <si>
    <t>829</t>
  </si>
  <si>
    <t>±464</t>
  </si>
  <si>
    <t>±116</t>
  </si>
  <si>
    <t>±295</t>
  </si>
  <si>
    <t>±163</t>
  </si>
  <si>
    <t>±231</t>
  </si>
  <si>
    <t>4,086</t>
  </si>
  <si>
    <t>743</t>
  </si>
  <si>
    <t>1,047</t>
  </si>
  <si>
    <t>640</t>
  </si>
  <si>
    <t>672</t>
  </si>
  <si>
    <t>599</t>
  </si>
  <si>
    <t>±563</t>
  </si>
  <si>
    <t>±220</t>
  </si>
  <si>
    <t>±282</t>
  </si>
  <si>
    <t>±185</t>
  </si>
  <si>
    <t>±204</t>
  </si>
  <si>
    <t>2,538</t>
  </si>
  <si>
    <t>430</t>
  </si>
  <si>
    <t>764</t>
  </si>
  <si>
    <t>314</t>
  </si>
  <si>
    <t>300</t>
  </si>
  <si>
    <t>±313</t>
  </si>
  <si>
    <t>±234</t>
  </si>
  <si>
    <t>1,881</t>
  </si>
  <si>
    <t>81</t>
  </si>
  <si>
    <t>542</t>
  </si>
  <si>
    <t>624</t>
  </si>
  <si>
    <t>291</t>
  </si>
  <si>
    <t>65</t>
  </si>
  <si>
    <t>±246</t>
  </si>
  <si>
    <t>±109</t>
  </si>
  <si>
    <t>2,749</t>
  </si>
  <si>
    <t>203</t>
  </si>
  <si>
    <t>710</t>
  </si>
  <si>
    <t>899</t>
  </si>
  <si>
    <t>465</t>
  </si>
  <si>
    <t>261</t>
  </si>
  <si>
    <t>174</t>
  </si>
  <si>
    <t>±421</t>
  </si>
  <si>
    <t>±222</t>
  </si>
  <si>
    <t>±290</t>
  </si>
  <si>
    <t>±147</t>
  </si>
  <si>
    <t>±78</t>
  </si>
  <si>
    <t>4,131</t>
  </si>
  <si>
    <t>19</t>
  </si>
  <si>
    <t>397</t>
  </si>
  <si>
    <t>1,124</t>
  </si>
  <si>
    <t>1,214</t>
  </si>
  <si>
    <t>540</t>
  </si>
  <si>
    <t>669</t>
  </si>
  <si>
    <t>±533</t>
  </si>
  <si>
    <t>±22</t>
  </si>
  <si>
    <t>±153</t>
  </si>
  <si>
    <t>±350</t>
  </si>
  <si>
    <t>±161</t>
  </si>
  <si>
    <t>±239</t>
  </si>
  <si>
    <t>4,376</t>
  </si>
  <si>
    <t>471</t>
  </si>
  <si>
    <t>1,232</t>
  </si>
  <si>
    <t>1,388</t>
  </si>
  <si>
    <t>513</t>
  </si>
  <si>
    <t>382</t>
  </si>
  <si>
    <t>±656</t>
  </si>
  <si>
    <t>±254</t>
  </si>
  <si>
    <t>±345</t>
  </si>
  <si>
    <t>±326</t>
  </si>
  <si>
    <t>±280</t>
  </si>
  <si>
    <t>2,264</t>
  </si>
  <si>
    <t>61</t>
  </si>
  <si>
    <t>255</t>
  </si>
  <si>
    <t>944</t>
  </si>
  <si>
    <t>619</t>
  </si>
  <si>
    <t>199</t>
  </si>
  <si>
    <t>171</t>
  </si>
  <si>
    <t>±252</t>
  </si>
  <si>
    <t>±139</t>
  </si>
  <si>
    <t>±93</t>
  </si>
  <si>
    <t>2,152</t>
  </si>
  <si>
    <t>507</t>
  </si>
  <si>
    <t>537</t>
  </si>
  <si>
    <t>317</t>
  </si>
  <si>
    <t>449</t>
  </si>
  <si>
    <t>196</t>
  </si>
  <si>
    <t>±174</t>
  </si>
  <si>
    <t>2,707</t>
  </si>
  <si>
    <t>152</t>
  </si>
  <si>
    <t>692</t>
  </si>
  <si>
    <t>740</t>
  </si>
  <si>
    <t>325</t>
  </si>
  <si>
    <t>494</t>
  </si>
  <si>
    <t>245</t>
  </si>
  <si>
    <t>±340</t>
  </si>
  <si>
    <t>±248</t>
  </si>
  <si>
    <t>3,046</t>
  </si>
  <si>
    <t>85</t>
  </si>
  <si>
    <t>134</t>
  </si>
  <si>
    <t>955</t>
  </si>
  <si>
    <t>1,001</t>
  </si>
  <si>
    <t>414</t>
  </si>
  <si>
    <t>±352</t>
  </si>
  <si>
    <t>±80</t>
  </si>
  <si>
    <t>±227</t>
  </si>
  <si>
    <t>±110</t>
  </si>
  <si>
    <t>2,110</t>
  </si>
  <si>
    <t>128</t>
  </si>
  <si>
    <t>650</t>
  </si>
  <si>
    <t>534</t>
  </si>
  <si>
    <t>394</t>
  </si>
  <si>
    <t>±314</t>
  </si>
  <si>
    <t>±193</t>
  </si>
  <si>
    <t>±113</t>
  </si>
  <si>
    <t>4,083</t>
  </si>
  <si>
    <t>404</t>
  </si>
  <si>
    <t>1,004</t>
  </si>
  <si>
    <t>1,112</t>
  </si>
  <si>
    <t>439</t>
  </si>
  <si>
    <t>702</t>
  </si>
  <si>
    <t>412</t>
  </si>
  <si>
    <t>±634</t>
  </si>
  <si>
    <t>±333</t>
  </si>
  <si>
    <t>±217</t>
  </si>
  <si>
    <t>2,519</t>
  </si>
  <si>
    <t>67</t>
  </si>
  <si>
    <t>765</t>
  </si>
  <si>
    <t>778</t>
  </si>
  <si>
    <t>195</t>
  </si>
  <si>
    <t>±376</t>
  </si>
  <si>
    <t>±198</t>
  </si>
  <si>
    <t>±225</t>
  </si>
  <si>
    <t>2,718</t>
  </si>
  <si>
    <t>448</t>
  </si>
  <si>
    <t>1,587</t>
  </si>
  <si>
    <t>247</t>
  </si>
  <si>
    <t>±653</t>
  </si>
  <si>
    <t>±55</t>
  </si>
  <si>
    <t>±679</t>
  </si>
  <si>
    <t>±138</t>
  </si>
  <si>
    <t>208</t>
  </si>
  <si>
    <t>587</t>
  </si>
  <si>
    <t>870</t>
  </si>
  <si>
    <t>200</t>
  </si>
  <si>
    <t>280</t>
  </si>
  <si>
    <t>39</t>
  </si>
  <si>
    <t>±381</t>
  </si>
  <si>
    <t>±186</t>
  </si>
  <si>
    <t>3,142</t>
  </si>
  <si>
    <t>57</t>
  </si>
  <si>
    <t>374</t>
  </si>
  <si>
    <t>2,333</t>
  </si>
  <si>
    <t>213</t>
  </si>
  <si>
    <t>±438</t>
  </si>
  <si>
    <t>±184</t>
  </si>
  <si>
    <t>±334</t>
  </si>
  <si>
    <t>±27</t>
  </si>
  <si>
    <t>3,497</t>
  </si>
  <si>
    <t>313</t>
  </si>
  <si>
    <t>875</t>
  </si>
  <si>
    <t>1,382</t>
  </si>
  <si>
    <t>328</t>
  </si>
  <si>
    <t>356</t>
  </si>
  <si>
    <t>98</t>
  </si>
  <si>
    <t>±597</t>
  </si>
  <si>
    <t>±414</t>
  </si>
  <si>
    <t>±162</t>
  </si>
  <si>
    <t>2,451</t>
  </si>
  <si>
    <t>123</t>
  </si>
  <si>
    <t>694</t>
  </si>
  <si>
    <t>690</t>
  </si>
  <si>
    <t>166</t>
  </si>
  <si>
    <t>589</t>
  </si>
  <si>
    <t>±449</t>
  </si>
  <si>
    <t>1,728</t>
  </si>
  <si>
    <t>63</t>
  </si>
  <si>
    <t>231</t>
  </si>
  <si>
    <t>363</t>
  </si>
  <si>
    <t>125</t>
  </si>
  <si>
    <t>±118</t>
  </si>
  <si>
    <t>±170</t>
  </si>
  <si>
    <t>3,630</t>
  </si>
  <si>
    <t>21</t>
  </si>
  <si>
    <t>548</t>
  </si>
  <si>
    <t>761</t>
  </si>
  <si>
    <t>451</t>
  </si>
  <si>
    <t>1,291</t>
  </si>
  <si>
    <t>±493</t>
  </si>
  <si>
    <t>±390</t>
  </si>
  <si>
    <t>2,630</t>
  </si>
  <si>
    <t>577</t>
  </si>
  <si>
    <t>499</t>
  </si>
  <si>
    <t>284</t>
  </si>
  <si>
    <t>799</t>
  </si>
  <si>
    <t>±406</t>
  </si>
  <si>
    <t>±249</t>
  </si>
  <si>
    <t>±142</t>
  </si>
  <si>
    <t>±189</t>
  </si>
  <si>
    <t>2,487</t>
  </si>
  <si>
    <t>197</t>
  </si>
  <si>
    <t>565</t>
  </si>
  <si>
    <t>816</t>
  </si>
  <si>
    <t>489</t>
  </si>
  <si>
    <t>253</t>
  </si>
  <si>
    <t>±180</t>
  </si>
  <si>
    <t>±173</t>
  </si>
  <si>
    <t>±87</t>
  </si>
  <si>
    <t>1,726</t>
  </si>
  <si>
    <t>49</t>
  </si>
  <si>
    <t>42</t>
  </si>
  <si>
    <t>87</t>
  </si>
  <si>
    <t>277</t>
  </si>
  <si>
    <t>266</t>
  </si>
  <si>
    <t>±353</t>
  </si>
  <si>
    <t>±298</t>
  </si>
  <si>
    <t>751</t>
  </si>
  <si>
    <t>496</t>
  </si>
  <si>
    <t>246</t>
  </si>
  <si>
    <t>±374</t>
  </si>
  <si>
    <t>±251</t>
  </si>
  <si>
    <t>1,479</t>
  </si>
  <si>
    <t>287</t>
  </si>
  <si>
    <t>353</t>
  </si>
  <si>
    <t>249</t>
  </si>
  <si>
    <t>143</t>
  </si>
  <si>
    <t>1,711</t>
  </si>
  <si>
    <t>95</t>
  </si>
  <si>
    <t>402</t>
  </si>
  <si>
    <t>268</t>
  </si>
  <si>
    <t>296</t>
  </si>
  <si>
    <t>±274</t>
  </si>
  <si>
    <t>2,069</t>
  </si>
  <si>
    <t>104</t>
  </si>
  <si>
    <t>781</t>
  </si>
  <si>
    <t>443</t>
  </si>
  <si>
    <t>±590</t>
  </si>
  <si>
    <t>1,973</t>
  </si>
  <si>
    <t>108</t>
  </si>
  <si>
    <t>503</t>
  </si>
  <si>
    <t>267</t>
  </si>
  <si>
    <t>514</t>
  </si>
  <si>
    <t>±283</t>
  </si>
  <si>
    <t>±121</t>
  </si>
  <si>
    <t>±203</t>
  </si>
  <si>
    <t>1,836</t>
  </si>
  <si>
    <t>185</t>
  </si>
  <si>
    <t>111</t>
  </si>
  <si>
    <t>509</t>
  </si>
  <si>
    <t>±241</t>
  </si>
  <si>
    <t>3,622</t>
  </si>
  <si>
    <t>4</t>
  </si>
  <si>
    <t>53</t>
  </si>
  <si>
    <t>475</t>
  </si>
  <si>
    <t>627</t>
  </si>
  <si>
    <t>1,080</t>
  </si>
  <si>
    <t>1,202</t>
  </si>
  <si>
    <t>±415</t>
  </si>
  <si>
    <t>±200</t>
  </si>
  <si>
    <t>±212</t>
  </si>
  <si>
    <t>2,650</t>
  </si>
  <si>
    <t>591</t>
  </si>
  <si>
    <t>754</t>
  </si>
  <si>
    <t>±284</t>
  </si>
  <si>
    <t>±129</t>
  </si>
  <si>
    <t>3,746</t>
  </si>
  <si>
    <t>497</t>
  </si>
  <si>
    <t>511</t>
  </si>
  <si>
    <t>655</t>
  </si>
  <si>
    <t>±513</t>
  </si>
  <si>
    <t>2,737</t>
  </si>
  <si>
    <t>38</t>
  </si>
  <si>
    <t>138</t>
  </si>
  <si>
    <t>463</t>
  </si>
  <si>
    <t>274</t>
  </si>
  <si>
    <t>847</t>
  </si>
  <si>
    <t>912</t>
  </si>
  <si>
    <t>±306</t>
  </si>
  <si>
    <t>3,123</t>
  </si>
  <si>
    <t>32</t>
  </si>
  <si>
    <t>806</t>
  </si>
  <si>
    <t>704</t>
  </si>
  <si>
    <t>±338</t>
  </si>
  <si>
    <t>±190</t>
  </si>
  <si>
    <t>±156</t>
  </si>
  <si>
    <t>2,423</t>
  </si>
  <si>
    <t>17</t>
  </si>
  <si>
    <t>482</t>
  </si>
  <si>
    <t>501</t>
  </si>
  <si>
    <t>299</t>
  </si>
  <si>
    <t>±321</t>
  </si>
  <si>
    <t>±224</t>
  </si>
  <si>
    <t>2,188</t>
  </si>
  <si>
    <t>26</t>
  </si>
  <si>
    <t>91</t>
  </si>
  <si>
    <t>630</t>
  </si>
  <si>
    <t>606</t>
  </si>
  <si>
    <t>373</t>
  </si>
  <si>
    <t>109</t>
  </si>
  <si>
    <t>±398</t>
  </si>
  <si>
    <t>2,809</t>
  </si>
  <si>
    <t>35</t>
  </si>
  <si>
    <t>579</t>
  </si>
  <si>
    <t>595</t>
  </si>
  <si>
    <t>779</t>
  </si>
  <si>
    <t>±270</t>
  </si>
  <si>
    <t>±238</t>
  </si>
  <si>
    <t>3,151</t>
  </si>
  <si>
    <t>804</t>
  </si>
  <si>
    <t>1,081</t>
  </si>
  <si>
    <t>472</t>
  </si>
  <si>
    <t>±349</t>
  </si>
  <si>
    <t>±230</t>
  </si>
  <si>
    <t>4,487</t>
  </si>
  <si>
    <t>76</t>
  </si>
  <si>
    <t>194</t>
  </si>
  <si>
    <t>961</t>
  </si>
  <si>
    <t>601</t>
  </si>
  <si>
    <t>1,532</t>
  </si>
  <si>
    <t>760</t>
  </si>
  <si>
    <t>±765</t>
  </si>
  <si>
    <t>±319</t>
  </si>
  <si>
    <t>±247</t>
  </si>
  <si>
    <t>3,105</t>
  </si>
  <si>
    <t>495</t>
  </si>
  <si>
    <t>330</t>
  </si>
  <si>
    <t>±378</t>
  </si>
  <si>
    <t>±59</t>
  </si>
  <si>
    <t>2,885</t>
  </si>
  <si>
    <t>124</t>
  </si>
  <si>
    <t>770</t>
  </si>
  <si>
    <t>846</t>
  </si>
  <si>
    <t>434</t>
  </si>
  <si>
    <t>±487</t>
  </si>
  <si>
    <t>±301</t>
  </si>
  <si>
    <t>±148</t>
  </si>
  <si>
    <t>2,205</t>
  </si>
  <si>
    <t>730</t>
  </si>
  <si>
    <t>371</t>
  </si>
  <si>
    <t>141</t>
  </si>
  <si>
    <t>±506</t>
  </si>
  <si>
    <t>±196</t>
  </si>
  <si>
    <t>3,598</t>
  </si>
  <si>
    <t>241</t>
  </si>
  <si>
    <t>1,064</t>
  </si>
  <si>
    <t>907</t>
  </si>
  <si>
    <t>224</t>
  </si>
  <si>
    <t>±755</t>
  </si>
  <si>
    <t>±424</t>
  </si>
  <si>
    <t>3,215</t>
  </si>
  <si>
    <t>517</t>
  </si>
  <si>
    <t>572</t>
  </si>
  <si>
    <t>±372</t>
  </si>
  <si>
    <t>±285</t>
  </si>
  <si>
    <t>±172</t>
  </si>
  <si>
    <t>2,206</t>
  </si>
  <si>
    <t>62</t>
  </si>
  <si>
    <t>605</t>
  </si>
  <si>
    <t>256</t>
  </si>
  <si>
    <t>±29</t>
  </si>
  <si>
    <t>±265</t>
  </si>
  <si>
    <t>3,537</t>
  </si>
  <si>
    <t>1,251</t>
  </si>
  <si>
    <t>932</t>
  </si>
  <si>
    <t>573</t>
  </si>
  <si>
    <t>315</t>
  </si>
  <si>
    <t>221</t>
  </si>
  <si>
    <t>2,681</t>
  </si>
  <si>
    <t>724</t>
  </si>
  <si>
    <t>260</t>
  </si>
  <si>
    <t>533</t>
  </si>
  <si>
    <t>±360</t>
  </si>
  <si>
    <t>±330</t>
  </si>
  <si>
    <t>4,316</t>
  </si>
  <si>
    <t>306</t>
  </si>
  <si>
    <t>1,445</t>
  </si>
  <si>
    <t>1,378</t>
  </si>
  <si>
    <t>701</t>
  </si>
  <si>
    <t>±441</t>
  </si>
  <si>
    <t>±348</t>
  </si>
  <si>
    <t>5,562</t>
  </si>
  <si>
    <t>47</t>
  </si>
  <si>
    <t>201</t>
  </si>
  <si>
    <t>1,211</t>
  </si>
  <si>
    <t>1,563</t>
  </si>
  <si>
    <t>742</t>
  </si>
  <si>
    <t>978</t>
  </si>
  <si>
    <t>820</t>
  </si>
  <si>
    <t>±1,021</t>
  </si>
  <si>
    <t>±489</t>
  </si>
  <si>
    <t>±578</t>
  </si>
  <si>
    <t>5,957</t>
  </si>
  <si>
    <t>490</t>
  </si>
  <si>
    <t>2,183</t>
  </si>
  <si>
    <t>2,059</t>
  </si>
  <si>
    <t>526</t>
  </si>
  <si>
    <t>±316</t>
  </si>
  <si>
    <t>±292</t>
  </si>
  <si>
    <t>2,656</t>
  </si>
  <si>
    <t>97</t>
  </si>
  <si>
    <t>780</t>
  </si>
  <si>
    <t>557</t>
  </si>
  <si>
    <t>564</t>
  </si>
  <si>
    <t>2,521</t>
  </si>
  <si>
    <t>70</t>
  </si>
  <si>
    <t>685</t>
  </si>
  <si>
    <t>896</t>
  </si>
  <si>
    <t>455</t>
  </si>
  <si>
    <t>89</t>
  </si>
  <si>
    <t>±336</t>
  </si>
  <si>
    <t>±159</t>
  </si>
  <si>
    <t>2,515</t>
  </si>
  <si>
    <t>410</t>
  </si>
  <si>
    <t>2,412</t>
  </si>
  <si>
    <t>96</t>
  </si>
  <si>
    <t>525</t>
  </si>
  <si>
    <t>639</t>
  </si>
  <si>
    <t>±364</t>
  </si>
  <si>
    <t>±9</t>
  </si>
  <si>
    <t>4,179</t>
  </si>
  <si>
    <t>651</t>
  </si>
  <si>
    <t>1,408</t>
  </si>
  <si>
    <t>318</t>
  </si>
  <si>
    <t>953</t>
  </si>
  <si>
    <t>715</t>
  </si>
  <si>
    <t>±549</t>
  </si>
  <si>
    <t>±305</t>
  </si>
  <si>
    <t>±275</t>
  </si>
  <si>
    <t>±269</t>
  </si>
  <si>
    <t>3,187</t>
  </si>
  <si>
    <t>649</t>
  </si>
  <si>
    <t>817</t>
  </si>
  <si>
    <t>364</t>
  </si>
  <si>
    <t>±205</t>
  </si>
  <si>
    <t>±206</t>
  </si>
  <si>
    <t>±143</t>
  </si>
  <si>
    <t>2,889</t>
  </si>
  <si>
    <t>323</t>
  </si>
  <si>
    <t>908</t>
  </si>
  <si>
    <t>±492</t>
  </si>
  <si>
    <t>±183</t>
  </si>
  <si>
    <t>2,766</t>
  </si>
  <si>
    <t>574</t>
  </si>
  <si>
    <t>884</t>
  </si>
  <si>
    <t>327</t>
  </si>
  <si>
    <t>340</t>
  </si>
  <si>
    <t>±309</t>
  </si>
  <si>
    <t>3,386</t>
  </si>
  <si>
    <t>88</t>
  </si>
  <si>
    <t>758</t>
  </si>
  <si>
    <t>547</t>
  </si>
  <si>
    <t>580</t>
  </si>
  <si>
    <t>343</t>
  </si>
  <si>
    <t>±450</t>
  </si>
  <si>
    <t>±272</t>
  </si>
  <si>
    <t>2,892</t>
  </si>
  <si>
    <t>635</t>
  </si>
  <si>
    <t>459</t>
  </si>
  <si>
    <t>±357</t>
  </si>
  <si>
    <t>±215</t>
  </si>
  <si>
    <t>±342</t>
  </si>
  <si>
    <t>2,657</t>
  </si>
  <si>
    <t>114</t>
  </si>
  <si>
    <t>683</t>
  </si>
  <si>
    <t>191</t>
  </si>
  <si>
    <t>774</t>
  </si>
  <si>
    <t>±299</t>
  </si>
  <si>
    <t>±144</t>
  </si>
  <si>
    <t>2,236</t>
  </si>
  <si>
    <t>375</t>
  </si>
  <si>
    <t>665</t>
  </si>
  <si>
    <t>428</t>
  </si>
  <si>
    <t>1,966</t>
  </si>
  <si>
    <t>867</t>
  </si>
  <si>
    <t>230</t>
  </si>
  <si>
    <t>±311</t>
  </si>
  <si>
    <t>±259</t>
  </si>
  <si>
    <t>1,666</t>
  </si>
  <si>
    <t>86</t>
  </si>
  <si>
    <t>485</t>
  </si>
  <si>
    <t>462</t>
  </si>
  <si>
    <t>±371</t>
  </si>
  <si>
    <t>±15</t>
  </si>
  <si>
    <t>2,814</t>
  </si>
  <si>
    <t>45</t>
  </si>
  <si>
    <t>488</t>
  </si>
  <si>
    <t>431</t>
  </si>
  <si>
    <t>2,564</t>
  </si>
  <si>
    <t>16</t>
  </si>
  <si>
    <t>654</t>
  </si>
  <si>
    <t>787</t>
  </si>
  <si>
    <t>±150</t>
  </si>
  <si>
    <t>±108</t>
  </si>
  <si>
    <t>3,275</t>
  </si>
  <si>
    <t>105</t>
  </si>
  <si>
    <t>1,142</t>
  </si>
  <si>
    <t>321</t>
  </si>
  <si>
    <t>±289</t>
  </si>
  <si>
    <t>2,265</t>
  </si>
  <si>
    <t>23</t>
  </si>
  <si>
    <t>336</t>
  </si>
  <si>
    <t>648</t>
  </si>
  <si>
    <t>251</t>
  </si>
  <si>
    <t>335</t>
  </si>
  <si>
    <t>±370</t>
  </si>
  <si>
    <t>±191</t>
  </si>
  <si>
    <t>2,493</t>
  </si>
  <si>
    <t>1,043</t>
  </si>
  <si>
    <t>714</t>
  </si>
  <si>
    <t>281</t>
  </si>
  <si>
    <t>±526</t>
  </si>
  <si>
    <t>±339</t>
  </si>
  <si>
    <t>3,114</t>
  </si>
  <si>
    <t>1</t>
  </si>
  <si>
    <t>732</t>
  </si>
  <si>
    <t>596</t>
  </si>
  <si>
    <t>521</t>
  </si>
  <si>
    <t>212</t>
  </si>
  <si>
    <t>±2</t>
  </si>
  <si>
    <t>3,940</t>
  </si>
  <si>
    <t>229</t>
  </si>
  <si>
    <t>1,134</t>
  </si>
  <si>
    <t>1,158</t>
  </si>
  <si>
    <t>279</t>
  </si>
  <si>
    <t>±477</t>
  </si>
  <si>
    <t>±322</t>
  </si>
  <si>
    <t>±293</t>
  </si>
  <si>
    <t>1,640</t>
  </si>
  <si>
    <t>263</t>
  </si>
  <si>
    <t>351</t>
  </si>
  <si>
    <t>2,968</t>
  </si>
  <si>
    <t>874</t>
  </si>
  <si>
    <t>675</t>
  </si>
  <si>
    <t>401</t>
  </si>
  <si>
    <t>±498</t>
  </si>
  <si>
    <t>±262</t>
  </si>
  <si>
    <t>±327</t>
  </si>
  <si>
    <t>3,810</t>
  </si>
  <si>
    <t>756</t>
  </si>
  <si>
    <t>882</t>
  </si>
  <si>
    <t>723</t>
  </si>
  <si>
    <t>985</t>
  </si>
  <si>
    <t>417</t>
  </si>
  <si>
    <t>±814</t>
  </si>
  <si>
    <t>±303</t>
  </si>
  <si>
    <t>±495</t>
  </si>
  <si>
    <t>3,964</t>
  </si>
  <si>
    <t>1,073</t>
  </si>
  <si>
    <t>1,225</t>
  </si>
  <si>
    <t>656</t>
  </si>
  <si>
    <t>493</t>
  </si>
  <si>
    <t>±586</t>
  </si>
  <si>
    <t>±232</t>
  </si>
  <si>
    <t>1,294</t>
  </si>
  <si>
    <t>172</t>
  </si>
  <si>
    <t>±367</t>
  </si>
  <si>
    <t>±63</t>
  </si>
  <si>
    <t>1,341</t>
  </si>
  <si>
    <t>238</t>
  </si>
  <si>
    <t>1,877</t>
  </si>
  <si>
    <t>31</t>
  </si>
  <si>
    <t>658</t>
  </si>
  <si>
    <t>170</t>
  </si>
  <si>
    <t>187</t>
  </si>
  <si>
    <t>182</t>
  </si>
  <si>
    <t>±456</t>
  </si>
  <si>
    <t>5,216</t>
  </si>
  <si>
    <t>1,781</t>
  </si>
  <si>
    <t>1,329</t>
  </si>
  <si>
    <t>771</t>
  </si>
  <si>
    <t>776</t>
  </si>
  <si>
    <t>±566</t>
  </si>
  <si>
    <t>±392</t>
  </si>
  <si>
    <t>±317</t>
  </si>
  <si>
    <t>±302</t>
  </si>
  <si>
    <t>4,577</t>
  </si>
  <si>
    <t>1,622</t>
  </si>
  <si>
    <t>1,223</t>
  </si>
  <si>
    <t>405</t>
  </si>
  <si>
    <t>684</t>
  </si>
  <si>
    <t>±720</t>
  </si>
  <si>
    <t>±447</t>
  </si>
  <si>
    <t>±375</t>
  </si>
  <si>
    <t>±197</t>
  </si>
  <si>
    <t>3,824</t>
  </si>
  <si>
    <t>1,259</t>
  </si>
  <si>
    <t>1,165</t>
  </si>
  <si>
    <t>491</t>
  </si>
  <si>
    <t>±556</t>
  </si>
  <si>
    <t>±328</t>
  </si>
  <si>
    <t>±235</t>
  </si>
  <si>
    <t>±256</t>
  </si>
  <si>
    <t>190</t>
  </si>
  <si>
    <t>818</t>
  </si>
  <si>
    <t>480</t>
  </si>
  <si>
    <t>1,949</t>
  </si>
  <si>
    <t>520</t>
  </si>
  <si>
    <t>581</t>
  </si>
  <si>
    <t>233</t>
  </si>
  <si>
    <t>1,824</t>
  </si>
  <si>
    <t>628</t>
  </si>
  <si>
    <t>216</t>
  </si>
  <si>
    <t>4,676</t>
  </si>
  <si>
    <t>1,695</t>
  </si>
  <si>
    <t>1,049</t>
  </si>
  <si>
    <t>878</t>
  </si>
  <si>
    <t>±709</t>
  </si>
  <si>
    <t>±430</t>
  </si>
  <si>
    <t>±266</t>
  </si>
  <si>
    <t>1,219</t>
  </si>
  <si>
    <t>1,093</t>
  </si>
  <si>
    <t>370</t>
  </si>
  <si>
    <t>1,363</t>
  </si>
  <si>
    <t>478</t>
  </si>
  <si>
    <t>±901</t>
  </si>
  <si>
    <t>±408</t>
  </si>
  <si>
    <t>±611</t>
  </si>
  <si>
    <t>4,699</t>
  </si>
  <si>
    <t>812</t>
  </si>
  <si>
    <t>1,115</t>
  </si>
  <si>
    <t>1,105</t>
  </si>
  <si>
    <t>850</t>
  </si>
  <si>
    <t>±291</t>
  </si>
  <si>
    <t>±201</t>
  </si>
  <si>
    <t>342</t>
  </si>
  <si>
    <t>1,114</t>
  </si>
  <si>
    <t>±437</t>
  </si>
  <si>
    <t>±12</t>
  </si>
  <si>
    <t>3,354</t>
  </si>
  <si>
    <t>857</t>
  </si>
  <si>
    <t>890</t>
  </si>
  <si>
    <t>803</t>
  </si>
  <si>
    <t>±466</t>
  </si>
  <si>
    <t>2,835</t>
  </si>
  <si>
    <t>954</t>
  </si>
  <si>
    <t>679</t>
  </si>
  <si>
    <t>400</t>
  </si>
  <si>
    <t>±166</t>
  </si>
  <si>
    <t>±115</t>
  </si>
  <si>
    <t>1,886</t>
  </si>
  <si>
    <t>106</t>
  </si>
  <si>
    <t>483</t>
  </si>
  <si>
    <t>615</t>
  </si>
  <si>
    <t>396</t>
  </si>
  <si>
    <t>716</t>
  </si>
  <si>
    <t>832</t>
  </si>
  <si>
    <t>519</t>
  </si>
  <si>
    <t>232</t>
  </si>
  <si>
    <t>±276</t>
  </si>
  <si>
    <t>2,710</t>
  </si>
  <si>
    <t>133</t>
  </si>
  <si>
    <t>527</t>
  </si>
  <si>
    <t>643</t>
  </si>
  <si>
    <t>2,165</t>
  </si>
  <si>
    <t>708</t>
  </si>
  <si>
    <t>528</t>
  </si>
  <si>
    <t>383</t>
  </si>
  <si>
    <t>5,612</t>
  </si>
  <si>
    <t>175</t>
  </si>
  <si>
    <t>1,593</t>
  </si>
  <si>
    <t>1,443</t>
  </si>
  <si>
    <t>951</t>
  </si>
  <si>
    <t>964</t>
  </si>
  <si>
    <t>421</t>
  </si>
  <si>
    <t>±676</t>
  </si>
  <si>
    <t>±525</t>
  </si>
  <si>
    <t>786</t>
  </si>
  <si>
    <t>7</t>
  </si>
  <si>
    <t>289</t>
  </si>
  <si>
    <t>2,341</t>
  </si>
  <si>
    <t>4,375</t>
  </si>
  <si>
    <t>40</t>
  </si>
  <si>
    <t>738</t>
  </si>
  <si>
    <t>1,082</t>
  </si>
  <si>
    <t>559</t>
  </si>
  <si>
    <t>798</t>
  </si>
  <si>
    <t>±650</t>
  </si>
  <si>
    <t>±453</t>
  </si>
  <si>
    <t>5,578</t>
  </si>
  <si>
    <t>1,191</t>
  </si>
  <si>
    <t>1,107</t>
  </si>
  <si>
    <t>444</t>
  </si>
  <si>
    <t>1,581</t>
  </si>
  <si>
    <t>1,089</t>
  </si>
  <si>
    <t>±981</t>
  </si>
  <si>
    <t>±601</t>
  </si>
  <si>
    <t>±576</t>
  </si>
  <si>
    <t>±454</t>
  </si>
  <si>
    <t>3,740</t>
  </si>
  <si>
    <t>1,027</t>
  </si>
  <si>
    <t>833</t>
  </si>
  <si>
    <t>±467</t>
  </si>
  <si>
    <t>±111</t>
  </si>
  <si>
    <t>±253</t>
  </si>
  <si>
    <t>5,641</t>
  </si>
  <si>
    <t>1,829</t>
  </si>
  <si>
    <t>1,697</t>
  </si>
  <si>
    <t>629</t>
  </si>
  <si>
    <t>±384</t>
  </si>
  <si>
    <t>2,034</t>
  </si>
  <si>
    <t>365</t>
  </si>
  <si>
    <t>242</t>
  </si>
  <si>
    <t>695</t>
  </si>
  <si>
    <t>3,108</t>
  </si>
  <si>
    <t>29</t>
  </si>
  <si>
    <t>698</t>
  </si>
  <si>
    <t>1,133</t>
  </si>
  <si>
    <t>311</t>
  </si>
  <si>
    <t>±468</t>
  </si>
  <si>
    <t>2,267</t>
  </si>
  <si>
    <t>487</t>
  </si>
  <si>
    <t>±250</t>
  </si>
  <si>
    <t>2,604</t>
  </si>
  <si>
    <t>561</t>
  </si>
  <si>
    <t>±387</t>
  </si>
  <si>
    <t>±17</t>
  </si>
  <si>
    <t>4,215</t>
  </si>
  <si>
    <t>1,482</t>
  </si>
  <si>
    <t>897</t>
  </si>
  <si>
    <t>±505</t>
  </si>
  <si>
    <t>±53</t>
  </si>
  <si>
    <t>±219</t>
  </si>
  <si>
    <t>1,335</t>
  </si>
  <si>
    <t>481</t>
  </si>
  <si>
    <t>149</t>
  </si>
  <si>
    <t>1,815</t>
  </si>
  <si>
    <t>142</t>
  </si>
  <si>
    <t>337</t>
  </si>
  <si>
    <t>454</t>
  </si>
  <si>
    <t>±347</t>
  </si>
  <si>
    <t>4,360</t>
  </si>
  <si>
    <t>11</t>
  </si>
  <si>
    <t>647</t>
  </si>
  <si>
    <t>988</t>
  </si>
  <si>
    <t>376</t>
  </si>
  <si>
    <t>1,568</t>
  </si>
  <si>
    <t>±617</t>
  </si>
  <si>
    <t>±365</t>
  </si>
  <si>
    <t>±337</t>
  </si>
  <si>
    <t>3,652</t>
  </si>
  <si>
    <t>±469</t>
  </si>
  <si>
    <t>±296</t>
  </si>
  <si>
    <t>2,524</t>
  </si>
  <si>
    <t>127</t>
  </si>
  <si>
    <t>403</t>
  </si>
  <si>
    <t>2,240</t>
  </si>
  <si>
    <t>989</t>
  </si>
  <si>
    <t>4,401</t>
  </si>
  <si>
    <t>1,117</t>
  </si>
  <si>
    <t>1,100</t>
  </si>
  <si>
    <t>±389</t>
  </si>
  <si>
    <t>±304</t>
  </si>
  <si>
    <t>4,628</t>
  </si>
  <si>
    <t>2,202</t>
  </si>
  <si>
    <t>594</t>
  </si>
  <si>
    <t>677</t>
  </si>
  <si>
    <t>271</t>
  </si>
  <si>
    <t>4,814</t>
  </si>
  <si>
    <t>1,933</t>
  </si>
  <si>
    <t>567</t>
  </si>
  <si>
    <t>984</t>
  </si>
  <si>
    <t>696</t>
  </si>
  <si>
    <t>±537</t>
  </si>
  <si>
    <t>±279</t>
  </si>
  <si>
    <t>4,496</t>
  </si>
  <si>
    <t>963</t>
  </si>
  <si>
    <t>604</t>
  </si>
  <si>
    <t>515</t>
  </si>
  <si>
    <t>±555</t>
  </si>
  <si>
    <t>2,906</t>
  </si>
  <si>
    <t>523</t>
  </si>
  <si>
    <t>1,034</t>
  </si>
  <si>
    <t>366</t>
  </si>
  <si>
    <t>±481</t>
  </si>
  <si>
    <t>2,216</t>
  </si>
  <si>
    <t>556</t>
  </si>
  <si>
    <t>369</t>
  </si>
  <si>
    <t>361</t>
  </si>
  <si>
    <t>3,279</t>
  </si>
  <si>
    <t>1,008</t>
  </si>
  <si>
    <t>502</t>
  </si>
  <si>
    <t>222</t>
  </si>
  <si>
    <t>±277</t>
  </si>
  <si>
    <t>±358</t>
  </si>
  <si>
    <t>1,565</t>
  </si>
  <si>
    <t>3,348</t>
  </si>
  <si>
    <t>324</t>
  </si>
  <si>
    <t>1,172</t>
  </si>
  <si>
    <t>225</t>
  </si>
  <si>
    <t>2,507</t>
  </si>
  <si>
    <t>156</t>
  </si>
  <si>
    <t>269</t>
  </si>
  <si>
    <t>±244</t>
  </si>
  <si>
    <t>3,117</t>
  </si>
  <si>
    <t>302</t>
  </si>
  <si>
    <t>1,161</t>
  </si>
  <si>
    <t>427</t>
  </si>
  <si>
    <t>2,116</t>
  </si>
  <si>
    <t>892</t>
  </si>
  <si>
    <t>508</t>
  </si>
  <si>
    <t>1,939</t>
  </si>
  <si>
    <t>71</t>
  </si>
  <si>
    <t>121</t>
  </si>
  <si>
    <t>762</t>
  </si>
  <si>
    <t>293</t>
  </si>
  <si>
    <t>±261</t>
  </si>
  <si>
    <t>1,861</t>
  </si>
  <si>
    <t>686</t>
  </si>
  <si>
    <t>205</t>
  </si>
  <si>
    <t>244</t>
  </si>
  <si>
    <t>1,976</t>
  </si>
  <si>
    <t>773</t>
  </si>
  <si>
    <t>2,819</t>
  </si>
  <si>
    <t>873</t>
  </si>
  <si>
    <t>272</t>
  </si>
  <si>
    <t>298</t>
  </si>
  <si>
    <t>304</t>
  </si>
  <si>
    <t>±177</t>
  </si>
  <si>
    <t>1,261</t>
  </si>
  <si>
    <t>2,865</t>
  </si>
  <si>
    <t>1,130</t>
  </si>
  <si>
    <t>726</t>
  </si>
  <si>
    <t>193</t>
  </si>
  <si>
    <t>±373</t>
  </si>
  <si>
    <t>2,053</t>
  </si>
  <si>
    <t>456</t>
  </si>
  <si>
    <t>252</t>
  </si>
  <si>
    <t>1,183</t>
  </si>
  <si>
    <t>120</t>
  </si>
  <si>
    <t>3,095</t>
  </si>
  <si>
    <t>1,383</t>
  </si>
  <si>
    <t>746</t>
  </si>
  <si>
    <t>137</t>
  </si>
  <si>
    <t>±434</t>
  </si>
  <si>
    <t>±369</t>
  </si>
  <si>
    <t>3,462</t>
  </si>
  <si>
    <t>789</t>
  </si>
  <si>
    <t>1,299</t>
  </si>
  <si>
    <t>467</t>
  </si>
  <si>
    <t>±366</t>
  </si>
  <si>
    <t>5,686</t>
  </si>
  <si>
    <t>938</t>
  </si>
  <si>
    <t>3,997</t>
  </si>
  <si>
    <t>320</t>
  </si>
  <si>
    <t>±488</t>
  </si>
  <si>
    <t>3,098</t>
  </si>
  <si>
    <t>888</t>
  </si>
  <si>
    <t>933</t>
  </si>
  <si>
    <t>±587</t>
  </si>
  <si>
    <t>1,706</t>
  </si>
  <si>
    <t>51</t>
  </si>
  <si>
    <t>642</t>
  </si>
  <si>
    <t>4,223</t>
  </si>
  <si>
    <t>510</t>
  </si>
  <si>
    <t>1,456</t>
  </si>
  <si>
    <t>3,325</t>
  </si>
  <si>
    <t>854</t>
  </si>
  <si>
    <t>±458</t>
  </si>
  <si>
    <t>3,565</t>
  </si>
  <si>
    <t>709</t>
  </si>
  <si>
    <t>2,469</t>
  </si>
  <si>
    <t>±826</t>
  </si>
  <si>
    <t>±260</t>
  </si>
  <si>
    <t>±592</t>
  </si>
  <si>
    <t>3,113</t>
  </si>
  <si>
    <t>1,677</t>
  </si>
  <si>
    <t>566</t>
  </si>
  <si>
    <t>±540</t>
  </si>
  <si>
    <t>3,680</t>
  </si>
  <si>
    <t>1,488</t>
  </si>
  <si>
    <t>699</t>
  </si>
  <si>
    <t>±210</t>
  </si>
  <si>
    <t>2,725</t>
  </si>
  <si>
    <t>622</t>
  </si>
  <si>
    <t>763</t>
  </si>
  <si>
    <t>593</t>
  </si>
  <si>
    <t>±6</t>
  </si>
  <si>
    <t>2,914</t>
  </si>
  <si>
    <t>634</t>
  </si>
  <si>
    <t>452</t>
  </si>
  <si>
    <t>3,053</t>
  </si>
  <si>
    <t>69</t>
  </si>
  <si>
    <t>207</t>
  </si>
  <si>
    <t>957</t>
  </si>
  <si>
    <t>176</t>
  </si>
  <si>
    <t>1,598</t>
  </si>
  <si>
    <t>458</t>
  </si>
  <si>
    <t>9,200</t>
  </si>
  <si>
    <t>973</t>
  </si>
  <si>
    <t>3,535</t>
  </si>
  <si>
    <t>1,990</t>
  </si>
  <si>
    <t>663</t>
  </si>
  <si>
    <t>924</t>
  </si>
  <si>
    <t>±446</t>
  </si>
  <si>
    <t>17,584</t>
  </si>
  <si>
    <t>257</t>
  </si>
  <si>
    <t>1,553</t>
  </si>
  <si>
    <t>4,920</t>
  </si>
  <si>
    <t>5,007</t>
  </si>
  <si>
    <t>2,024</t>
  </si>
  <si>
    <t>2,501</t>
  </si>
  <si>
    <t>1,322</t>
  </si>
  <si>
    <t>±329</t>
  </si>
  <si>
    <t>6,357</t>
  </si>
  <si>
    <t>2,310</t>
  </si>
  <si>
    <t>1,614</t>
  </si>
  <si>
    <t>795</t>
  </si>
  <si>
    <t>8,369</t>
  </si>
  <si>
    <t>130</t>
  </si>
  <si>
    <t>2,315</t>
  </si>
  <si>
    <t>2,563</t>
  </si>
  <si>
    <t>659</t>
  </si>
  <si>
    <t>10,854</t>
  </si>
  <si>
    <t>895</t>
  </si>
  <si>
    <t>3,639</t>
  </si>
  <si>
    <t>2,817</t>
  </si>
  <si>
    <t>1,150</t>
  </si>
  <si>
    <t>1,396</t>
  </si>
  <si>
    <t>768</t>
  </si>
  <si>
    <t>±221</t>
  </si>
  <si>
    <t>389,102</t>
  </si>
  <si>
    <t>5,441</t>
  </si>
  <si>
    <t>17,445</t>
  </si>
  <si>
    <t>92,794</t>
  </si>
  <si>
    <t>111,372</t>
  </si>
  <si>
    <t>48,923</t>
  </si>
  <si>
    <t>73,727</t>
  </si>
  <si>
    <t>39,400</t>
  </si>
  <si>
    <t>±1,040</t>
  </si>
  <si>
    <t>±680</t>
  </si>
  <si>
    <t>±1,057</t>
  </si>
  <si>
    <t>±2,309</t>
  </si>
  <si>
    <t>±2,170</t>
  </si>
  <si>
    <t>±1,780</t>
  </si>
  <si>
    <t>±2,312</t>
  </si>
  <si>
    <t>±1,730</t>
  </si>
  <si>
    <t>35,167</t>
  </si>
  <si>
    <t>2,598</t>
  </si>
  <si>
    <t>12,436</t>
  </si>
  <si>
    <t>9,368</t>
  </si>
  <si>
    <t>3,412</t>
  </si>
  <si>
    <t>4,101</t>
  </si>
  <si>
    <t>2,580</t>
  </si>
  <si>
    <t>±687</t>
  </si>
  <si>
    <t>±629</t>
  </si>
  <si>
    <t>±444</t>
  </si>
  <si>
    <t>±341</t>
  </si>
  <si>
    <t>38,686</t>
  </si>
  <si>
    <t>348</t>
  </si>
  <si>
    <t>6,780</t>
  </si>
  <si>
    <t>15,384</t>
  </si>
  <si>
    <t>3,853</t>
  </si>
  <si>
    <t>7,154</t>
  </si>
  <si>
    <t>4,285</t>
  </si>
  <si>
    <t>±528</t>
  </si>
  <si>
    <t>±667</t>
  </si>
  <si>
    <t>±639</t>
  </si>
  <si>
    <t>±380</t>
  </si>
  <si>
    <t>167,355</t>
  </si>
  <si>
    <t>2,773</t>
  </si>
  <si>
    <t>8,915</t>
  </si>
  <si>
    <t>38,570</t>
  </si>
  <si>
    <t>48,630</t>
  </si>
  <si>
    <t>19,799</t>
  </si>
  <si>
    <t>30,996</t>
  </si>
  <si>
    <t>17,672</t>
  </si>
  <si>
    <t>±1,327</t>
  </si>
  <si>
    <t>±858</t>
  </si>
  <si>
    <t>±1,438</t>
  </si>
  <si>
    <t>±1,463</t>
  </si>
  <si>
    <t>±1,011</t>
  </si>
  <si>
    <t>±1,249</t>
  </si>
  <si>
    <t>±1,023</t>
  </si>
  <si>
    <t>label</t>
  </si>
  <si>
    <t>total</t>
  </si>
  <si>
    <t>less_than_9th_grade</t>
  </si>
  <si>
    <t>9th_to_12th_no_diploma</t>
  </si>
  <si>
    <t>high_school_grad_equivalent</t>
  </si>
  <si>
    <t>some_college_no_degree</t>
  </si>
  <si>
    <t>associates_degree</t>
  </si>
  <si>
    <t>bachelors_degree</t>
  </si>
  <si>
    <t>graduate_or_professional_degree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</si>
  <si>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</si>
  <si>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</si>
  <si>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</si>
  <si>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</si>
  <si>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</si>
  <si>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</si>
  <si>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</si>
  <si>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</si>
  <si>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</si>
  <si>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</si>
  <si>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</si>
  <si>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</si>
  <si>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</si>
  <si>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</si>
  <si>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</si>
  <si>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</si>
  <si>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</si>
  <si>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</si>
  <si>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</si>
  <si>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</si>
  <si>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</si>
  <si>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standardized_total</t>
  </si>
  <si>
    <t>standardized_less_than_9th_grade</t>
  </si>
  <si>
    <t>standardized_9th_to_12th_no_diploma</t>
  </si>
  <si>
    <t>standardized_high_school_grad_equivalent</t>
  </si>
  <si>
    <t>standardized_some_college_no_degree</t>
  </si>
  <si>
    <t>standardized_associates_degree</t>
  </si>
  <si>
    <t>standardized_bachelors_degree</t>
  </si>
  <si>
    <t>standardized_graduate_or_professional_degree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</si>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</sst>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Alignment="1">
      <alignment wrapText="1" indent="1"/>
    </xf>
    <xf numFmtId="0" fontId="1" fillId="0" borderId="2" xfId="0" applyNumberFormat="1" applyFont="1" applyFill="1" applyBorder="1" applyAlignment="1">
      <alignment horizontal="left" vertical="center" wrapText="1"/>
    </xf>
    <xf numFmtId="168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59E37-E416-4724-A48A-490A1136A718}" name="Table1" displayName="Table1" ref="A1:T184" totalsRowShown="0" headerRowDxfId="0">
  <autoFilter ref="A1:T184" xr:uid="{6EA59E37-E416-4724-A48A-490A1136A718}"/>
  <tableColumns count="20">
    <tableColumn id="1" xr3:uid="{635B386D-B02E-4193-BBD3-40CE486418F5}" name="label" dataDxfId="19"/>
    <tableColumn id="2" xr3:uid="{CE89236C-1545-476A-9610-68504509F72A}" name="total" dataDxfId="18"/>
    <tableColumn id="3" xr3:uid="{4818698A-0294-43D6-BB76-30AE8FD9F68E}" name="less_than_9th_grade" dataDxfId="17"/>
    <tableColumn id="4" xr3:uid="{42BA0F46-03E3-465B-A43E-C07E1A29330E}" name="9th_to_12th_no_diploma" dataDxfId="16"/>
    <tableColumn id="5" xr3:uid="{2DA84A89-2D96-41D4-8EBD-9AF011269B0E}" name="high_school_grad_equivalent" dataDxfId="15"/>
    <tableColumn id="6" xr3:uid="{EBE8B28F-4206-451C-AD62-05A7CB5CC8CE}" name="some_college_no_degree" dataDxfId="14"/>
    <tableColumn id="7" xr3:uid="{F8C14019-0170-453E-8771-899F5263668E}" name="associates_degree" dataDxfId="13"/>
    <tableColumn id="8" xr3:uid="{537232CE-C4EB-44D4-892F-4CA23225D5C6}" name="bachelors_degree" dataDxfId="12"/>
    <tableColumn id="9" xr3:uid="{7C165FC6-FB36-4D27-BCC5-0F1377F07F38}" name="graduate_or_professional_degree" dataDxfId="11"/>
    <tableColumn id="10" xr3:uid="{0BF2F452-5E60-4B4F-BFCC-CC82EFC17B3A}" name="tract" dataDxfId="10"/>
    <tableColumn id="11" xr3:uid="{119B09C4-0831-492B-A013-08D2B07E21A8}" name="county" dataDxfId="9"/>
    <tableColumn id="12" xr3:uid="{058AB502-A93B-4AA2-BD85-DE4EFF8090A0}" name="standardized_total" dataDxfId="8">
      <calculatedColumnFormula>STANDARDIZE(B2,AVERAGE($B$2:$B$184),_xlfn.STDEV.S($B$2:$B$184))</calculatedColumnFormula>
    </tableColumn>
    <tableColumn id="13" xr3:uid="{6046A0A3-31C1-4525-911E-EFBA82DA15C9}" name="standardized_less_than_9th_grade" dataDxfId="7">
      <calculatedColumnFormula>STANDARDIZE(C2,AVERAGE($C$2:$C$184),_xlfn.STDEV.S($C$2:$C$184))</calculatedColumnFormula>
    </tableColumn>
    <tableColumn id="14" xr3:uid="{17AF859B-975E-4FC4-8778-DE28F2519C0E}" name="standardized_9th_to_12th_no_diploma" dataDxfId="6">
      <calculatedColumnFormula>STANDARDIZE(D2,AVERAGE($D$2:$D$184),_xlfn.STDEV.S($D$2:$D$184))</calculatedColumnFormula>
    </tableColumn>
    <tableColumn id="15" xr3:uid="{80401DF0-C4D6-4366-BDE7-EC5FD94D4985}" name="standardized_high_school_grad_equivalent" dataDxfId="5">
      <calculatedColumnFormula>STANDARDIZE(E2,AVERAGE($E$2:$E$184),_xlfn.STDEV.S($E$2:$E$184))</calculatedColumnFormula>
    </tableColumn>
    <tableColumn id="16" xr3:uid="{08D2CA37-3043-4787-A499-5AEFF9D10C6F}" name="standardized_some_college_no_degree" dataDxfId="4">
      <calculatedColumnFormula>STANDARDIZE(F2,AVERAGE($F$2:$F$184),_xlfn.STDEV.S($F$2:$F$184))</calculatedColumnFormula>
    </tableColumn>
    <tableColumn id="17" xr3:uid="{E851DC41-5BD1-43B4-A5CB-273F9E4DB416}" name="standardized_associates_degree" dataDxfId="3">
      <calculatedColumnFormula>STANDARDIZE(G2,AVERAGE($G$2:$G$184),_xlfn.STDEV.S($G$2:$G$184))</calculatedColumnFormula>
    </tableColumn>
    <tableColumn id="18" xr3:uid="{80474DCF-024E-40E0-8B76-96C585369548}" name="standardized_bachelors_degree" dataDxfId="2">
      <calculatedColumnFormula>STANDARDIZE(H2,AVERAGE($H$2:$H$184),_xlfn.STDEV.S($H$2:$H$184))</calculatedColumnFormula>
    </tableColumn>
    <tableColumn id="19" xr3:uid="{3FA8B75D-BCA7-40B9-9924-52D23331C053}" name="standardized_graduate_or_professional_degree" dataDxfId="1">
      <calculatedColumnFormula>STANDARDIZE(I2,AVERAGE($I$2:$I$184),_xlfn.STDEV.S($I$2:$I$184))</calculatedColumnFormula>
    </tableColumn>
    <tableColumn id="20" xr3:uid="{9695A2EC-A78E-4B3C-A2BF-D767C254C27E}" name="index">
      <calculatedColumnFormula>SUM(L2:S2)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9"/>
  <sheetViews>
    <sheetView zoomScaleNormal="100" workbookViewId="0">
      <pane xSplit="1" ySplit="1" topLeftCell="F2" activePane="bottomRight" state="frozen"/>
      <selection pane="topRight"/>
      <selection pane="bottomLeft"/>
      <selection pane="bottomRight" activeCell="L1" sqref="L1"/>
    </sheetView>
  </sheetViews>
  <sheetFormatPr defaultRowHeight="14.4" x14ac:dyDescent="0.3"/>
  <cols>
    <col min="1" max="1" width="30" style="1" customWidth="1"/>
    <col min="2" max="9" width="20" style="1" customWidth="1"/>
  </cols>
  <sheetData>
    <row r="1" spans="1:11" ht="48" customHeight="1" x14ac:dyDescent="0.3">
      <c r="A1" s="2" t="s">
        <v>1394</v>
      </c>
      <c r="B1" s="2" t="s">
        <v>1395</v>
      </c>
      <c r="C1" s="2" t="s">
        <v>1396</v>
      </c>
      <c r="D1" s="2" t="s">
        <v>1397</v>
      </c>
      <c r="E1" s="2" t="s">
        <v>1398</v>
      </c>
      <c r="F1" s="2" t="s">
        <v>1399</v>
      </c>
      <c r="G1" s="2" t="s">
        <v>1400</v>
      </c>
      <c r="H1" s="2" t="s">
        <v>1401</v>
      </c>
      <c r="I1" s="2" t="s">
        <v>1402</v>
      </c>
      <c r="J1" s="4" t="s">
        <v>1403</v>
      </c>
      <c r="K1" s="4" t="s">
        <v>1404</v>
      </c>
    </row>
    <row r="2" spans="1:1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>
        <v>9501</v>
      </c>
      <c r="K2" s="1" t="s">
        <v>1405</v>
      </c>
    </row>
    <row r="3" spans="1:11" x14ac:dyDescent="0.3">
      <c r="A3" s="3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>
        <v>9501</v>
      </c>
      <c r="K3" s="1" t="s">
        <v>1405</v>
      </c>
    </row>
    <row r="4" spans="1:11" x14ac:dyDescent="0.3">
      <c r="A4" s="3" t="s">
        <v>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>
        <v>9502</v>
      </c>
      <c r="K4" s="1" t="s">
        <v>1405</v>
      </c>
    </row>
    <row r="5" spans="1:11" x14ac:dyDescent="0.3">
      <c r="A5" s="3" t="s">
        <v>9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>
        <v>9502</v>
      </c>
      <c r="K5" s="1" t="s">
        <v>1405</v>
      </c>
    </row>
    <row r="6" spans="1:11" x14ac:dyDescent="0.3">
      <c r="A6" s="3" t="s">
        <v>0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>
        <v>9503.01</v>
      </c>
      <c r="K6" s="1" t="s">
        <v>1405</v>
      </c>
    </row>
    <row r="7" spans="1:11" x14ac:dyDescent="0.3">
      <c r="A7" s="3" t="s">
        <v>9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>
        <v>9503.01</v>
      </c>
      <c r="K7" s="1" t="s">
        <v>1405</v>
      </c>
    </row>
    <row r="8" spans="1:11" x14ac:dyDescent="0.3">
      <c r="A8" s="3" t="s">
        <v>0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56</v>
      </c>
      <c r="I8" s="1" t="s">
        <v>57</v>
      </c>
      <c r="J8">
        <v>9503.02</v>
      </c>
      <c r="K8" s="1" t="s">
        <v>1405</v>
      </c>
    </row>
    <row r="9" spans="1:11" x14ac:dyDescent="0.3">
      <c r="A9" s="3" t="s">
        <v>9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63</v>
      </c>
      <c r="H9" s="1" t="s">
        <v>64</v>
      </c>
      <c r="I9" s="1" t="s">
        <v>65</v>
      </c>
      <c r="J9">
        <v>9503.02</v>
      </c>
      <c r="K9" s="1" t="s">
        <v>1405</v>
      </c>
    </row>
    <row r="10" spans="1:11" x14ac:dyDescent="0.3">
      <c r="A10" s="3" t="s">
        <v>0</v>
      </c>
      <c r="B10" s="1" t="s">
        <v>66</v>
      </c>
      <c r="C10" s="1" t="s">
        <v>67</v>
      </c>
      <c r="D10" s="1" t="s">
        <v>25</v>
      </c>
      <c r="E10" s="1" t="s">
        <v>68</v>
      </c>
      <c r="F10" s="1" t="s">
        <v>69</v>
      </c>
      <c r="G10" s="1" t="s">
        <v>70</v>
      </c>
      <c r="H10" s="1" t="s">
        <v>71</v>
      </c>
      <c r="I10" s="1" t="s">
        <v>72</v>
      </c>
      <c r="J10">
        <v>9503.0300000000007</v>
      </c>
      <c r="K10" s="1" t="s">
        <v>1405</v>
      </c>
    </row>
    <row r="11" spans="1:11" x14ac:dyDescent="0.3">
      <c r="A11" s="3" t="s">
        <v>9</v>
      </c>
      <c r="B11" s="1" t="s">
        <v>73</v>
      </c>
      <c r="C11" s="1" t="s">
        <v>74</v>
      </c>
      <c r="D11" s="1" t="s">
        <v>47</v>
      </c>
      <c r="E11" s="1" t="s">
        <v>75</v>
      </c>
      <c r="F11" s="1" t="s">
        <v>76</v>
      </c>
      <c r="G11" s="1" t="s">
        <v>44</v>
      </c>
      <c r="H11" s="1" t="s">
        <v>76</v>
      </c>
      <c r="I11" s="1" t="s">
        <v>77</v>
      </c>
      <c r="J11">
        <v>9503.0300000000007</v>
      </c>
      <c r="K11" s="1" t="s">
        <v>1405</v>
      </c>
    </row>
    <row r="12" spans="1:11" x14ac:dyDescent="0.3">
      <c r="A12" s="3" t="s">
        <v>0</v>
      </c>
      <c r="B12" s="1" t="s">
        <v>78</v>
      </c>
      <c r="C12" s="1" t="s">
        <v>79</v>
      </c>
      <c r="D12" s="1" t="s">
        <v>80</v>
      </c>
      <c r="E12" s="1" t="s">
        <v>81</v>
      </c>
      <c r="F12" s="1" t="s">
        <v>82</v>
      </c>
      <c r="G12" s="1" t="s">
        <v>83</v>
      </c>
      <c r="H12" s="1" t="s">
        <v>84</v>
      </c>
      <c r="I12" s="1" t="s">
        <v>57</v>
      </c>
      <c r="J12">
        <v>9504</v>
      </c>
      <c r="K12" s="1" t="s">
        <v>1405</v>
      </c>
    </row>
    <row r="13" spans="1:11" x14ac:dyDescent="0.3">
      <c r="A13" s="3" t="s">
        <v>9</v>
      </c>
      <c r="B13" s="1" t="s">
        <v>73</v>
      </c>
      <c r="C13" s="1" t="s">
        <v>77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89</v>
      </c>
      <c r="I13" s="1" t="s">
        <v>90</v>
      </c>
      <c r="J13">
        <v>9504</v>
      </c>
      <c r="K13" s="1" t="s">
        <v>1405</v>
      </c>
    </row>
    <row r="14" spans="1:11" x14ac:dyDescent="0.3">
      <c r="A14" s="3" t="s">
        <v>0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68</v>
      </c>
      <c r="G14" s="1" t="s">
        <v>95</v>
      </c>
      <c r="H14" s="1" t="s">
        <v>96</v>
      </c>
      <c r="I14" s="1" t="s">
        <v>97</v>
      </c>
      <c r="J14">
        <v>9505</v>
      </c>
      <c r="K14" s="1" t="s">
        <v>1405</v>
      </c>
    </row>
    <row r="15" spans="1:11" x14ac:dyDescent="0.3">
      <c r="A15" s="3" t="s">
        <v>9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102</v>
      </c>
      <c r="G15" s="1" t="s">
        <v>103</v>
      </c>
      <c r="H15" s="1" t="s">
        <v>104</v>
      </c>
      <c r="I15" s="1" t="s">
        <v>45</v>
      </c>
      <c r="J15">
        <v>9505</v>
      </c>
      <c r="K15" s="1" t="s">
        <v>1405</v>
      </c>
    </row>
    <row r="16" spans="1:11" x14ac:dyDescent="0.3">
      <c r="A16" s="3" t="s">
        <v>0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109</v>
      </c>
      <c r="G16" s="1" t="s">
        <v>110</v>
      </c>
      <c r="H16" s="1" t="s">
        <v>111</v>
      </c>
      <c r="I16" s="1" t="s">
        <v>112</v>
      </c>
      <c r="J16">
        <v>9601</v>
      </c>
      <c r="K16" s="1" t="s">
        <v>1406</v>
      </c>
    </row>
    <row r="17" spans="1:11" x14ac:dyDescent="0.3">
      <c r="A17" s="3" t="s">
        <v>9</v>
      </c>
      <c r="B17" s="1" t="s">
        <v>113</v>
      </c>
      <c r="C17" s="1" t="s">
        <v>114</v>
      </c>
      <c r="D17" s="1" t="s">
        <v>13</v>
      </c>
      <c r="E17" s="1" t="s">
        <v>115</v>
      </c>
      <c r="F17" s="1" t="s">
        <v>116</v>
      </c>
      <c r="G17" s="1" t="s">
        <v>117</v>
      </c>
      <c r="H17" s="1" t="s">
        <v>118</v>
      </c>
      <c r="I17" s="1" t="s">
        <v>86</v>
      </c>
      <c r="J17">
        <v>9601</v>
      </c>
      <c r="K17" s="1" t="s">
        <v>1406</v>
      </c>
    </row>
    <row r="18" spans="1:11" x14ac:dyDescent="0.3">
      <c r="A18" s="3" t="s">
        <v>0</v>
      </c>
      <c r="B18" s="1" t="s">
        <v>119</v>
      </c>
      <c r="C18" s="1" t="s">
        <v>120</v>
      </c>
      <c r="D18" s="1" t="s">
        <v>121</v>
      </c>
      <c r="E18" s="1" t="s">
        <v>122</v>
      </c>
      <c r="F18" s="1" t="s">
        <v>123</v>
      </c>
      <c r="G18" s="1" t="s">
        <v>124</v>
      </c>
      <c r="H18" s="1" t="s">
        <v>125</v>
      </c>
      <c r="I18" s="1" t="s">
        <v>126</v>
      </c>
      <c r="J18">
        <v>9602</v>
      </c>
      <c r="K18" s="1" t="s">
        <v>1406</v>
      </c>
    </row>
    <row r="19" spans="1:11" x14ac:dyDescent="0.3">
      <c r="A19" s="3" t="s">
        <v>9</v>
      </c>
      <c r="B19" s="1" t="s">
        <v>127</v>
      </c>
      <c r="C19" s="1" t="s">
        <v>128</v>
      </c>
      <c r="D19" s="1" t="s">
        <v>62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>
        <v>9602</v>
      </c>
      <c r="K19" s="1" t="s">
        <v>1406</v>
      </c>
    </row>
    <row r="20" spans="1:11" x14ac:dyDescent="0.3">
      <c r="A20" s="3" t="s">
        <v>0</v>
      </c>
      <c r="B20" s="1" t="s">
        <v>134</v>
      </c>
      <c r="C20" s="1" t="s">
        <v>135</v>
      </c>
      <c r="D20" s="1" t="s">
        <v>136</v>
      </c>
      <c r="E20" s="1" t="s">
        <v>137</v>
      </c>
      <c r="F20" s="1" t="s">
        <v>138</v>
      </c>
      <c r="G20" s="1" t="s">
        <v>139</v>
      </c>
      <c r="H20" s="1" t="s">
        <v>140</v>
      </c>
      <c r="I20" s="1" t="s">
        <v>141</v>
      </c>
      <c r="J20">
        <v>9603</v>
      </c>
      <c r="K20" s="1" t="s">
        <v>1406</v>
      </c>
    </row>
    <row r="21" spans="1:11" x14ac:dyDescent="0.3">
      <c r="A21" s="3" t="s">
        <v>9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131</v>
      </c>
      <c r="G21" s="1" t="s">
        <v>146</v>
      </c>
      <c r="H21" s="1" t="s">
        <v>147</v>
      </c>
      <c r="I21" s="1" t="s">
        <v>148</v>
      </c>
      <c r="J21">
        <v>9603</v>
      </c>
      <c r="K21" s="1" t="s">
        <v>1406</v>
      </c>
    </row>
    <row r="22" spans="1:11" x14ac:dyDescent="0.3">
      <c r="A22" s="3" t="s">
        <v>0</v>
      </c>
      <c r="B22" s="1" t="s">
        <v>149</v>
      </c>
      <c r="C22" s="1" t="s">
        <v>150</v>
      </c>
      <c r="D22" s="1" t="s">
        <v>151</v>
      </c>
      <c r="E22" s="1" t="s">
        <v>152</v>
      </c>
      <c r="F22" s="1" t="s">
        <v>111</v>
      </c>
      <c r="G22" s="1" t="s">
        <v>153</v>
      </c>
      <c r="H22" s="1" t="s">
        <v>154</v>
      </c>
      <c r="I22" s="1" t="s">
        <v>155</v>
      </c>
      <c r="J22">
        <v>9604</v>
      </c>
      <c r="K22" s="1" t="s">
        <v>1406</v>
      </c>
    </row>
    <row r="23" spans="1:11" x14ac:dyDescent="0.3">
      <c r="A23" s="3" t="s">
        <v>9</v>
      </c>
      <c r="B23" s="1" t="s">
        <v>156</v>
      </c>
      <c r="C23" s="1" t="s">
        <v>12</v>
      </c>
      <c r="D23" s="1" t="s">
        <v>157</v>
      </c>
      <c r="E23" s="1" t="s">
        <v>158</v>
      </c>
      <c r="F23" s="1" t="s">
        <v>159</v>
      </c>
      <c r="G23" s="1" t="s">
        <v>85</v>
      </c>
      <c r="H23" s="1" t="s">
        <v>160</v>
      </c>
      <c r="I23" s="1" t="s">
        <v>161</v>
      </c>
      <c r="J23">
        <v>9604</v>
      </c>
      <c r="K23" s="1" t="s">
        <v>1406</v>
      </c>
    </row>
    <row r="24" spans="1:11" x14ac:dyDescent="0.3">
      <c r="A24" s="3" t="s">
        <v>0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166</v>
      </c>
      <c r="G24" s="1" t="s">
        <v>167</v>
      </c>
      <c r="H24" s="1" t="s">
        <v>168</v>
      </c>
      <c r="I24" s="1" t="s">
        <v>97</v>
      </c>
      <c r="J24">
        <v>9605</v>
      </c>
      <c r="K24" s="1" t="s">
        <v>1406</v>
      </c>
    </row>
    <row r="25" spans="1:11" x14ac:dyDescent="0.3">
      <c r="A25" s="3" t="s">
        <v>9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173</v>
      </c>
      <c r="G25" s="1" t="s">
        <v>174</v>
      </c>
      <c r="H25" s="1" t="s">
        <v>175</v>
      </c>
      <c r="I25" s="1" t="s">
        <v>146</v>
      </c>
      <c r="J25">
        <v>9605</v>
      </c>
      <c r="K25" s="1" t="s">
        <v>1406</v>
      </c>
    </row>
    <row r="26" spans="1:11" x14ac:dyDescent="0.3">
      <c r="A26" s="3" t="s">
        <v>0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180</v>
      </c>
      <c r="G26" s="1" t="s">
        <v>181</v>
      </c>
      <c r="H26" s="1" t="s">
        <v>68</v>
      </c>
      <c r="I26" s="1" t="s">
        <v>182</v>
      </c>
      <c r="J26">
        <v>9606</v>
      </c>
      <c r="K26" s="1" t="s">
        <v>1406</v>
      </c>
    </row>
    <row r="27" spans="1:11" x14ac:dyDescent="0.3">
      <c r="A27" s="3" t="s">
        <v>9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116</v>
      </c>
      <c r="G27" s="1" t="s">
        <v>86</v>
      </c>
      <c r="H27" s="1" t="s">
        <v>187</v>
      </c>
      <c r="I27" s="1" t="s">
        <v>188</v>
      </c>
      <c r="J27">
        <v>9606</v>
      </c>
      <c r="K27" s="1" t="s">
        <v>1406</v>
      </c>
    </row>
    <row r="28" spans="1:11" x14ac:dyDescent="0.3">
      <c r="A28" s="3" t="s">
        <v>0</v>
      </c>
      <c r="B28" s="1" t="s">
        <v>189</v>
      </c>
      <c r="C28" s="1" t="s">
        <v>190</v>
      </c>
      <c r="D28" s="1" t="s">
        <v>95</v>
      </c>
      <c r="E28" s="1" t="s">
        <v>191</v>
      </c>
      <c r="F28" s="1" t="s">
        <v>192</v>
      </c>
      <c r="G28" s="1" t="s">
        <v>193</v>
      </c>
      <c r="H28" s="1" t="s">
        <v>194</v>
      </c>
      <c r="I28" s="1" t="s">
        <v>195</v>
      </c>
      <c r="J28">
        <v>9400</v>
      </c>
      <c r="K28" s="1" t="s">
        <v>1407</v>
      </c>
    </row>
    <row r="29" spans="1:11" x14ac:dyDescent="0.3">
      <c r="A29" s="3" t="s">
        <v>9</v>
      </c>
      <c r="B29" s="1" t="s">
        <v>196</v>
      </c>
      <c r="C29" s="1" t="s">
        <v>197</v>
      </c>
      <c r="D29" s="1" t="s">
        <v>198</v>
      </c>
      <c r="E29" s="1" t="s">
        <v>85</v>
      </c>
      <c r="F29" s="1" t="s">
        <v>59</v>
      </c>
      <c r="G29" s="1" t="s">
        <v>199</v>
      </c>
      <c r="H29" s="1" t="s">
        <v>200</v>
      </c>
      <c r="I29" s="1" t="s">
        <v>148</v>
      </c>
      <c r="J29">
        <v>9400</v>
      </c>
      <c r="K29" s="1" t="s">
        <v>1407</v>
      </c>
    </row>
    <row r="30" spans="1:11" x14ac:dyDescent="0.3">
      <c r="A30" s="3" t="s">
        <v>0</v>
      </c>
      <c r="B30" s="1" t="s">
        <v>201</v>
      </c>
      <c r="C30" s="1" t="s">
        <v>202</v>
      </c>
      <c r="D30" s="1" t="s">
        <v>203</v>
      </c>
      <c r="E30" s="1" t="s">
        <v>204</v>
      </c>
      <c r="F30" s="1" t="s">
        <v>205</v>
      </c>
      <c r="G30" s="1" t="s">
        <v>206</v>
      </c>
      <c r="H30" s="1" t="s">
        <v>207</v>
      </c>
      <c r="I30" s="1" t="s">
        <v>208</v>
      </c>
      <c r="J30">
        <v>9701</v>
      </c>
      <c r="K30" s="1" t="s">
        <v>1407</v>
      </c>
    </row>
    <row r="31" spans="1:11" x14ac:dyDescent="0.3">
      <c r="A31" s="3" t="s">
        <v>9</v>
      </c>
      <c r="B31" s="1" t="s">
        <v>209</v>
      </c>
      <c r="C31" s="1" t="s">
        <v>210</v>
      </c>
      <c r="D31" s="1" t="s">
        <v>175</v>
      </c>
      <c r="E31" s="1" t="s">
        <v>211</v>
      </c>
      <c r="F31" s="1" t="s">
        <v>212</v>
      </c>
      <c r="G31" s="1" t="s">
        <v>213</v>
      </c>
      <c r="H31" s="1" t="s">
        <v>29</v>
      </c>
      <c r="I31" s="1" t="s">
        <v>214</v>
      </c>
      <c r="J31">
        <v>9701</v>
      </c>
      <c r="K31" s="1" t="s">
        <v>1407</v>
      </c>
    </row>
    <row r="32" spans="1:11" x14ac:dyDescent="0.3">
      <c r="A32" s="3" t="s">
        <v>0</v>
      </c>
      <c r="B32" s="1" t="s">
        <v>215</v>
      </c>
      <c r="C32" s="1" t="s">
        <v>216</v>
      </c>
      <c r="D32" s="1" t="s">
        <v>217</v>
      </c>
      <c r="E32" s="1" t="s">
        <v>218</v>
      </c>
      <c r="F32" s="1" t="s">
        <v>219</v>
      </c>
      <c r="G32" s="1" t="s">
        <v>220</v>
      </c>
      <c r="H32" s="1" t="s">
        <v>221</v>
      </c>
      <c r="I32" s="1" t="s">
        <v>222</v>
      </c>
      <c r="J32">
        <v>9702</v>
      </c>
      <c r="K32" s="1" t="s">
        <v>1407</v>
      </c>
    </row>
    <row r="33" spans="1:11" x14ac:dyDescent="0.3">
      <c r="A33" s="3" t="s">
        <v>9</v>
      </c>
      <c r="B33" s="1" t="s">
        <v>223</v>
      </c>
      <c r="C33" s="1" t="s">
        <v>224</v>
      </c>
      <c r="D33" s="1" t="s">
        <v>225</v>
      </c>
      <c r="E33" s="1" t="s">
        <v>226</v>
      </c>
      <c r="F33" s="1" t="s">
        <v>227</v>
      </c>
      <c r="G33" s="1" t="s">
        <v>228</v>
      </c>
      <c r="H33" s="1" t="s">
        <v>229</v>
      </c>
      <c r="I33" s="1" t="s">
        <v>46</v>
      </c>
      <c r="J33">
        <v>9702</v>
      </c>
      <c r="K33" s="1" t="s">
        <v>1407</v>
      </c>
    </row>
    <row r="34" spans="1:11" x14ac:dyDescent="0.3">
      <c r="A34" s="3" t="s">
        <v>0</v>
      </c>
      <c r="B34" s="1" t="s">
        <v>230</v>
      </c>
      <c r="C34" s="1" t="s">
        <v>231</v>
      </c>
      <c r="D34" s="1" t="s">
        <v>232</v>
      </c>
      <c r="E34" s="1" t="s">
        <v>233</v>
      </c>
      <c r="F34" s="1" t="s">
        <v>234</v>
      </c>
      <c r="G34" s="1" t="s">
        <v>235</v>
      </c>
      <c r="H34" s="1" t="s">
        <v>236</v>
      </c>
      <c r="I34" s="1" t="s">
        <v>237</v>
      </c>
      <c r="J34">
        <v>9703</v>
      </c>
      <c r="K34" s="1" t="s">
        <v>1408</v>
      </c>
    </row>
    <row r="35" spans="1:11" x14ac:dyDescent="0.3">
      <c r="A35" s="3" t="s">
        <v>9</v>
      </c>
      <c r="B35" s="1" t="s">
        <v>238</v>
      </c>
      <c r="C35" s="1" t="s">
        <v>49</v>
      </c>
      <c r="D35" s="1" t="s">
        <v>200</v>
      </c>
      <c r="E35" s="1" t="s">
        <v>239</v>
      </c>
      <c r="F35" s="1" t="s">
        <v>240</v>
      </c>
      <c r="G35" s="1" t="s">
        <v>12</v>
      </c>
      <c r="H35" s="1" t="s">
        <v>188</v>
      </c>
      <c r="I35" s="1" t="s">
        <v>46</v>
      </c>
      <c r="J35">
        <v>9703</v>
      </c>
      <c r="K35" s="1" t="s">
        <v>1408</v>
      </c>
    </row>
    <row r="36" spans="1:11" x14ac:dyDescent="0.3">
      <c r="A36" s="3" t="s">
        <v>0</v>
      </c>
      <c r="B36" s="1" t="s">
        <v>241</v>
      </c>
      <c r="C36" s="1" t="s">
        <v>242</v>
      </c>
      <c r="D36" s="1" t="s">
        <v>243</v>
      </c>
      <c r="E36" s="1" t="s">
        <v>244</v>
      </c>
      <c r="F36" s="1" t="s">
        <v>245</v>
      </c>
      <c r="G36" s="1" t="s">
        <v>243</v>
      </c>
      <c r="H36" s="1" t="s">
        <v>246</v>
      </c>
      <c r="I36" s="1" t="s">
        <v>97</v>
      </c>
      <c r="J36">
        <v>9601</v>
      </c>
      <c r="K36" s="1" t="s">
        <v>1409</v>
      </c>
    </row>
    <row r="37" spans="1:11" x14ac:dyDescent="0.3">
      <c r="A37" s="3" t="s">
        <v>9</v>
      </c>
      <c r="B37" s="1" t="s">
        <v>247</v>
      </c>
      <c r="C37" s="1" t="s">
        <v>248</v>
      </c>
      <c r="D37" s="1" t="s">
        <v>249</v>
      </c>
      <c r="E37" s="1" t="s">
        <v>239</v>
      </c>
      <c r="F37" s="1" t="s">
        <v>239</v>
      </c>
      <c r="G37" s="1" t="s">
        <v>47</v>
      </c>
      <c r="H37" s="1" t="s">
        <v>16</v>
      </c>
      <c r="I37" s="1" t="s">
        <v>249</v>
      </c>
      <c r="J37">
        <v>9601</v>
      </c>
      <c r="K37" s="1" t="s">
        <v>1409</v>
      </c>
    </row>
    <row r="38" spans="1:11" x14ac:dyDescent="0.3">
      <c r="A38" s="3" t="s">
        <v>0</v>
      </c>
      <c r="B38" s="1" t="s">
        <v>250</v>
      </c>
      <c r="C38" s="1" t="s">
        <v>202</v>
      </c>
      <c r="D38" s="1" t="s">
        <v>251</v>
      </c>
      <c r="E38" s="1" t="s">
        <v>252</v>
      </c>
      <c r="F38" s="1" t="s">
        <v>253</v>
      </c>
      <c r="G38" s="1" t="s">
        <v>254</v>
      </c>
      <c r="H38" s="1" t="s">
        <v>255</v>
      </c>
      <c r="I38" s="1" t="s">
        <v>256</v>
      </c>
      <c r="J38">
        <v>9602</v>
      </c>
      <c r="K38" s="1" t="s">
        <v>1409</v>
      </c>
    </row>
    <row r="39" spans="1:11" x14ac:dyDescent="0.3">
      <c r="A39" s="3" t="s">
        <v>9</v>
      </c>
      <c r="B39" s="1" t="s">
        <v>257</v>
      </c>
      <c r="C39" s="1" t="s">
        <v>198</v>
      </c>
      <c r="D39" s="1" t="s">
        <v>77</v>
      </c>
      <c r="E39" s="1" t="s">
        <v>214</v>
      </c>
      <c r="F39" s="1" t="s">
        <v>258</v>
      </c>
      <c r="G39" s="1" t="s">
        <v>89</v>
      </c>
      <c r="H39" s="1" t="s">
        <v>171</v>
      </c>
      <c r="I39" s="1" t="s">
        <v>47</v>
      </c>
      <c r="J39">
        <v>9602</v>
      </c>
      <c r="K39" s="1" t="s">
        <v>1409</v>
      </c>
    </row>
    <row r="40" spans="1:11" x14ac:dyDescent="0.3">
      <c r="A40" s="3" t="s">
        <v>0</v>
      </c>
      <c r="B40" s="1" t="s">
        <v>259</v>
      </c>
      <c r="C40" s="1" t="s">
        <v>242</v>
      </c>
      <c r="D40" s="1" t="s">
        <v>260</v>
      </c>
      <c r="E40" s="1" t="s">
        <v>261</v>
      </c>
      <c r="F40" s="1" t="s">
        <v>262</v>
      </c>
      <c r="G40" s="1" t="s">
        <v>263</v>
      </c>
      <c r="H40" s="1" t="s">
        <v>264</v>
      </c>
      <c r="I40" s="1" t="s">
        <v>265</v>
      </c>
      <c r="J40">
        <v>9603</v>
      </c>
      <c r="K40" s="1" t="s">
        <v>1409</v>
      </c>
    </row>
    <row r="41" spans="1:11" x14ac:dyDescent="0.3">
      <c r="A41" s="3" t="s">
        <v>9</v>
      </c>
      <c r="B41" s="1" t="s">
        <v>266</v>
      </c>
      <c r="C41" s="1" t="s">
        <v>267</v>
      </c>
      <c r="D41" s="1" t="s">
        <v>200</v>
      </c>
      <c r="E41" s="1" t="s">
        <v>268</v>
      </c>
      <c r="F41" s="1" t="s">
        <v>28</v>
      </c>
      <c r="G41" s="1" t="s">
        <v>15</v>
      </c>
      <c r="H41" s="1" t="s">
        <v>85</v>
      </c>
      <c r="I41" s="1" t="s">
        <v>269</v>
      </c>
      <c r="J41">
        <v>9603</v>
      </c>
      <c r="K41" s="1" t="s">
        <v>1409</v>
      </c>
    </row>
    <row r="42" spans="1:11" x14ac:dyDescent="0.3">
      <c r="A42" s="3" t="s">
        <v>0</v>
      </c>
      <c r="B42" s="1" t="s">
        <v>270</v>
      </c>
      <c r="C42" s="1" t="s">
        <v>271</v>
      </c>
      <c r="D42" s="1" t="s">
        <v>272</v>
      </c>
      <c r="E42" s="1" t="s">
        <v>273</v>
      </c>
      <c r="F42" s="1" t="s">
        <v>274</v>
      </c>
      <c r="G42" s="1" t="s">
        <v>93</v>
      </c>
      <c r="H42" s="1" t="s">
        <v>275</v>
      </c>
      <c r="I42" s="1" t="s">
        <v>276</v>
      </c>
      <c r="J42">
        <v>9604</v>
      </c>
      <c r="K42" s="1" t="s">
        <v>1409</v>
      </c>
    </row>
    <row r="43" spans="1:11" x14ac:dyDescent="0.3">
      <c r="A43" s="3" t="s">
        <v>9</v>
      </c>
      <c r="B43" s="1" t="s">
        <v>277</v>
      </c>
      <c r="C43" s="1" t="s">
        <v>278</v>
      </c>
      <c r="D43" s="1" t="s">
        <v>279</v>
      </c>
      <c r="E43" s="1" t="s">
        <v>225</v>
      </c>
      <c r="F43" s="1" t="s">
        <v>280</v>
      </c>
      <c r="G43" s="1" t="s">
        <v>59</v>
      </c>
      <c r="H43" s="1" t="s">
        <v>228</v>
      </c>
      <c r="I43" s="1" t="s">
        <v>281</v>
      </c>
      <c r="J43">
        <v>9604</v>
      </c>
      <c r="K43" s="1" t="s">
        <v>1409</v>
      </c>
    </row>
    <row r="44" spans="1:11" ht="28.8" x14ac:dyDescent="0.3">
      <c r="A44" s="3" t="s">
        <v>0</v>
      </c>
      <c r="B44" s="1" t="s">
        <v>282</v>
      </c>
      <c r="C44" s="1" t="s">
        <v>283</v>
      </c>
      <c r="D44" s="1" t="s">
        <v>284</v>
      </c>
      <c r="E44" s="1" t="s">
        <v>285</v>
      </c>
      <c r="F44" s="1" t="s">
        <v>286</v>
      </c>
      <c r="G44" s="1" t="s">
        <v>287</v>
      </c>
      <c r="H44" s="1" t="s">
        <v>288</v>
      </c>
      <c r="I44" s="1" t="s">
        <v>155</v>
      </c>
      <c r="J44">
        <v>9701</v>
      </c>
      <c r="K44" s="1" t="s">
        <v>1410</v>
      </c>
    </row>
    <row r="45" spans="1:11" ht="28.8" x14ac:dyDescent="0.3">
      <c r="A45" s="3" t="s">
        <v>9</v>
      </c>
      <c r="B45" s="1" t="s">
        <v>289</v>
      </c>
      <c r="C45" s="1" t="s">
        <v>12</v>
      </c>
      <c r="D45" s="1" t="s">
        <v>175</v>
      </c>
      <c r="E45" s="1" t="s">
        <v>290</v>
      </c>
      <c r="F45" s="1" t="s">
        <v>291</v>
      </c>
      <c r="G45" s="1" t="s">
        <v>90</v>
      </c>
      <c r="H45" s="1" t="s">
        <v>16</v>
      </c>
      <c r="I45" s="1" t="s">
        <v>292</v>
      </c>
      <c r="J45">
        <v>9701</v>
      </c>
      <c r="K45" s="1" t="s">
        <v>1410</v>
      </c>
    </row>
    <row r="46" spans="1:11" ht="28.8" x14ac:dyDescent="0.3">
      <c r="A46" s="3" t="s">
        <v>0</v>
      </c>
      <c r="B46" s="1" t="s">
        <v>293</v>
      </c>
      <c r="C46" s="1" t="s">
        <v>294</v>
      </c>
      <c r="D46" s="1" t="s">
        <v>295</v>
      </c>
      <c r="E46" s="1" t="s">
        <v>296</v>
      </c>
      <c r="F46" s="1" t="s">
        <v>297</v>
      </c>
      <c r="G46" s="1" t="s">
        <v>298</v>
      </c>
      <c r="H46" s="1" t="s">
        <v>299</v>
      </c>
      <c r="I46" s="1" t="s">
        <v>206</v>
      </c>
      <c r="J46">
        <v>9702</v>
      </c>
      <c r="K46" s="1" t="s">
        <v>1410</v>
      </c>
    </row>
    <row r="47" spans="1:11" ht="28.8" x14ac:dyDescent="0.3">
      <c r="A47" s="3" t="s">
        <v>9</v>
      </c>
      <c r="B47" s="1" t="s">
        <v>300</v>
      </c>
      <c r="C47" s="1" t="s">
        <v>143</v>
      </c>
      <c r="D47" s="1" t="s">
        <v>238</v>
      </c>
      <c r="E47" s="1" t="s">
        <v>301</v>
      </c>
      <c r="F47" s="1" t="s">
        <v>302</v>
      </c>
      <c r="G47" s="1" t="s">
        <v>99</v>
      </c>
      <c r="H47" s="1" t="s">
        <v>29</v>
      </c>
      <c r="I47" s="1" t="s">
        <v>103</v>
      </c>
      <c r="J47">
        <v>9702</v>
      </c>
      <c r="K47" s="1" t="s">
        <v>1410</v>
      </c>
    </row>
    <row r="48" spans="1:11" ht="28.8" x14ac:dyDescent="0.3">
      <c r="A48" s="3" t="s">
        <v>0</v>
      </c>
      <c r="B48" s="1" t="s">
        <v>303</v>
      </c>
      <c r="C48" s="1" t="s">
        <v>304</v>
      </c>
      <c r="D48" s="1" t="s">
        <v>305</v>
      </c>
      <c r="E48" s="1" t="s">
        <v>306</v>
      </c>
      <c r="F48" s="1" t="s">
        <v>296</v>
      </c>
      <c r="G48" s="1" t="s">
        <v>307</v>
      </c>
      <c r="H48" s="1" t="s">
        <v>308</v>
      </c>
      <c r="I48" s="1" t="s">
        <v>57</v>
      </c>
      <c r="J48">
        <v>9703</v>
      </c>
      <c r="K48" s="1" t="s">
        <v>1410</v>
      </c>
    </row>
    <row r="49" spans="1:11" ht="28.8" x14ac:dyDescent="0.3">
      <c r="A49" s="3" t="s">
        <v>9</v>
      </c>
      <c r="B49" s="1" t="s">
        <v>309</v>
      </c>
      <c r="C49" s="1" t="s">
        <v>310</v>
      </c>
      <c r="D49" s="1" t="s">
        <v>311</v>
      </c>
      <c r="E49" s="1" t="s">
        <v>312</v>
      </c>
      <c r="F49" s="1" t="s">
        <v>313</v>
      </c>
      <c r="G49" s="1" t="s">
        <v>103</v>
      </c>
      <c r="H49" s="1" t="s">
        <v>104</v>
      </c>
      <c r="I49" s="1" t="s">
        <v>63</v>
      </c>
      <c r="J49">
        <v>9703</v>
      </c>
      <c r="K49" s="1" t="s">
        <v>1410</v>
      </c>
    </row>
    <row r="50" spans="1:11" ht="28.8" x14ac:dyDescent="0.3">
      <c r="A50" s="3" t="s">
        <v>0</v>
      </c>
      <c r="B50" s="1" t="s">
        <v>314</v>
      </c>
      <c r="C50" s="1" t="s">
        <v>72</v>
      </c>
      <c r="D50" s="1" t="s">
        <v>315</v>
      </c>
      <c r="E50" s="1" t="s">
        <v>316</v>
      </c>
      <c r="F50" s="1" t="s">
        <v>317</v>
      </c>
      <c r="G50" s="1" t="s">
        <v>318</v>
      </c>
      <c r="H50" s="1" t="s">
        <v>319</v>
      </c>
      <c r="I50" s="1" t="s">
        <v>320</v>
      </c>
      <c r="J50">
        <v>9704</v>
      </c>
      <c r="K50" s="1" t="s">
        <v>1410</v>
      </c>
    </row>
    <row r="51" spans="1:11" ht="28.8" x14ac:dyDescent="0.3">
      <c r="A51" s="3" t="s">
        <v>9</v>
      </c>
      <c r="B51" s="1" t="s">
        <v>321</v>
      </c>
      <c r="C51" s="1" t="s">
        <v>322</v>
      </c>
      <c r="D51" s="1" t="s">
        <v>196</v>
      </c>
      <c r="E51" s="1" t="s">
        <v>144</v>
      </c>
      <c r="F51" s="1" t="s">
        <v>75</v>
      </c>
      <c r="G51" s="1" t="s">
        <v>239</v>
      </c>
      <c r="H51" s="1" t="s">
        <v>29</v>
      </c>
      <c r="I51" s="1" t="s">
        <v>99</v>
      </c>
      <c r="J51">
        <v>9704</v>
      </c>
      <c r="K51" s="1" t="s">
        <v>1410</v>
      </c>
    </row>
    <row r="52" spans="1:11" ht="28.8" x14ac:dyDescent="0.3">
      <c r="A52" s="3" t="s">
        <v>0</v>
      </c>
      <c r="B52" s="1" t="s">
        <v>323</v>
      </c>
      <c r="C52" s="1" t="s">
        <v>324</v>
      </c>
      <c r="D52" s="1" t="s">
        <v>325</v>
      </c>
      <c r="E52" s="1" t="s">
        <v>326</v>
      </c>
      <c r="F52" s="1" t="s">
        <v>327</v>
      </c>
      <c r="G52" s="1" t="s">
        <v>328</v>
      </c>
      <c r="H52" s="1" t="s">
        <v>5</v>
      </c>
      <c r="I52" s="1" t="s">
        <v>329</v>
      </c>
      <c r="J52">
        <v>9705</v>
      </c>
      <c r="K52" s="1" t="s">
        <v>1410</v>
      </c>
    </row>
    <row r="53" spans="1:11" ht="28.8" x14ac:dyDescent="0.3">
      <c r="A53" s="3" t="s">
        <v>9</v>
      </c>
      <c r="B53" s="1" t="s">
        <v>330</v>
      </c>
      <c r="C53" s="1" t="s">
        <v>267</v>
      </c>
      <c r="D53" s="1" t="s">
        <v>90</v>
      </c>
      <c r="E53" s="1" t="s">
        <v>331</v>
      </c>
      <c r="F53" s="1" t="s">
        <v>332</v>
      </c>
      <c r="G53" s="1" t="s">
        <v>229</v>
      </c>
      <c r="H53" s="1" t="s">
        <v>144</v>
      </c>
      <c r="I53" s="1" t="s">
        <v>239</v>
      </c>
      <c r="J53">
        <v>9705</v>
      </c>
      <c r="K53" s="1" t="s">
        <v>1410</v>
      </c>
    </row>
    <row r="54" spans="1:11" x14ac:dyDescent="0.3">
      <c r="A54" s="3" t="s">
        <v>0</v>
      </c>
      <c r="B54" s="1" t="s">
        <v>333</v>
      </c>
      <c r="C54" s="1" t="s">
        <v>334</v>
      </c>
      <c r="D54" s="1" t="s">
        <v>335</v>
      </c>
      <c r="E54" s="1" t="s">
        <v>336</v>
      </c>
      <c r="F54" s="1" t="s">
        <v>337</v>
      </c>
      <c r="G54" s="1" t="s">
        <v>338</v>
      </c>
      <c r="H54" s="1" t="s">
        <v>339</v>
      </c>
      <c r="I54" s="1" t="s">
        <v>2</v>
      </c>
      <c r="J54">
        <v>2.0099999999999998</v>
      </c>
      <c r="K54" s="1" t="s">
        <v>1411</v>
      </c>
    </row>
    <row r="55" spans="1:11" x14ac:dyDescent="0.3">
      <c r="A55" s="3" t="s">
        <v>9</v>
      </c>
      <c r="B55" s="1" t="s">
        <v>340</v>
      </c>
      <c r="C55" s="1" t="s">
        <v>240</v>
      </c>
      <c r="D55" s="1" t="s">
        <v>229</v>
      </c>
      <c r="E55" s="1" t="s">
        <v>142</v>
      </c>
      <c r="F55" s="1" t="s">
        <v>173</v>
      </c>
      <c r="G55" s="1" t="s">
        <v>341</v>
      </c>
      <c r="H55" s="1" t="s">
        <v>268</v>
      </c>
      <c r="I55" s="1" t="s">
        <v>12</v>
      </c>
      <c r="J55">
        <v>2.0099999999999998</v>
      </c>
      <c r="K55" s="1" t="s">
        <v>1411</v>
      </c>
    </row>
    <row r="56" spans="1:11" x14ac:dyDescent="0.3">
      <c r="A56" s="3" t="s">
        <v>0</v>
      </c>
      <c r="B56" s="1" t="s">
        <v>342</v>
      </c>
      <c r="C56" s="1" t="s">
        <v>36</v>
      </c>
      <c r="D56" s="1" t="s">
        <v>343</v>
      </c>
      <c r="E56" s="1" t="s">
        <v>344</v>
      </c>
      <c r="F56" s="1" t="s">
        <v>345</v>
      </c>
      <c r="G56" s="1" t="s">
        <v>284</v>
      </c>
      <c r="H56" s="1" t="s">
        <v>95</v>
      </c>
      <c r="I56" s="1" t="s">
        <v>346</v>
      </c>
      <c r="J56">
        <v>2.02</v>
      </c>
      <c r="K56" s="1" t="s">
        <v>1411</v>
      </c>
    </row>
    <row r="57" spans="1:11" x14ac:dyDescent="0.3">
      <c r="A57" s="3" t="s">
        <v>9</v>
      </c>
      <c r="B57" s="1" t="s">
        <v>277</v>
      </c>
      <c r="C57" s="1" t="s">
        <v>15</v>
      </c>
      <c r="D57" s="1" t="s">
        <v>347</v>
      </c>
      <c r="E57" s="1" t="s">
        <v>174</v>
      </c>
      <c r="F57" s="1" t="s">
        <v>28</v>
      </c>
      <c r="G57" s="1" t="s">
        <v>65</v>
      </c>
      <c r="H57" s="1" t="s">
        <v>311</v>
      </c>
      <c r="I57" s="1" t="s">
        <v>348</v>
      </c>
      <c r="J57">
        <v>2.02</v>
      </c>
      <c r="K57" s="1" t="s">
        <v>1411</v>
      </c>
    </row>
    <row r="58" spans="1:11" x14ac:dyDescent="0.3">
      <c r="A58" s="3" t="s">
        <v>0</v>
      </c>
      <c r="B58" s="1" t="s">
        <v>349</v>
      </c>
      <c r="C58" s="1" t="s">
        <v>80</v>
      </c>
      <c r="D58" s="1" t="s">
        <v>155</v>
      </c>
      <c r="E58" s="1" t="s">
        <v>350</v>
      </c>
      <c r="F58" s="1" t="s">
        <v>351</v>
      </c>
      <c r="G58" s="1" t="s">
        <v>182</v>
      </c>
      <c r="H58" s="1" t="s">
        <v>194</v>
      </c>
      <c r="I58" s="1" t="s">
        <v>352</v>
      </c>
      <c r="J58">
        <v>3.01</v>
      </c>
      <c r="K58" s="1" t="s">
        <v>1411</v>
      </c>
    </row>
    <row r="59" spans="1:11" x14ac:dyDescent="0.3">
      <c r="A59" s="3" t="s">
        <v>9</v>
      </c>
      <c r="B59" s="1" t="s">
        <v>353</v>
      </c>
      <c r="C59" s="1" t="s">
        <v>354</v>
      </c>
      <c r="D59" s="1" t="s">
        <v>355</v>
      </c>
      <c r="E59" s="1" t="s">
        <v>356</v>
      </c>
      <c r="F59" s="1" t="s">
        <v>357</v>
      </c>
      <c r="G59" s="1" t="s">
        <v>29</v>
      </c>
      <c r="H59" s="1" t="s">
        <v>225</v>
      </c>
      <c r="I59" s="1" t="s">
        <v>358</v>
      </c>
      <c r="J59">
        <v>3.01</v>
      </c>
      <c r="K59" s="1" t="s">
        <v>1411</v>
      </c>
    </row>
    <row r="60" spans="1:11" x14ac:dyDescent="0.3">
      <c r="A60" s="3" t="s">
        <v>0</v>
      </c>
      <c r="B60" s="1" t="s">
        <v>359</v>
      </c>
      <c r="C60" s="1" t="s">
        <v>360</v>
      </c>
      <c r="D60" s="1" t="s">
        <v>361</v>
      </c>
      <c r="E60" s="1" t="s">
        <v>362</v>
      </c>
      <c r="F60" s="1" t="s">
        <v>261</v>
      </c>
      <c r="G60" s="1" t="s">
        <v>363</v>
      </c>
      <c r="H60" s="1" t="s">
        <v>256</v>
      </c>
      <c r="I60" s="1" t="s">
        <v>364</v>
      </c>
      <c r="J60">
        <v>3.02</v>
      </c>
      <c r="K60" s="1" t="s">
        <v>1411</v>
      </c>
    </row>
    <row r="61" spans="1:11" x14ac:dyDescent="0.3">
      <c r="A61" s="3" t="s">
        <v>9</v>
      </c>
      <c r="B61" s="1" t="s">
        <v>340</v>
      </c>
      <c r="C61" s="1" t="s">
        <v>148</v>
      </c>
      <c r="D61" s="1" t="s">
        <v>240</v>
      </c>
      <c r="E61" s="1" t="s">
        <v>365</v>
      </c>
      <c r="F61" s="1" t="s">
        <v>366</v>
      </c>
      <c r="G61" s="1" t="s">
        <v>367</v>
      </c>
      <c r="H61" s="1" t="s">
        <v>239</v>
      </c>
      <c r="I61" s="1" t="s">
        <v>197</v>
      </c>
      <c r="J61">
        <v>3.02</v>
      </c>
      <c r="K61" s="1" t="s">
        <v>1411</v>
      </c>
    </row>
    <row r="62" spans="1:11" x14ac:dyDescent="0.3">
      <c r="A62" s="3" t="s">
        <v>0</v>
      </c>
      <c r="B62" s="1" t="s">
        <v>368</v>
      </c>
      <c r="C62" s="1" t="s">
        <v>2</v>
      </c>
      <c r="D62" s="1" t="s">
        <v>369</v>
      </c>
      <c r="E62" s="1" t="s">
        <v>370</v>
      </c>
      <c r="F62" s="1" t="s">
        <v>371</v>
      </c>
      <c r="G62" s="1" t="s">
        <v>372</v>
      </c>
      <c r="H62" s="1" t="s">
        <v>97</v>
      </c>
      <c r="I62" s="1" t="s">
        <v>243</v>
      </c>
      <c r="J62">
        <v>4</v>
      </c>
      <c r="K62" s="1" t="s">
        <v>1411</v>
      </c>
    </row>
    <row r="63" spans="1:11" x14ac:dyDescent="0.3">
      <c r="A63" s="3" t="s">
        <v>9</v>
      </c>
      <c r="B63" s="1" t="s">
        <v>373</v>
      </c>
      <c r="C63" s="1" t="s">
        <v>292</v>
      </c>
      <c r="D63" s="1" t="s">
        <v>367</v>
      </c>
      <c r="E63" s="1" t="s">
        <v>169</v>
      </c>
      <c r="F63" s="1" t="s">
        <v>374</v>
      </c>
      <c r="G63" s="1" t="s">
        <v>375</v>
      </c>
      <c r="H63" s="1" t="s">
        <v>12</v>
      </c>
      <c r="I63" s="1" t="s">
        <v>90</v>
      </c>
      <c r="J63">
        <v>4</v>
      </c>
      <c r="K63" s="1" t="s">
        <v>1411</v>
      </c>
    </row>
    <row r="64" spans="1:11" x14ac:dyDescent="0.3">
      <c r="A64" s="3" t="s">
        <v>0</v>
      </c>
      <c r="B64" s="1" t="s">
        <v>376</v>
      </c>
      <c r="C64" s="1" t="s">
        <v>343</v>
      </c>
      <c r="D64" s="1" t="s">
        <v>377</v>
      </c>
      <c r="E64" s="1" t="s">
        <v>378</v>
      </c>
      <c r="F64" s="1" t="s">
        <v>379</v>
      </c>
      <c r="G64" s="1" t="s">
        <v>380</v>
      </c>
      <c r="H64" s="1" t="s">
        <v>381</v>
      </c>
      <c r="I64" s="1" t="s">
        <v>382</v>
      </c>
      <c r="J64">
        <v>5</v>
      </c>
      <c r="K64" s="1" t="s">
        <v>1411</v>
      </c>
    </row>
    <row r="65" spans="1:11" x14ac:dyDescent="0.3">
      <c r="A65" s="3" t="s">
        <v>9</v>
      </c>
      <c r="B65" s="1" t="s">
        <v>156</v>
      </c>
      <c r="C65" s="1" t="s">
        <v>12</v>
      </c>
      <c r="D65" s="1" t="s">
        <v>15</v>
      </c>
      <c r="E65" s="1" t="s">
        <v>383</v>
      </c>
      <c r="F65" s="1" t="s">
        <v>384</v>
      </c>
      <c r="G65" s="1" t="s">
        <v>174</v>
      </c>
      <c r="H65" s="1" t="s">
        <v>375</v>
      </c>
      <c r="I65" s="1" t="s">
        <v>224</v>
      </c>
      <c r="J65">
        <v>5</v>
      </c>
      <c r="K65" s="1" t="s">
        <v>1411</v>
      </c>
    </row>
    <row r="66" spans="1:11" x14ac:dyDescent="0.3">
      <c r="A66" s="3" t="s">
        <v>0</v>
      </c>
      <c r="B66" s="1" t="s">
        <v>385</v>
      </c>
      <c r="C66" s="1" t="s">
        <v>141</v>
      </c>
      <c r="D66" s="1" t="s">
        <v>386</v>
      </c>
      <c r="E66" s="1" t="s">
        <v>387</v>
      </c>
      <c r="F66" s="1" t="s">
        <v>388</v>
      </c>
      <c r="G66" s="1" t="s">
        <v>389</v>
      </c>
      <c r="H66" s="1" t="s">
        <v>390</v>
      </c>
      <c r="I66" s="1" t="s">
        <v>391</v>
      </c>
      <c r="J66">
        <v>6</v>
      </c>
      <c r="K66" s="1" t="s">
        <v>1411</v>
      </c>
    </row>
    <row r="67" spans="1:11" x14ac:dyDescent="0.3">
      <c r="A67" s="3" t="s">
        <v>9</v>
      </c>
      <c r="B67" s="1" t="s">
        <v>392</v>
      </c>
      <c r="C67" s="1" t="s">
        <v>148</v>
      </c>
      <c r="D67" s="1" t="s">
        <v>188</v>
      </c>
      <c r="E67" s="1" t="s">
        <v>100</v>
      </c>
      <c r="F67" s="1" t="s">
        <v>393</v>
      </c>
      <c r="G67" s="1" t="s">
        <v>313</v>
      </c>
      <c r="H67" s="1" t="s">
        <v>394</v>
      </c>
      <c r="I67" s="1" t="s">
        <v>278</v>
      </c>
      <c r="J67">
        <v>6</v>
      </c>
      <c r="K67" s="1" t="s">
        <v>1411</v>
      </c>
    </row>
    <row r="68" spans="1:11" x14ac:dyDescent="0.3">
      <c r="A68" s="3" t="s">
        <v>0</v>
      </c>
      <c r="B68" s="1" t="s">
        <v>395</v>
      </c>
      <c r="C68" s="1" t="s">
        <v>396</v>
      </c>
      <c r="D68" s="1" t="s">
        <v>288</v>
      </c>
      <c r="E68" s="1" t="s">
        <v>397</v>
      </c>
      <c r="F68" s="1" t="s">
        <v>398</v>
      </c>
      <c r="G68" s="1" t="s">
        <v>399</v>
      </c>
      <c r="H68" s="1" t="s">
        <v>400</v>
      </c>
      <c r="I68" s="1" t="s">
        <v>319</v>
      </c>
      <c r="J68">
        <v>7</v>
      </c>
      <c r="K68" s="1" t="s">
        <v>1411</v>
      </c>
    </row>
    <row r="69" spans="1:11" x14ac:dyDescent="0.3">
      <c r="A69" s="3" t="s">
        <v>9</v>
      </c>
      <c r="B69" s="1" t="s">
        <v>401</v>
      </c>
      <c r="C69" s="1" t="s">
        <v>402</v>
      </c>
      <c r="D69" s="1" t="s">
        <v>403</v>
      </c>
      <c r="E69" s="1" t="s">
        <v>404</v>
      </c>
      <c r="F69" s="1" t="s">
        <v>405</v>
      </c>
      <c r="G69" s="1" t="s">
        <v>116</v>
      </c>
      <c r="H69" s="1" t="s">
        <v>406</v>
      </c>
      <c r="I69" s="1" t="s">
        <v>407</v>
      </c>
      <c r="J69">
        <v>7</v>
      </c>
      <c r="K69" s="1" t="s">
        <v>1411</v>
      </c>
    </row>
    <row r="70" spans="1:11" x14ac:dyDescent="0.3">
      <c r="A70" s="3" t="s">
        <v>0</v>
      </c>
      <c r="B70" s="1" t="s">
        <v>408</v>
      </c>
      <c r="C70" s="1" t="s">
        <v>135</v>
      </c>
      <c r="D70" s="1" t="s">
        <v>409</v>
      </c>
      <c r="E70" s="1" t="s">
        <v>410</v>
      </c>
      <c r="F70" s="1" t="s">
        <v>411</v>
      </c>
      <c r="G70" s="1" t="s">
        <v>412</v>
      </c>
      <c r="H70" s="1" t="s">
        <v>413</v>
      </c>
      <c r="I70" s="1" t="s">
        <v>379</v>
      </c>
      <c r="J70">
        <v>8</v>
      </c>
      <c r="K70" s="1" t="s">
        <v>1411</v>
      </c>
    </row>
    <row r="71" spans="1:11" x14ac:dyDescent="0.3">
      <c r="A71" s="3" t="s">
        <v>9</v>
      </c>
      <c r="B71" s="1" t="s">
        <v>414</v>
      </c>
      <c r="C71" s="1" t="s">
        <v>415</v>
      </c>
      <c r="D71" s="1" t="s">
        <v>46</v>
      </c>
      <c r="E71" s="1" t="s">
        <v>416</v>
      </c>
      <c r="F71" s="1" t="s">
        <v>417</v>
      </c>
      <c r="G71" s="1" t="s">
        <v>332</v>
      </c>
      <c r="H71" s="1" t="s">
        <v>418</v>
      </c>
      <c r="I71" s="1" t="s">
        <v>332</v>
      </c>
      <c r="J71">
        <v>8</v>
      </c>
      <c r="K71" s="1" t="s">
        <v>1411</v>
      </c>
    </row>
    <row r="72" spans="1:11" x14ac:dyDescent="0.3">
      <c r="A72" s="3" t="s">
        <v>0</v>
      </c>
      <c r="B72" s="1" t="s">
        <v>419</v>
      </c>
      <c r="C72" s="1" t="s">
        <v>79</v>
      </c>
      <c r="D72" s="1" t="s">
        <v>420</v>
      </c>
      <c r="E72" s="1" t="s">
        <v>421</v>
      </c>
      <c r="F72" s="1" t="s">
        <v>422</v>
      </c>
      <c r="G72" s="1" t="s">
        <v>423</v>
      </c>
      <c r="H72" s="1" t="s">
        <v>424</v>
      </c>
      <c r="I72" s="1" t="s">
        <v>299</v>
      </c>
      <c r="J72">
        <v>9</v>
      </c>
      <c r="K72" s="1" t="s">
        <v>1411</v>
      </c>
    </row>
    <row r="73" spans="1:11" x14ac:dyDescent="0.3">
      <c r="A73" s="3" t="s">
        <v>9</v>
      </c>
      <c r="B73" s="1" t="s">
        <v>425</v>
      </c>
      <c r="C73" s="1" t="s">
        <v>87</v>
      </c>
      <c r="D73" s="1" t="s">
        <v>426</v>
      </c>
      <c r="E73" s="1" t="s">
        <v>427</v>
      </c>
      <c r="F73" s="1" t="s">
        <v>129</v>
      </c>
      <c r="G73" s="1" t="s">
        <v>428</v>
      </c>
      <c r="H73" s="1" t="s">
        <v>429</v>
      </c>
      <c r="I73" s="1" t="s">
        <v>171</v>
      </c>
      <c r="J73">
        <v>9</v>
      </c>
      <c r="K73" s="1" t="s">
        <v>1411</v>
      </c>
    </row>
    <row r="74" spans="1:11" x14ac:dyDescent="0.3">
      <c r="A74" s="3" t="s">
        <v>0</v>
      </c>
      <c r="B74" s="1" t="s">
        <v>430</v>
      </c>
      <c r="C74" s="1" t="s">
        <v>307</v>
      </c>
      <c r="D74" s="1" t="s">
        <v>319</v>
      </c>
      <c r="E74" s="1" t="s">
        <v>431</v>
      </c>
      <c r="F74" s="1" t="s">
        <v>432</v>
      </c>
      <c r="G74" s="1" t="s">
        <v>433</v>
      </c>
      <c r="H74" s="1" t="s">
        <v>434</v>
      </c>
      <c r="I74" s="1" t="s">
        <v>435</v>
      </c>
      <c r="J74">
        <v>10</v>
      </c>
      <c r="K74" s="1" t="s">
        <v>1411</v>
      </c>
    </row>
    <row r="75" spans="1:11" x14ac:dyDescent="0.3">
      <c r="A75" s="3" t="s">
        <v>9</v>
      </c>
      <c r="B75" s="1" t="s">
        <v>436</v>
      </c>
      <c r="C75" s="1" t="s">
        <v>223</v>
      </c>
      <c r="D75" s="1" t="s">
        <v>159</v>
      </c>
      <c r="E75" s="1" t="s">
        <v>437</v>
      </c>
      <c r="F75" s="1" t="s">
        <v>438</v>
      </c>
      <c r="G75" s="1" t="s">
        <v>439</v>
      </c>
      <c r="H75" s="1" t="s">
        <v>440</v>
      </c>
      <c r="I75" s="1" t="s">
        <v>131</v>
      </c>
      <c r="J75">
        <v>10</v>
      </c>
      <c r="K75" s="1" t="s">
        <v>1411</v>
      </c>
    </row>
    <row r="76" spans="1:11" x14ac:dyDescent="0.3">
      <c r="A76" s="3" t="s">
        <v>0</v>
      </c>
      <c r="B76" s="1" t="s">
        <v>441</v>
      </c>
      <c r="C76" s="1" t="s">
        <v>19</v>
      </c>
      <c r="D76" s="1" t="s">
        <v>190</v>
      </c>
      <c r="E76" s="1" t="s">
        <v>442</v>
      </c>
      <c r="F76" s="1" t="s">
        <v>443</v>
      </c>
      <c r="G76" s="1" t="s">
        <v>444</v>
      </c>
      <c r="H76" s="1" t="s">
        <v>4</v>
      </c>
      <c r="I76" s="1" t="s">
        <v>445</v>
      </c>
      <c r="J76">
        <v>11</v>
      </c>
      <c r="K76" s="1" t="s">
        <v>1411</v>
      </c>
    </row>
    <row r="77" spans="1:11" x14ac:dyDescent="0.3">
      <c r="A77" s="3" t="s">
        <v>9</v>
      </c>
      <c r="B77" s="1" t="s">
        <v>446</v>
      </c>
      <c r="C77" s="1" t="s">
        <v>310</v>
      </c>
      <c r="D77" s="1" t="s">
        <v>199</v>
      </c>
      <c r="E77" s="1" t="s">
        <v>227</v>
      </c>
      <c r="F77" s="1" t="s">
        <v>26</v>
      </c>
      <c r="G77" s="1" t="s">
        <v>42</v>
      </c>
      <c r="H77" s="1" t="s">
        <v>447</v>
      </c>
      <c r="I77" s="1" t="s">
        <v>28</v>
      </c>
      <c r="J77">
        <v>11</v>
      </c>
      <c r="K77" s="1" t="s">
        <v>1411</v>
      </c>
    </row>
    <row r="78" spans="1:11" x14ac:dyDescent="0.3">
      <c r="A78" s="3" t="s">
        <v>0</v>
      </c>
      <c r="B78" s="1" t="s">
        <v>448</v>
      </c>
      <c r="C78" s="1" t="s">
        <v>135</v>
      </c>
      <c r="D78" s="1" t="s">
        <v>449</v>
      </c>
      <c r="E78" s="1" t="s">
        <v>450</v>
      </c>
      <c r="F78" s="1" t="s">
        <v>451</v>
      </c>
      <c r="G78" s="1" t="s">
        <v>168</v>
      </c>
      <c r="H78" s="1" t="s">
        <v>452</v>
      </c>
      <c r="I78" s="1" t="s">
        <v>453</v>
      </c>
      <c r="J78">
        <v>12</v>
      </c>
      <c r="K78" s="1" t="s">
        <v>1411</v>
      </c>
    </row>
    <row r="79" spans="1:11" x14ac:dyDescent="0.3">
      <c r="A79" s="3" t="s">
        <v>9</v>
      </c>
      <c r="B79" s="1" t="s">
        <v>454</v>
      </c>
      <c r="C79" s="1" t="s">
        <v>49</v>
      </c>
      <c r="D79" s="1" t="s">
        <v>210</v>
      </c>
      <c r="E79" s="1" t="s">
        <v>455</v>
      </c>
      <c r="F79" s="1" t="s">
        <v>172</v>
      </c>
      <c r="G79" s="1" t="s">
        <v>29</v>
      </c>
      <c r="H79" s="1" t="s">
        <v>268</v>
      </c>
      <c r="I79" s="1" t="s">
        <v>43</v>
      </c>
      <c r="J79">
        <v>12</v>
      </c>
      <c r="K79" s="1" t="s">
        <v>1411</v>
      </c>
    </row>
    <row r="80" spans="1:11" x14ac:dyDescent="0.3">
      <c r="A80" s="3" t="s">
        <v>0</v>
      </c>
      <c r="B80" s="1" t="s">
        <v>456</v>
      </c>
      <c r="C80" s="1" t="s">
        <v>150</v>
      </c>
      <c r="D80" s="1" t="s">
        <v>457</v>
      </c>
      <c r="E80" s="1" t="s">
        <v>458</v>
      </c>
      <c r="F80" s="1" t="s">
        <v>459</v>
      </c>
      <c r="G80" s="1" t="s">
        <v>460</v>
      </c>
      <c r="H80" s="1" t="s">
        <v>461</v>
      </c>
      <c r="I80" s="1" t="s">
        <v>462</v>
      </c>
      <c r="J80">
        <v>13</v>
      </c>
      <c r="K80" s="1" t="s">
        <v>1411</v>
      </c>
    </row>
    <row r="81" spans="1:11" x14ac:dyDescent="0.3">
      <c r="A81" s="3" t="s">
        <v>9</v>
      </c>
      <c r="B81" s="1" t="s">
        <v>463</v>
      </c>
      <c r="C81" s="1" t="s">
        <v>292</v>
      </c>
      <c r="D81" s="1" t="s">
        <v>407</v>
      </c>
      <c r="E81" s="1" t="s">
        <v>464</v>
      </c>
      <c r="F81" s="1" t="s">
        <v>465</v>
      </c>
      <c r="G81" s="1" t="s">
        <v>466</v>
      </c>
      <c r="H81" s="1" t="s">
        <v>146</v>
      </c>
      <c r="I81" s="1" t="s">
        <v>467</v>
      </c>
      <c r="J81">
        <v>13</v>
      </c>
      <c r="K81" s="1" t="s">
        <v>1411</v>
      </c>
    </row>
    <row r="82" spans="1:11" x14ac:dyDescent="0.3">
      <c r="A82" s="3" t="s">
        <v>0</v>
      </c>
      <c r="B82" s="1" t="s">
        <v>468</v>
      </c>
      <c r="C82" s="1" t="s">
        <v>469</v>
      </c>
      <c r="D82" s="1" t="s">
        <v>470</v>
      </c>
      <c r="E82" s="1" t="s">
        <v>471</v>
      </c>
      <c r="F82" s="1" t="s">
        <v>472</v>
      </c>
      <c r="G82" s="1" t="s">
        <v>473</v>
      </c>
      <c r="H82" s="1" t="s">
        <v>474</v>
      </c>
      <c r="I82" s="1" t="s">
        <v>178</v>
      </c>
      <c r="J82">
        <v>14</v>
      </c>
      <c r="K82" s="1" t="s">
        <v>1411</v>
      </c>
    </row>
    <row r="83" spans="1:11" x14ac:dyDescent="0.3">
      <c r="A83" s="3" t="s">
        <v>9</v>
      </c>
      <c r="B83" s="1" t="s">
        <v>475</v>
      </c>
      <c r="C83" s="1" t="s">
        <v>476</v>
      </c>
      <c r="D83" s="1" t="s">
        <v>477</v>
      </c>
      <c r="E83" s="1" t="s">
        <v>330</v>
      </c>
      <c r="F83" s="1" t="s">
        <v>478</v>
      </c>
      <c r="G83" s="1" t="s">
        <v>479</v>
      </c>
      <c r="H83" s="1" t="s">
        <v>480</v>
      </c>
      <c r="I83" s="1" t="s">
        <v>268</v>
      </c>
      <c r="J83">
        <v>14</v>
      </c>
      <c r="K83" s="1" t="s">
        <v>1411</v>
      </c>
    </row>
    <row r="84" spans="1:11" x14ac:dyDescent="0.3">
      <c r="A84" s="3" t="s">
        <v>0</v>
      </c>
      <c r="B84" s="1" t="s">
        <v>481</v>
      </c>
      <c r="C84" s="1" t="s">
        <v>96</v>
      </c>
      <c r="D84" s="1" t="s">
        <v>482</v>
      </c>
      <c r="E84" s="1" t="s">
        <v>483</v>
      </c>
      <c r="F84" s="1" t="s">
        <v>484</v>
      </c>
      <c r="G84" s="1" t="s">
        <v>485</v>
      </c>
      <c r="H84" s="1" t="s">
        <v>164</v>
      </c>
      <c r="I84" s="1" t="s">
        <v>486</v>
      </c>
      <c r="J84">
        <v>15</v>
      </c>
      <c r="K84" s="1" t="s">
        <v>1411</v>
      </c>
    </row>
    <row r="85" spans="1:11" x14ac:dyDescent="0.3">
      <c r="A85" s="3" t="s">
        <v>9</v>
      </c>
      <c r="B85" s="1" t="s">
        <v>487</v>
      </c>
      <c r="C85" s="1" t="s">
        <v>16</v>
      </c>
      <c r="D85" s="1" t="s">
        <v>488</v>
      </c>
      <c r="E85" s="1" t="s">
        <v>489</v>
      </c>
      <c r="F85" s="1" t="s">
        <v>490</v>
      </c>
      <c r="G85" s="1" t="s">
        <v>437</v>
      </c>
      <c r="H85" s="1" t="s">
        <v>171</v>
      </c>
      <c r="I85" s="1" t="s">
        <v>491</v>
      </c>
      <c r="J85">
        <v>15</v>
      </c>
      <c r="K85" s="1" t="s">
        <v>1411</v>
      </c>
    </row>
    <row r="86" spans="1:11" x14ac:dyDescent="0.3">
      <c r="A86" s="3" t="s">
        <v>0</v>
      </c>
      <c r="B86" s="1" t="s">
        <v>492</v>
      </c>
      <c r="C86" s="1" t="s">
        <v>493</v>
      </c>
      <c r="D86" s="1" t="s">
        <v>494</v>
      </c>
      <c r="E86" s="1" t="s">
        <v>495</v>
      </c>
      <c r="F86" s="1" t="s">
        <v>496</v>
      </c>
      <c r="G86" s="1" t="s">
        <v>497</v>
      </c>
      <c r="H86" s="1" t="s">
        <v>498</v>
      </c>
      <c r="I86" s="1" t="s">
        <v>242</v>
      </c>
      <c r="J86">
        <v>16</v>
      </c>
      <c r="K86" s="1" t="s">
        <v>1411</v>
      </c>
    </row>
    <row r="87" spans="1:11" x14ac:dyDescent="0.3">
      <c r="A87" s="3" t="s">
        <v>9</v>
      </c>
      <c r="B87" s="1" t="s">
        <v>491</v>
      </c>
      <c r="C87" s="1" t="s">
        <v>278</v>
      </c>
      <c r="D87" s="1" t="s">
        <v>239</v>
      </c>
      <c r="E87" s="1" t="s">
        <v>499</v>
      </c>
      <c r="F87" s="1" t="s">
        <v>500</v>
      </c>
      <c r="G87" s="1" t="s">
        <v>501</v>
      </c>
      <c r="H87" s="1" t="s">
        <v>268</v>
      </c>
      <c r="I87" s="1" t="s">
        <v>476</v>
      </c>
      <c r="J87">
        <v>16</v>
      </c>
      <c r="K87" s="1" t="s">
        <v>1411</v>
      </c>
    </row>
    <row r="88" spans="1:11" x14ac:dyDescent="0.3">
      <c r="A88" s="3" t="s">
        <v>0</v>
      </c>
      <c r="B88" s="1" t="s">
        <v>502</v>
      </c>
      <c r="C88" s="1" t="s">
        <v>396</v>
      </c>
      <c r="D88" s="1" t="s">
        <v>79</v>
      </c>
      <c r="E88" s="1" t="s">
        <v>503</v>
      </c>
      <c r="F88" s="1" t="s">
        <v>504</v>
      </c>
      <c r="G88" s="1" t="s">
        <v>505</v>
      </c>
      <c r="H88" s="1" t="s">
        <v>506</v>
      </c>
      <c r="I88" s="1" t="s">
        <v>507</v>
      </c>
      <c r="J88">
        <v>18</v>
      </c>
      <c r="K88" s="1" t="s">
        <v>1411</v>
      </c>
    </row>
    <row r="89" spans="1:11" x14ac:dyDescent="0.3">
      <c r="A89" s="3" t="s">
        <v>9</v>
      </c>
      <c r="B89" s="1" t="s">
        <v>465</v>
      </c>
      <c r="C89" s="1" t="s">
        <v>148</v>
      </c>
      <c r="D89" s="1" t="s">
        <v>238</v>
      </c>
      <c r="E89" s="1" t="s">
        <v>508</v>
      </c>
      <c r="F89" s="1" t="s">
        <v>157</v>
      </c>
      <c r="G89" s="1" t="s">
        <v>28</v>
      </c>
      <c r="H89" s="1" t="s">
        <v>174</v>
      </c>
      <c r="I89" s="1" t="s">
        <v>501</v>
      </c>
      <c r="J89">
        <v>18</v>
      </c>
      <c r="K89" s="1" t="s">
        <v>1411</v>
      </c>
    </row>
    <row r="90" spans="1:11" x14ac:dyDescent="0.3">
      <c r="A90" s="3" t="s">
        <v>0</v>
      </c>
      <c r="B90" s="1" t="s">
        <v>509</v>
      </c>
      <c r="C90" s="1" t="s">
        <v>36</v>
      </c>
      <c r="D90" s="1" t="s">
        <v>510</v>
      </c>
      <c r="E90" s="1" t="s">
        <v>511</v>
      </c>
      <c r="F90" s="1" t="s">
        <v>512</v>
      </c>
      <c r="G90" s="1" t="s">
        <v>513</v>
      </c>
      <c r="H90" s="1" t="s">
        <v>514</v>
      </c>
      <c r="I90" s="1" t="s">
        <v>515</v>
      </c>
      <c r="J90">
        <v>19</v>
      </c>
      <c r="K90" s="1" t="s">
        <v>1411</v>
      </c>
    </row>
    <row r="91" spans="1:11" x14ac:dyDescent="0.3">
      <c r="A91" s="3" t="s">
        <v>9</v>
      </c>
      <c r="B91" s="1" t="s">
        <v>516</v>
      </c>
      <c r="C91" s="1" t="s">
        <v>160</v>
      </c>
      <c r="D91" s="1" t="s">
        <v>146</v>
      </c>
      <c r="E91" s="1" t="s">
        <v>517</v>
      </c>
      <c r="F91" s="1" t="s">
        <v>440</v>
      </c>
      <c r="G91" s="1" t="s">
        <v>455</v>
      </c>
      <c r="H91" s="1" t="s">
        <v>341</v>
      </c>
      <c r="I91" s="1" t="s">
        <v>225</v>
      </c>
      <c r="J91">
        <v>19</v>
      </c>
      <c r="K91" s="1" t="s">
        <v>1411</v>
      </c>
    </row>
    <row r="92" spans="1:11" x14ac:dyDescent="0.3">
      <c r="A92" s="3" t="s">
        <v>0</v>
      </c>
      <c r="B92" s="1" t="s">
        <v>518</v>
      </c>
      <c r="C92" s="1" t="s">
        <v>519</v>
      </c>
      <c r="D92" s="1" t="s">
        <v>520</v>
      </c>
      <c r="E92" s="1" t="s">
        <v>521</v>
      </c>
      <c r="F92" s="1" t="s">
        <v>522</v>
      </c>
      <c r="G92" s="1" t="s">
        <v>523</v>
      </c>
      <c r="H92" s="1" t="s">
        <v>82</v>
      </c>
      <c r="I92" s="1" t="s">
        <v>325</v>
      </c>
      <c r="J92">
        <v>20</v>
      </c>
      <c r="K92" s="1" t="s">
        <v>1411</v>
      </c>
    </row>
    <row r="93" spans="1:11" x14ac:dyDescent="0.3">
      <c r="A93" s="3" t="s">
        <v>9</v>
      </c>
      <c r="B93" s="1" t="s">
        <v>524</v>
      </c>
      <c r="C93" s="1" t="s">
        <v>76</v>
      </c>
      <c r="D93" s="1" t="s">
        <v>525</v>
      </c>
      <c r="E93" s="1" t="s">
        <v>312</v>
      </c>
      <c r="F93" s="1" t="s">
        <v>526</v>
      </c>
      <c r="G93" s="1" t="s">
        <v>184</v>
      </c>
      <c r="H93" s="1" t="s">
        <v>527</v>
      </c>
      <c r="I93" s="1" t="s">
        <v>311</v>
      </c>
      <c r="J93">
        <v>20</v>
      </c>
      <c r="K93" s="1" t="s">
        <v>1411</v>
      </c>
    </row>
    <row r="94" spans="1:11" x14ac:dyDescent="0.3">
      <c r="A94" s="3" t="s">
        <v>0</v>
      </c>
      <c r="B94" s="1" t="s">
        <v>528</v>
      </c>
      <c r="C94" s="1" t="s">
        <v>106</v>
      </c>
      <c r="D94" s="1" t="s">
        <v>529</v>
      </c>
      <c r="E94" s="1" t="s">
        <v>530</v>
      </c>
      <c r="F94" s="1" t="s">
        <v>531</v>
      </c>
      <c r="G94" s="1" t="s">
        <v>532</v>
      </c>
      <c r="H94" s="1" t="s">
        <v>178</v>
      </c>
      <c r="I94" s="1" t="s">
        <v>363</v>
      </c>
      <c r="J94">
        <v>21</v>
      </c>
      <c r="K94" s="1" t="s">
        <v>1411</v>
      </c>
    </row>
    <row r="95" spans="1:11" x14ac:dyDescent="0.3">
      <c r="A95" s="3" t="s">
        <v>9</v>
      </c>
      <c r="B95" s="1" t="s">
        <v>533</v>
      </c>
      <c r="C95" s="1" t="s">
        <v>161</v>
      </c>
      <c r="D95" s="1" t="s">
        <v>76</v>
      </c>
      <c r="E95" s="1" t="s">
        <v>534</v>
      </c>
      <c r="F95" s="1" t="s">
        <v>477</v>
      </c>
      <c r="G95" s="1" t="s">
        <v>403</v>
      </c>
      <c r="H95" s="1" t="s">
        <v>104</v>
      </c>
      <c r="I95" s="1" t="s">
        <v>535</v>
      </c>
      <c r="J95">
        <v>21</v>
      </c>
      <c r="K95" s="1" t="s">
        <v>1411</v>
      </c>
    </row>
    <row r="96" spans="1:11" x14ac:dyDescent="0.3">
      <c r="A96" s="3" t="s">
        <v>0</v>
      </c>
      <c r="B96" s="1" t="s">
        <v>536</v>
      </c>
      <c r="C96" s="1" t="s">
        <v>294</v>
      </c>
      <c r="D96" s="1" t="s">
        <v>537</v>
      </c>
      <c r="E96" s="1" t="s">
        <v>538</v>
      </c>
      <c r="F96" s="1" t="s">
        <v>539</v>
      </c>
      <c r="G96" s="1" t="s">
        <v>540</v>
      </c>
      <c r="H96" s="1" t="s">
        <v>541</v>
      </c>
      <c r="I96" s="1" t="s">
        <v>542</v>
      </c>
      <c r="J96">
        <v>23</v>
      </c>
      <c r="K96" s="1" t="s">
        <v>1411</v>
      </c>
    </row>
    <row r="97" spans="1:11" x14ac:dyDescent="0.3">
      <c r="A97" s="3" t="s">
        <v>9</v>
      </c>
      <c r="B97" s="1" t="s">
        <v>543</v>
      </c>
      <c r="C97" s="1" t="s">
        <v>248</v>
      </c>
      <c r="D97" s="1" t="s">
        <v>61</v>
      </c>
      <c r="E97" s="1" t="s">
        <v>465</v>
      </c>
      <c r="F97" s="1" t="s">
        <v>544</v>
      </c>
      <c r="G97" s="1" t="s">
        <v>417</v>
      </c>
      <c r="H97" s="1" t="s">
        <v>545</v>
      </c>
      <c r="I97" s="1" t="s">
        <v>100</v>
      </c>
      <c r="J97">
        <v>23</v>
      </c>
      <c r="K97" s="1" t="s">
        <v>1411</v>
      </c>
    </row>
    <row r="98" spans="1:11" x14ac:dyDescent="0.3">
      <c r="A98" s="3" t="s">
        <v>0</v>
      </c>
      <c r="B98" s="1" t="s">
        <v>546</v>
      </c>
      <c r="C98" s="1" t="s">
        <v>547</v>
      </c>
      <c r="D98" s="1" t="s">
        <v>208</v>
      </c>
      <c r="E98" s="1" t="s">
        <v>548</v>
      </c>
      <c r="F98" s="1" t="s">
        <v>549</v>
      </c>
      <c r="G98" s="1" t="s">
        <v>550</v>
      </c>
      <c r="H98" s="1" t="s">
        <v>22</v>
      </c>
      <c r="I98" s="1" t="s">
        <v>177</v>
      </c>
      <c r="J98">
        <v>24</v>
      </c>
      <c r="K98" s="1" t="s">
        <v>1411</v>
      </c>
    </row>
    <row r="99" spans="1:11" x14ac:dyDescent="0.3">
      <c r="A99" s="3" t="s">
        <v>9</v>
      </c>
      <c r="B99" s="1" t="s">
        <v>551</v>
      </c>
      <c r="C99" s="1" t="s">
        <v>16</v>
      </c>
      <c r="D99" s="1" t="s">
        <v>74</v>
      </c>
      <c r="E99" s="1" t="s">
        <v>552</v>
      </c>
      <c r="F99" s="1" t="s">
        <v>553</v>
      </c>
      <c r="G99" s="1" t="s">
        <v>501</v>
      </c>
      <c r="H99" s="1" t="s">
        <v>86</v>
      </c>
      <c r="I99" s="1" t="s">
        <v>60</v>
      </c>
      <c r="J99">
        <v>24</v>
      </c>
      <c r="K99" s="1" t="s">
        <v>1411</v>
      </c>
    </row>
    <row r="100" spans="1:11" x14ac:dyDescent="0.3">
      <c r="A100" s="3" t="s">
        <v>0</v>
      </c>
      <c r="B100" s="1" t="s">
        <v>554</v>
      </c>
      <c r="C100" s="1" t="s">
        <v>232</v>
      </c>
      <c r="D100" s="1" t="s">
        <v>334</v>
      </c>
      <c r="E100" s="1" t="s">
        <v>555</v>
      </c>
      <c r="F100" s="1" t="s">
        <v>556</v>
      </c>
      <c r="G100" s="1" t="s">
        <v>557</v>
      </c>
      <c r="H100" s="1" t="s">
        <v>37</v>
      </c>
      <c r="I100" s="1" t="s">
        <v>51</v>
      </c>
      <c r="J100">
        <v>25.01</v>
      </c>
      <c r="K100" s="1" t="s">
        <v>1411</v>
      </c>
    </row>
    <row r="101" spans="1:11" x14ac:dyDescent="0.3">
      <c r="A101" s="3" t="s">
        <v>9</v>
      </c>
      <c r="B101" s="1" t="s">
        <v>558</v>
      </c>
      <c r="C101" s="1" t="s">
        <v>559</v>
      </c>
      <c r="D101" s="1" t="s">
        <v>65</v>
      </c>
      <c r="E101" s="1" t="s">
        <v>479</v>
      </c>
      <c r="F101" s="1" t="s">
        <v>560</v>
      </c>
      <c r="G101" s="1" t="s">
        <v>561</v>
      </c>
      <c r="H101" s="1" t="s">
        <v>184</v>
      </c>
      <c r="I101" s="1" t="s">
        <v>559</v>
      </c>
      <c r="J101">
        <v>25.01</v>
      </c>
      <c r="K101" s="1" t="s">
        <v>1411</v>
      </c>
    </row>
    <row r="102" spans="1:11" x14ac:dyDescent="0.3">
      <c r="A102" s="3" t="s">
        <v>0</v>
      </c>
      <c r="B102" s="1" t="s">
        <v>91</v>
      </c>
      <c r="C102" s="1" t="s">
        <v>163</v>
      </c>
      <c r="D102" s="1" t="s">
        <v>562</v>
      </c>
      <c r="E102" s="1" t="s">
        <v>563</v>
      </c>
      <c r="F102" s="1" t="s">
        <v>564</v>
      </c>
      <c r="G102" s="1" t="s">
        <v>565</v>
      </c>
      <c r="H102" s="1" t="s">
        <v>566</v>
      </c>
      <c r="I102" s="1" t="s">
        <v>567</v>
      </c>
      <c r="J102">
        <v>25.02</v>
      </c>
      <c r="K102" s="1" t="s">
        <v>1411</v>
      </c>
    </row>
    <row r="103" spans="1:11" x14ac:dyDescent="0.3">
      <c r="A103" s="3" t="s">
        <v>9</v>
      </c>
      <c r="B103" s="1" t="s">
        <v>558</v>
      </c>
      <c r="C103" s="1" t="s">
        <v>47</v>
      </c>
      <c r="D103" s="1" t="s">
        <v>13</v>
      </c>
      <c r="E103" s="1" t="s">
        <v>223</v>
      </c>
      <c r="F103" s="1" t="s">
        <v>568</v>
      </c>
      <c r="G103" s="1" t="s">
        <v>569</v>
      </c>
      <c r="H103" s="1" t="s">
        <v>73</v>
      </c>
      <c r="I103" s="1" t="s">
        <v>32</v>
      </c>
      <c r="J103">
        <v>25.02</v>
      </c>
      <c r="K103" s="1" t="s">
        <v>1411</v>
      </c>
    </row>
    <row r="104" spans="1:11" x14ac:dyDescent="0.3">
      <c r="A104" s="3" t="s">
        <v>0</v>
      </c>
      <c r="B104" s="1" t="s">
        <v>570</v>
      </c>
      <c r="C104" s="1" t="s">
        <v>571</v>
      </c>
      <c r="D104" s="1" t="s">
        <v>547</v>
      </c>
      <c r="E104" s="1" t="s">
        <v>572</v>
      </c>
      <c r="F104" s="1" t="s">
        <v>573</v>
      </c>
      <c r="G104" s="1" t="s">
        <v>574</v>
      </c>
      <c r="H104" s="1" t="s">
        <v>231</v>
      </c>
      <c r="I104" s="1" t="s">
        <v>343</v>
      </c>
      <c r="J104">
        <v>25.03</v>
      </c>
      <c r="K104" s="1" t="s">
        <v>1411</v>
      </c>
    </row>
    <row r="105" spans="1:11" x14ac:dyDescent="0.3">
      <c r="A105" s="3" t="s">
        <v>9</v>
      </c>
      <c r="B105" s="1" t="s">
        <v>575</v>
      </c>
      <c r="C105" s="1" t="s">
        <v>322</v>
      </c>
      <c r="D105" s="1" t="s">
        <v>16</v>
      </c>
      <c r="E105" s="1" t="s">
        <v>576</v>
      </c>
      <c r="F105" s="1" t="s">
        <v>577</v>
      </c>
      <c r="G105" s="1" t="s">
        <v>367</v>
      </c>
      <c r="H105" s="1" t="s">
        <v>578</v>
      </c>
      <c r="I105" s="1" t="s">
        <v>375</v>
      </c>
      <c r="J105">
        <v>25.03</v>
      </c>
      <c r="K105" s="1" t="s">
        <v>1411</v>
      </c>
    </row>
    <row r="106" spans="1:11" x14ac:dyDescent="0.3">
      <c r="A106" s="3" t="s">
        <v>0</v>
      </c>
      <c r="B106" s="1" t="s">
        <v>579</v>
      </c>
      <c r="C106" s="1" t="s">
        <v>139</v>
      </c>
      <c r="D106" s="1" t="s">
        <v>580</v>
      </c>
      <c r="E106" s="1" t="s">
        <v>581</v>
      </c>
      <c r="F106" s="1" t="s">
        <v>582</v>
      </c>
      <c r="G106" s="1" t="s">
        <v>583</v>
      </c>
      <c r="H106" s="1" t="s">
        <v>584</v>
      </c>
      <c r="I106" s="1" t="s">
        <v>585</v>
      </c>
      <c r="J106">
        <v>26</v>
      </c>
      <c r="K106" s="1" t="s">
        <v>1411</v>
      </c>
    </row>
    <row r="107" spans="1:11" x14ac:dyDescent="0.3">
      <c r="A107" s="3" t="s">
        <v>9</v>
      </c>
      <c r="B107" s="1" t="s">
        <v>586</v>
      </c>
      <c r="C107" s="1" t="s">
        <v>13</v>
      </c>
      <c r="D107" s="1" t="s">
        <v>428</v>
      </c>
      <c r="E107" s="1" t="s">
        <v>113</v>
      </c>
      <c r="F107" s="1" t="s">
        <v>587</v>
      </c>
      <c r="G107" s="1" t="s">
        <v>588</v>
      </c>
      <c r="H107" s="1" t="s">
        <v>186</v>
      </c>
      <c r="I107" s="1" t="s">
        <v>239</v>
      </c>
      <c r="J107">
        <v>26</v>
      </c>
      <c r="K107" s="1" t="s">
        <v>1411</v>
      </c>
    </row>
    <row r="108" spans="1:11" x14ac:dyDescent="0.3">
      <c r="A108" s="3" t="s">
        <v>0</v>
      </c>
      <c r="B108" s="1" t="s">
        <v>589</v>
      </c>
      <c r="C108" s="1" t="s">
        <v>346</v>
      </c>
      <c r="D108" s="1" t="s">
        <v>590</v>
      </c>
      <c r="E108" s="1" t="s">
        <v>591</v>
      </c>
      <c r="F108" s="1" t="s">
        <v>592</v>
      </c>
      <c r="G108" s="1" t="s">
        <v>593</v>
      </c>
      <c r="H108" s="1" t="s">
        <v>594</v>
      </c>
      <c r="I108" s="1" t="s">
        <v>307</v>
      </c>
      <c r="J108">
        <v>29</v>
      </c>
      <c r="K108" s="1" t="s">
        <v>1411</v>
      </c>
    </row>
    <row r="109" spans="1:11" x14ac:dyDescent="0.3">
      <c r="A109" s="3" t="s">
        <v>9</v>
      </c>
      <c r="B109" s="1" t="s">
        <v>595</v>
      </c>
      <c r="C109" s="1" t="s">
        <v>415</v>
      </c>
      <c r="D109" s="1" t="s">
        <v>77</v>
      </c>
      <c r="E109" s="1" t="s">
        <v>404</v>
      </c>
      <c r="F109" s="1" t="s">
        <v>118</v>
      </c>
      <c r="G109" s="1" t="s">
        <v>238</v>
      </c>
      <c r="H109" s="1" t="s">
        <v>223</v>
      </c>
      <c r="I109" s="1" t="s">
        <v>15</v>
      </c>
      <c r="J109">
        <v>29</v>
      </c>
      <c r="K109" s="1" t="s">
        <v>1411</v>
      </c>
    </row>
    <row r="110" spans="1:11" x14ac:dyDescent="0.3">
      <c r="A110" s="3" t="s">
        <v>0</v>
      </c>
      <c r="B110" s="1" t="s">
        <v>596</v>
      </c>
      <c r="C110" s="1" t="s">
        <v>597</v>
      </c>
      <c r="D110" s="1" t="s">
        <v>598</v>
      </c>
      <c r="E110" s="1" t="s">
        <v>244</v>
      </c>
      <c r="F110" s="1" t="s">
        <v>532</v>
      </c>
      <c r="G110" s="1" t="s">
        <v>251</v>
      </c>
      <c r="H110" s="1" t="s">
        <v>599</v>
      </c>
      <c r="I110" s="1" t="s">
        <v>600</v>
      </c>
      <c r="J110">
        <v>30</v>
      </c>
      <c r="K110" s="1" t="s">
        <v>1411</v>
      </c>
    </row>
    <row r="111" spans="1:11" x14ac:dyDescent="0.3">
      <c r="A111" s="3" t="s">
        <v>9</v>
      </c>
      <c r="B111" s="1" t="s">
        <v>417</v>
      </c>
      <c r="C111" s="1" t="s">
        <v>200</v>
      </c>
      <c r="D111" s="1" t="s">
        <v>74</v>
      </c>
      <c r="E111" s="1" t="s">
        <v>601</v>
      </c>
      <c r="F111" s="1" t="s">
        <v>28</v>
      </c>
      <c r="G111" s="1" t="s">
        <v>32</v>
      </c>
      <c r="H111" s="1" t="s">
        <v>602</v>
      </c>
      <c r="I111" s="1" t="s">
        <v>103</v>
      </c>
      <c r="J111">
        <v>30</v>
      </c>
      <c r="K111" s="1" t="s">
        <v>1411</v>
      </c>
    </row>
    <row r="112" spans="1:11" x14ac:dyDescent="0.3">
      <c r="A112" s="3" t="s">
        <v>0</v>
      </c>
      <c r="B112" s="1" t="s">
        <v>603</v>
      </c>
      <c r="C112" s="1" t="s">
        <v>604</v>
      </c>
      <c r="D112" s="1" t="s">
        <v>510</v>
      </c>
      <c r="E112" s="1" t="s">
        <v>605</v>
      </c>
      <c r="F112" s="1" t="s">
        <v>606</v>
      </c>
      <c r="G112" s="1" t="s">
        <v>607</v>
      </c>
      <c r="H112" s="1" t="s">
        <v>608</v>
      </c>
      <c r="I112" s="1" t="s">
        <v>255</v>
      </c>
      <c r="J112">
        <v>31</v>
      </c>
      <c r="K112" s="1" t="s">
        <v>1411</v>
      </c>
    </row>
    <row r="113" spans="1:11" x14ac:dyDescent="0.3">
      <c r="A113" s="3" t="s">
        <v>9</v>
      </c>
      <c r="B113" s="1" t="s">
        <v>609</v>
      </c>
      <c r="C113" s="1" t="s">
        <v>199</v>
      </c>
      <c r="D113" s="1" t="s">
        <v>290</v>
      </c>
      <c r="E113" s="1" t="s">
        <v>534</v>
      </c>
      <c r="F113" s="1" t="s">
        <v>212</v>
      </c>
      <c r="G113" s="1" t="s">
        <v>173</v>
      </c>
      <c r="H113" s="1" t="s">
        <v>610</v>
      </c>
      <c r="I113" s="1" t="s">
        <v>118</v>
      </c>
      <c r="J113">
        <v>31</v>
      </c>
      <c r="K113" s="1" t="s">
        <v>1411</v>
      </c>
    </row>
    <row r="114" spans="1:11" x14ac:dyDescent="0.3">
      <c r="A114" s="3" t="s">
        <v>0</v>
      </c>
      <c r="B114" s="1" t="s">
        <v>611</v>
      </c>
      <c r="C114" s="1" t="s">
        <v>352</v>
      </c>
      <c r="D114" s="1" t="s">
        <v>295</v>
      </c>
      <c r="E114" s="1" t="s">
        <v>612</v>
      </c>
      <c r="F114" s="1" t="s">
        <v>613</v>
      </c>
      <c r="G114" s="1" t="s">
        <v>614</v>
      </c>
      <c r="H114" s="1" t="s">
        <v>615</v>
      </c>
      <c r="I114" s="1" t="s">
        <v>254</v>
      </c>
      <c r="J114">
        <v>32</v>
      </c>
      <c r="K114" s="1" t="s">
        <v>1411</v>
      </c>
    </row>
    <row r="115" spans="1:11" x14ac:dyDescent="0.3">
      <c r="A115" s="3" t="s">
        <v>9</v>
      </c>
      <c r="B115" s="1" t="s">
        <v>616</v>
      </c>
      <c r="C115" s="1" t="s">
        <v>199</v>
      </c>
      <c r="D115" s="1" t="s">
        <v>240</v>
      </c>
      <c r="E115" s="1" t="s">
        <v>617</v>
      </c>
      <c r="F115" s="1" t="s">
        <v>618</v>
      </c>
      <c r="G115" s="1" t="s">
        <v>266</v>
      </c>
      <c r="H115" s="1" t="s">
        <v>619</v>
      </c>
      <c r="I115" s="1" t="s">
        <v>375</v>
      </c>
      <c r="J115">
        <v>32</v>
      </c>
      <c r="K115" s="1" t="s">
        <v>1411</v>
      </c>
    </row>
    <row r="116" spans="1:11" x14ac:dyDescent="0.3">
      <c r="A116" s="3" t="s">
        <v>0</v>
      </c>
      <c r="B116" s="1" t="s">
        <v>620</v>
      </c>
      <c r="C116" s="1" t="s">
        <v>163</v>
      </c>
      <c r="D116" s="1" t="s">
        <v>621</v>
      </c>
      <c r="E116" s="1" t="s">
        <v>622</v>
      </c>
      <c r="F116" s="1" t="s">
        <v>623</v>
      </c>
      <c r="G116" s="1" t="s">
        <v>382</v>
      </c>
      <c r="H116" s="1" t="s">
        <v>624</v>
      </c>
      <c r="I116" s="1" t="s">
        <v>625</v>
      </c>
      <c r="J116">
        <v>35</v>
      </c>
      <c r="K116" s="1" t="s">
        <v>1411</v>
      </c>
    </row>
    <row r="117" spans="1:11" x14ac:dyDescent="0.3">
      <c r="A117" s="3" t="s">
        <v>9</v>
      </c>
      <c r="B117" s="1" t="s">
        <v>142</v>
      </c>
      <c r="C117" s="1" t="s">
        <v>348</v>
      </c>
      <c r="D117" s="1" t="s">
        <v>99</v>
      </c>
      <c r="E117" s="1" t="s">
        <v>626</v>
      </c>
      <c r="F117" s="1" t="s">
        <v>627</v>
      </c>
      <c r="G117" s="1" t="s">
        <v>628</v>
      </c>
      <c r="H117" s="1" t="s">
        <v>618</v>
      </c>
      <c r="I117" s="1" t="s">
        <v>14</v>
      </c>
      <c r="J117">
        <v>35</v>
      </c>
      <c r="K117" s="1" t="s">
        <v>1411</v>
      </c>
    </row>
    <row r="118" spans="1:11" x14ac:dyDescent="0.3">
      <c r="A118" s="3" t="s">
        <v>0</v>
      </c>
      <c r="B118" s="1" t="s">
        <v>629</v>
      </c>
      <c r="C118" s="1" t="s">
        <v>630</v>
      </c>
      <c r="D118" s="1" t="s">
        <v>631</v>
      </c>
      <c r="E118" s="1" t="s">
        <v>498</v>
      </c>
      <c r="F118" s="1" t="s">
        <v>180</v>
      </c>
      <c r="G118" s="1" t="s">
        <v>632</v>
      </c>
      <c r="H118" s="1" t="s">
        <v>633</v>
      </c>
      <c r="I118" s="1" t="s">
        <v>634</v>
      </c>
      <c r="J118">
        <v>36.01</v>
      </c>
      <c r="K118" s="1" t="s">
        <v>1411</v>
      </c>
    </row>
    <row r="119" spans="1:11" x14ac:dyDescent="0.3">
      <c r="A119" s="3" t="s">
        <v>9</v>
      </c>
      <c r="B119" s="1" t="s">
        <v>635</v>
      </c>
      <c r="C119" s="1" t="s">
        <v>65</v>
      </c>
      <c r="D119" s="1" t="s">
        <v>278</v>
      </c>
      <c r="E119" s="1" t="s">
        <v>628</v>
      </c>
      <c r="F119" s="1" t="s">
        <v>636</v>
      </c>
      <c r="G119" s="1" t="s">
        <v>269</v>
      </c>
      <c r="H119" s="1" t="s">
        <v>184</v>
      </c>
      <c r="I119" s="1" t="s">
        <v>601</v>
      </c>
      <c r="J119">
        <v>36.01</v>
      </c>
      <c r="K119" s="1" t="s">
        <v>1411</v>
      </c>
    </row>
    <row r="120" spans="1:11" x14ac:dyDescent="0.3">
      <c r="A120" s="3" t="s">
        <v>0</v>
      </c>
      <c r="B120" s="1" t="s">
        <v>502</v>
      </c>
      <c r="C120" s="1" t="s">
        <v>56</v>
      </c>
      <c r="D120" s="1" t="s">
        <v>243</v>
      </c>
      <c r="E120" s="1" t="s">
        <v>167</v>
      </c>
      <c r="F120" s="1" t="s">
        <v>637</v>
      </c>
      <c r="G120" s="1" t="s">
        <v>319</v>
      </c>
      <c r="H120" s="1" t="s">
        <v>638</v>
      </c>
      <c r="I120" s="1" t="s">
        <v>639</v>
      </c>
      <c r="J120">
        <v>36.020000000000003</v>
      </c>
      <c r="K120" s="1" t="s">
        <v>1411</v>
      </c>
    </row>
    <row r="121" spans="1:11" x14ac:dyDescent="0.3">
      <c r="A121" s="3" t="s">
        <v>9</v>
      </c>
      <c r="B121" s="1" t="s">
        <v>640</v>
      </c>
      <c r="C121" s="1" t="s">
        <v>64</v>
      </c>
      <c r="D121" s="1" t="s">
        <v>196</v>
      </c>
      <c r="E121" s="1" t="s">
        <v>619</v>
      </c>
      <c r="F121" s="1" t="s">
        <v>641</v>
      </c>
      <c r="G121" s="1" t="s">
        <v>118</v>
      </c>
      <c r="H121" s="1" t="s">
        <v>617</v>
      </c>
      <c r="I121" s="1" t="s">
        <v>174</v>
      </c>
      <c r="J121">
        <v>36.020000000000003</v>
      </c>
      <c r="K121" s="1" t="s">
        <v>1411</v>
      </c>
    </row>
    <row r="122" spans="1:11" x14ac:dyDescent="0.3">
      <c r="A122" s="3" t="s">
        <v>0</v>
      </c>
      <c r="B122" s="1" t="s">
        <v>642</v>
      </c>
      <c r="C122" s="1" t="s">
        <v>56</v>
      </c>
      <c r="D122" s="1" t="s">
        <v>95</v>
      </c>
      <c r="E122" s="1" t="s">
        <v>643</v>
      </c>
      <c r="F122" s="1" t="s">
        <v>644</v>
      </c>
      <c r="G122" s="1" t="s">
        <v>645</v>
      </c>
      <c r="H122" s="1" t="s">
        <v>207</v>
      </c>
      <c r="I122" s="1" t="s">
        <v>646</v>
      </c>
      <c r="J122">
        <v>38</v>
      </c>
      <c r="K122" s="1" t="s">
        <v>1411</v>
      </c>
    </row>
    <row r="123" spans="1:11" x14ac:dyDescent="0.3">
      <c r="A123" s="3" t="s">
        <v>9</v>
      </c>
      <c r="B123" s="1" t="s">
        <v>277</v>
      </c>
      <c r="C123" s="1" t="s">
        <v>64</v>
      </c>
      <c r="D123" s="1" t="s">
        <v>11</v>
      </c>
      <c r="E123" s="1" t="s">
        <v>99</v>
      </c>
      <c r="F123" s="1" t="s">
        <v>185</v>
      </c>
      <c r="G123" s="1" t="s">
        <v>89</v>
      </c>
      <c r="H123" s="1" t="s">
        <v>375</v>
      </c>
      <c r="I123" s="1" t="s">
        <v>200</v>
      </c>
      <c r="J123">
        <v>38</v>
      </c>
      <c r="K123" s="1" t="s">
        <v>1411</v>
      </c>
    </row>
    <row r="124" spans="1:11" x14ac:dyDescent="0.3">
      <c r="A124" s="3" t="s">
        <v>0</v>
      </c>
      <c r="B124" s="1" t="s">
        <v>647</v>
      </c>
      <c r="C124" s="1" t="s">
        <v>283</v>
      </c>
      <c r="D124" s="1" t="s">
        <v>648</v>
      </c>
      <c r="E124" s="1" t="s">
        <v>345</v>
      </c>
      <c r="F124" s="1" t="s">
        <v>649</v>
      </c>
      <c r="G124" s="1" t="s">
        <v>164</v>
      </c>
      <c r="H124" s="1" t="s">
        <v>650</v>
      </c>
      <c r="I124" s="1" t="s">
        <v>651</v>
      </c>
      <c r="J124">
        <v>39</v>
      </c>
      <c r="K124" s="1" t="s">
        <v>1411</v>
      </c>
    </row>
    <row r="125" spans="1:11" x14ac:dyDescent="0.3">
      <c r="A125" s="3" t="s">
        <v>9</v>
      </c>
      <c r="B125" s="1" t="s">
        <v>652</v>
      </c>
      <c r="C125" s="1" t="s">
        <v>240</v>
      </c>
      <c r="D125" s="1" t="s">
        <v>46</v>
      </c>
      <c r="E125" s="1" t="s">
        <v>99</v>
      </c>
      <c r="F125" s="1" t="s">
        <v>247</v>
      </c>
      <c r="G125" s="1" t="s">
        <v>501</v>
      </c>
      <c r="H125" s="1" t="s">
        <v>16</v>
      </c>
      <c r="I125" s="1" t="s">
        <v>228</v>
      </c>
      <c r="J125">
        <v>39</v>
      </c>
      <c r="K125" s="1" t="s">
        <v>1411</v>
      </c>
    </row>
    <row r="126" spans="1:11" x14ac:dyDescent="0.3">
      <c r="A126" s="3" t="s">
        <v>0</v>
      </c>
      <c r="B126" s="1" t="s">
        <v>653</v>
      </c>
      <c r="C126" s="1" t="s">
        <v>56</v>
      </c>
      <c r="D126" s="1" t="s">
        <v>654</v>
      </c>
      <c r="E126" s="1" t="s">
        <v>633</v>
      </c>
      <c r="F126" s="1" t="s">
        <v>655</v>
      </c>
      <c r="G126" s="1" t="s">
        <v>656</v>
      </c>
      <c r="H126" s="1" t="s">
        <v>651</v>
      </c>
      <c r="I126" s="1" t="s">
        <v>178</v>
      </c>
      <c r="J126">
        <v>40.01</v>
      </c>
      <c r="K126" s="1" t="s">
        <v>1411</v>
      </c>
    </row>
    <row r="127" spans="1:11" x14ac:dyDescent="0.3">
      <c r="A127" s="3" t="s">
        <v>9</v>
      </c>
      <c r="B127" s="1" t="s">
        <v>657</v>
      </c>
      <c r="C127" s="1" t="s">
        <v>64</v>
      </c>
      <c r="D127" s="1" t="s">
        <v>229</v>
      </c>
      <c r="E127" s="1" t="s">
        <v>174</v>
      </c>
      <c r="F127" s="1" t="s">
        <v>516</v>
      </c>
      <c r="G127" s="1" t="s">
        <v>169</v>
      </c>
      <c r="H127" s="1" t="s">
        <v>159</v>
      </c>
      <c r="I127" s="1" t="s">
        <v>13</v>
      </c>
      <c r="J127">
        <v>40.01</v>
      </c>
      <c r="K127" s="1" t="s">
        <v>1411</v>
      </c>
    </row>
    <row r="128" spans="1:11" x14ac:dyDescent="0.3">
      <c r="A128" s="3" t="s">
        <v>0</v>
      </c>
      <c r="B128" s="1" t="s">
        <v>658</v>
      </c>
      <c r="C128" s="1" t="s">
        <v>567</v>
      </c>
      <c r="D128" s="1" t="s">
        <v>659</v>
      </c>
      <c r="E128" s="1" t="s">
        <v>82</v>
      </c>
      <c r="F128" s="1" t="s">
        <v>660</v>
      </c>
      <c r="G128" s="1" t="s">
        <v>661</v>
      </c>
      <c r="H128" s="1" t="s">
        <v>662</v>
      </c>
      <c r="I128" s="1" t="s">
        <v>319</v>
      </c>
      <c r="J128">
        <v>40.020000000000003</v>
      </c>
      <c r="K128" s="1" t="s">
        <v>1411</v>
      </c>
    </row>
    <row r="129" spans="1:11" x14ac:dyDescent="0.3">
      <c r="A129" s="3" t="s">
        <v>9</v>
      </c>
      <c r="B129" s="1" t="s">
        <v>663</v>
      </c>
      <c r="C129" s="1" t="s">
        <v>32</v>
      </c>
      <c r="D129" s="1" t="s">
        <v>501</v>
      </c>
      <c r="E129" s="1" t="s">
        <v>212</v>
      </c>
      <c r="F129" s="1" t="s">
        <v>10</v>
      </c>
      <c r="G129" s="1" t="s">
        <v>664</v>
      </c>
      <c r="H129" s="1" t="s">
        <v>665</v>
      </c>
      <c r="I129" s="1" t="s">
        <v>477</v>
      </c>
      <c r="J129">
        <v>40.020000000000003</v>
      </c>
      <c r="K129" s="1" t="s">
        <v>1411</v>
      </c>
    </row>
    <row r="130" spans="1:11" x14ac:dyDescent="0.3">
      <c r="A130" s="3" t="s">
        <v>0</v>
      </c>
      <c r="B130" s="1" t="s">
        <v>666</v>
      </c>
      <c r="C130" s="1" t="s">
        <v>396</v>
      </c>
      <c r="D130" s="1" t="s">
        <v>41</v>
      </c>
      <c r="E130" s="1" t="s">
        <v>667</v>
      </c>
      <c r="F130" s="1" t="s">
        <v>110</v>
      </c>
      <c r="G130" s="1" t="s">
        <v>668</v>
      </c>
      <c r="H130" s="1" t="s">
        <v>111</v>
      </c>
      <c r="I130" s="1" t="s">
        <v>669</v>
      </c>
      <c r="J130">
        <v>41</v>
      </c>
      <c r="K130" s="1" t="s">
        <v>1411</v>
      </c>
    </row>
    <row r="131" spans="1:11" x14ac:dyDescent="0.3">
      <c r="A131" s="3" t="s">
        <v>9</v>
      </c>
      <c r="B131" s="1" t="s">
        <v>670</v>
      </c>
      <c r="C131" s="1" t="s">
        <v>348</v>
      </c>
      <c r="D131" s="1" t="s">
        <v>348</v>
      </c>
      <c r="E131" s="1" t="s">
        <v>213</v>
      </c>
      <c r="F131" s="1" t="s">
        <v>403</v>
      </c>
      <c r="G131" s="1" t="s">
        <v>12</v>
      </c>
      <c r="H131" s="1" t="s">
        <v>588</v>
      </c>
      <c r="I131" s="1" t="s">
        <v>384</v>
      </c>
      <c r="J131">
        <v>41</v>
      </c>
      <c r="K131" s="1" t="s">
        <v>1411</v>
      </c>
    </row>
    <row r="132" spans="1:11" x14ac:dyDescent="0.3">
      <c r="A132" s="3" t="s">
        <v>0</v>
      </c>
      <c r="B132" s="1" t="s">
        <v>671</v>
      </c>
      <c r="C132" s="1" t="s">
        <v>672</v>
      </c>
      <c r="D132" s="1" t="s">
        <v>673</v>
      </c>
      <c r="E132" s="1" t="s">
        <v>674</v>
      </c>
      <c r="F132" s="1" t="s">
        <v>675</v>
      </c>
      <c r="G132" s="1" t="s">
        <v>305</v>
      </c>
      <c r="H132" s="1" t="s">
        <v>676</v>
      </c>
      <c r="I132" s="1" t="s">
        <v>677</v>
      </c>
      <c r="J132">
        <v>42</v>
      </c>
      <c r="K132" s="1" t="s">
        <v>1411</v>
      </c>
    </row>
    <row r="133" spans="1:11" x14ac:dyDescent="0.3">
      <c r="A133" s="3" t="s">
        <v>9</v>
      </c>
      <c r="B133" s="1" t="s">
        <v>678</v>
      </c>
      <c r="C133" s="1" t="s">
        <v>310</v>
      </c>
      <c r="D133" s="1" t="s">
        <v>43</v>
      </c>
      <c r="E133" s="1" t="s">
        <v>73</v>
      </c>
      <c r="F133" s="1" t="s">
        <v>679</v>
      </c>
      <c r="G133" s="1" t="s">
        <v>30</v>
      </c>
      <c r="H133" s="1" t="s">
        <v>680</v>
      </c>
      <c r="I133" s="1" t="s">
        <v>534</v>
      </c>
      <c r="J133">
        <v>42</v>
      </c>
      <c r="K133" s="1" t="s">
        <v>1411</v>
      </c>
    </row>
    <row r="134" spans="1:11" x14ac:dyDescent="0.3">
      <c r="A134" s="3" t="s">
        <v>0</v>
      </c>
      <c r="B134" s="1" t="s">
        <v>681</v>
      </c>
      <c r="C134" s="1" t="s">
        <v>346</v>
      </c>
      <c r="D134" s="1" t="s">
        <v>41</v>
      </c>
      <c r="E134" s="1" t="s">
        <v>164</v>
      </c>
      <c r="F134" s="1" t="s">
        <v>682</v>
      </c>
      <c r="G134" s="1" t="s">
        <v>7</v>
      </c>
      <c r="H134" s="1" t="s">
        <v>683</v>
      </c>
      <c r="I134" s="1" t="s">
        <v>337</v>
      </c>
      <c r="J134">
        <v>43</v>
      </c>
      <c r="K134" s="1" t="s">
        <v>1411</v>
      </c>
    </row>
    <row r="135" spans="1:11" x14ac:dyDescent="0.3">
      <c r="A135" s="3" t="s">
        <v>9</v>
      </c>
      <c r="B135" s="1" t="s">
        <v>684</v>
      </c>
      <c r="C135" s="1" t="s">
        <v>33</v>
      </c>
      <c r="D135" s="1" t="s">
        <v>17</v>
      </c>
      <c r="E135" s="1" t="s">
        <v>407</v>
      </c>
      <c r="F135" s="1" t="s">
        <v>117</v>
      </c>
      <c r="G135" s="1" t="s">
        <v>227</v>
      </c>
      <c r="H135" s="1" t="s">
        <v>10</v>
      </c>
      <c r="I135" s="1" t="s">
        <v>685</v>
      </c>
      <c r="J135">
        <v>43</v>
      </c>
      <c r="K135" s="1" t="s">
        <v>1411</v>
      </c>
    </row>
    <row r="136" spans="1:11" x14ac:dyDescent="0.3">
      <c r="A136" s="3" t="s">
        <v>0</v>
      </c>
      <c r="B136" s="1" t="s">
        <v>686</v>
      </c>
      <c r="C136" s="1" t="s">
        <v>135</v>
      </c>
      <c r="D136" s="1" t="s">
        <v>35</v>
      </c>
      <c r="E136" s="1" t="s">
        <v>687</v>
      </c>
      <c r="F136" s="1" t="s">
        <v>66</v>
      </c>
      <c r="G136" s="1" t="s">
        <v>688</v>
      </c>
      <c r="H136" s="1" t="s">
        <v>371</v>
      </c>
      <c r="I136" s="1" t="s">
        <v>689</v>
      </c>
      <c r="J136">
        <v>44</v>
      </c>
      <c r="K136" s="1" t="s">
        <v>1411</v>
      </c>
    </row>
    <row r="137" spans="1:11" x14ac:dyDescent="0.3">
      <c r="A137" s="3" t="s">
        <v>9</v>
      </c>
      <c r="B137" s="1" t="s">
        <v>690</v>
      </c>
      <c r="C137" s="1" t="s">
        <v>348</v>
      </c>
      <c r="D137" s="1" t="s">
        <v>160</v>
      </c>
      <c r="E137" s="1" t="s">
        <v>289</v>
      </c>
      <c r="F137" s="1" t="s">
        <v>404</v>
      </c>
      <c r="G137" s="1" t="s">
        <v>73</v>
      </c>
      <c r="H137" s="1" t="s">
        <v>366</v>
      </c>
      <c r="I137" s="1" t="s">
        <v>186</v>
      </c>
      <c r="J137">
        <v>44</v>
      </c>
      <c r="K137" s="1" t="s">
        <v>1411</v>
      </c>
    </row>
    <row r="138" spans="1:11" x14ac:dyDescent="0.3">
      <c r="A138" s="3" t="s">
        <v>0</v>
      </c>
      <c r="B138" s="1" t="s">
        <v>691</v>
      </c>
      <c r="C138" s="1" t="s">
        <v>692</v>
      </c>
      <c r="D138" s="1" t="s">
        <v>453</v>
      </c>
      <c r="E138" s="1" t="s">
        <v>693</v>
      </c>
      <c r="F138" s="1" t="s">
        <v>694</v>
      </c>
      <c r="G138" s="1" t="s">
        <v>695</v>
      </c>
      <c r="H138" s="1" t="s">
        <v>696</v>
      </c>
      <c r="I138" s="1" t="s">
        <v>697</v>
      </c>
      <c r="J138">
        <v>45</v>
      </c>
      <c r="K138" s="1" t="s">
        <v>1411</v>
      </c>
    </row>
    <row r="139" spans="1:11" x14ac:dyDescent="0.3">
      <c r="A139" s="3" t="s">
        <v>9</v>
      </c>
      <c r="B139" s="1" t="s">
        <v>698</v>
      </c>
      <c r="C139" s="1" t="s">
        <v>48</v>
      </c>
      <c r="D139" s="1" t="s">
        <v>32</v>
      </c>
      <c r="E139" s="1" t="s">
        <v>15</v>
      </c>
      <c r="F139" s="1" t="s">
        <v>357</v>
      </c>
      <c r="G139" s="1" t="s">
        <v>184</v>
      </c>
      <c r="H139" s="1" t="s">
        <v>10</v>
      </c>
      <c r="I139" s="1" t="s">
        <v>626</v>
      </c>
      <c r="J139">
        <v>45</v>
      </c>
      <c r="K139" s="1" t="s">
        <v>1411</v>
      </c>
    </row>
    <row r="140" spans="1:11" x14ac:dyDescent="0.3">
      <c r="A140" s="3" t="s">
        <v>0</v>
      </c>
      <c r="B140" s="1" t="s">
        <v>699</v>
      </c>
      <c r="C140" s="1" t="s">
        <v>700</v>
      </c>
      <c r="D140" s="1" t="s">
        <v>550</v>
      </c>
      <c r="E140" s="1" t="s">
        <v>435</v>
      </c>
      <c r="F140" s="1" t="s">
        <v>701</v>
      </c>
      <c r="G140" s="1" t="s">
        <v>207</v>
      </c>
      <c r="H140" s="1" t="s">
        <v>702</v>
      </c>
      <c r="I140" s="1" t="s">
        <v>442</v>
      </c>
      <c r="J140">
        <v>46.01</v>
      </c>
      <c r="K140" s="1" t="s">
        <v>1411</v>
      </c>
    </row>
    <row r="141" spans="1:11" x14ac:dyDescent="0.3">
      <c r="A141" s="3" t="s">
        <v>9</v>
      </c>
      <c r="B141" s="1" t="s">
        <v>703</v>
      </c>
      <c r="C141" s="1" t="s">
        <v>114</v>
      </c>
      <c r="D141" s="1" t="s">
        <v>268</v>
      </c>
      <c r="E141" s="1" t="s">
        <v>429</v>
      </c>
      <c r="F141" s="1" t="s">
        <v>704</v>
      </c>
      <c r="G141" s="1" t="s">
        <v>174</v>
      </c>
      <c r="H141" s="1" t="s">
        <v>705</v>
      </c>
      <c r="I141" s="1" t="s">
        <v>86</v>
      </c>
      <c r="J141">
        <v>46.01</v>
      </c>
      <c r="K141" s="1" t="s">
        <v>1411</v>
      </c>
    </row>
    <row r="142" spans="1:11" x14ac:dyDescent="0.3">
      <c r="A142" s="3" t="s">
        <v>0</v>
      </c>
      <c r="B142" s="1" t="s">
        <v>706</v>
      </c>
      <c r="C142" s="1" t="s">
        <v>707</v>
      </c>
      <c r="D142" s="1" t="s">
        <v>529</v>
      </c>
      <c r="E142" s="1" t="s">
        <v>708</v>
      </c>
      <c r="F142" s="1" t="s">
        <v>709</v>
      </c>
      <c r="G142" s="1" t="s">
        <v>710</v>
      </c>
      <c r="H142" s="1" t="s">
        <v>433</v>
      </c>
      <c r="I142" s="1" t="s">
        <v>584</v>
      </c>
      <c r="J142">
        <v>46.02</v>
      </c>
      <c r="K142" s="1" t="s">
        <v>1411</v>
      </c>
    </row>
    <row r="143" spans="1:11" x14ac:dyDescent="0.3">
      <c r="A143" s="3" t="s">
        <v>9</v>
      </c>
      <c r="B143" s="1" t="s">
        <v>711</v>
      </c>
      <c r="C143" s="1" t="s">
        <v>170</v>
      </c>
      <c r="D143" s="1" t="s">
        <v>15</v>
      </c>
      <c r="E143" s="1" t="s">
        <v>705</v>
      </c>
      <c r="F143" s="1" t="s">
        <v>302</v>
      </c>
      <c r="G143" s="1" t="s">
        <v>29</v>
      </c>
      <c r="H143" s="1" t="s">
        <v>712</v>
      </c>
      <c r="I143" s="1" t="s">
        <v>341</v>
      </c>
      <c r="J143">
        <v>46.02</v>
      </c>
      <c r="K143" s="1" t="s">
        <v>1411</v>
      </c>
    </row>
    <row r="144" spans="1:11" x14ac:dyDescent="0.3">
      <c r="A144" s="3" t="s">
        <v>0</v>
      </c>
      <c r="B144" s="1" t="s">
        <v>713</v>
      </c>
      <c r="C144" s="1" t="s">
        <v>714</v>
      </c>
      <c r="D144" s="1" t="s">
        <v>715</v>
      </c>
      <c r="E144" s="1" t="s">
        <v>716</v>
      </c>
      <c r="F144" s="1" t="s">
        <v>717</v>
      </c>
      <c r="G144" s="1" t="s">
        <v>644</v>
      </c>
      <c r="H144" s="1" t="s">
        <v>718</v>
      </c>
      <c r="I144" s="1" t="s">
        <v>719</v>
      </c>
      <c r="J144">
        <v>47.01</v>
      </c>
      <c r="K144" s="1" t="s">
        <v>1411</v>
      </c>
    </row>
    <row r="145" spans="1:11" x14ac:dyDescent="0.3">
      <c r="A145" s="3" t="s">
        <v>9</v>
      </c>
      <c r="B145" s="1" t="s">
        <v>720</v>
      </c>
      <c r="C145" s="1" t="s">
        <v>161</v>
      </c>
      <c r="D145" s="1" t="s">
        <v>104</v>
      </c>
      <c r="E145" s="1" t="s">
        <v>665</v>
      </c>
      <c r="F145" s="1" t="s">
        <v>508</v>
      </c>
      <c r="G145" s="1" t="s">
        <v>508</v>
      </c>
      <c r="H145" s="1" t="s">
        <v>266</v>
      </c>
      <c r="I145" s="1" t="s">
        <v>375</v>
      </c>
      <c r="J145">
        <v>47.01</v>
      </c>
      <c r="K145" s="1" t="s">
        <v>1411</v>
      </c>
    </row>
    <row r="146" spans="1:11" x14ac:dyDescent="0.3">
      <c r="A146" s="3" t="s">
        <v>0</v>
      </c>
      <c r="B146" s="1" t="s">
        <v>721</v>
      </c>
      <c r="C146" s="1" t="s">
        <v>692</v>
      </c>
      <c r="D146" s="1" t="s">
        <v>722</v>
      </c>
      <c r="E146" s="1" t="s">
        <v>126</v>
      </c>
      <c r="F146" s="1" t="s">
        <v>723</v>
      </c>
      <c r="G146" s="1" t="s">
        <v>710</v>
      </c>
      <c r="H146" s="1" t="s">
        <v>724</v>
      </c>
      <c r="I146" s="1" t="s">
        <v>725</v>
      </c>
      <c r="J146">
        <v>47.02</v>
      </c>
      <c r="K146" s="1" t="s">
        <v>1411</v>
      </c>
    </row>
    <row r="147" spans="1:11" x14ac:dyDescent="0.3">
      <c r="A147" s="3" t="s">
        <v>9</v>
      </c>
      <c r="B147" s="1" t="s">
        <v>726</v>
      </c>
      <c r="C147" s="1" t="s">
        <v>358</v>
      </c>
      <c r="D147" s="1" t="s">
        <v>31</v>
      </c>
      <c r="E147" s="1" t="s">
        <v>301</v>
      </c>
      <c r="F147" s="1" t="s">
        <v>42</v>
      </c>
      <c r="G147" s="1" t="s">
        <v>466</v>
      </c>
      <c r="H147" s="1" t="s">
        <v>42</v>
      </c>
      <c r="I147" s="1" t="s">
        <v>727</v>
      </c>
      <c r="J147">
        <v>47.02</v>
      </c>
      <c r="K147" s="1" t="s">
        <v>1411</v>
      </c>
    </row>
    <row r="148" spans="1:11" x14ac:dyDescent="0.3">
      <c r="A148" s="3" t="s">
        <v>0</v>
      </c>
      <c r="B148" s="1" t="s">
        <v>728</v>
      </c>
      <c r="C148" s="1" t="s">
        <v>700</v>
      </c>
      <c r="D148" s="1" t="s">
        <v>493</v>
      </c>
      <c r="E148" s="1" t="s">
        <v>233</v>
      </c>
      <c r="F148" s="1" t="s">
        <v>729</v>
      </c>
      <c r="G148" s="1" t="s">
        <v>593</v>
      </c>
      <c r="H148" s="1" t="s">
        <v>730</v>
      </c>
      <c r="I148" s="1" t="s">
        <v>731</v>
      </c>
      <c r="J148">
        <v>48</v>
      </c>
      <c r="K148" s="1" t="s">
        <v>1411</v>
      </c>
    </row>
    <row r="149" spans="1:11" x14ac:dyDescent="0.3">
      <c r="A149" s="3" t="s">
        <v>9</v>
      </c>
      <c r="B149" s="1" t="s">
        <v>732</v>
      </c>
      <c r="C149" s="1" t="s">
        <v>578</v>
      </c>
      <c r="D149" s="1" t="s">
        <v>11</v>
      </c>
      <c r="E149" s="1" t="s">
        <v>626</v>
      </c>
      <c r="F149" s="1" t="s">
        <v>733</v>
      </c>
      <c r="G149" s="1" t="s">
        <v>65</v>
      </c>
      <c r="H149" s="1" t="s">
        <v>552</v>
      </c>
      <c r="I149" s="1" t="s">
        <v>477</v>
      </c>
      <c r="J149">
        <v>48</v>
      </c>
      <c r="K149" s="1" t="s">
        <v>1411</v>
      </c>
    </row>
    <row r="150" spans="1:11" x14ac:dyDescent="0.3">
      <c r="A150" s="3" t="s">
        <v>0</v>
      </c>
      <c r="B150" s="1" t="s">
        <v>734</v>
      </c>
      <c r="C150" s="1" t="s">
        <v>735</v>
      </c>
      <c r="D150" s="1" t="s">
        <v>736</v>
      </c>
      <c r="E150" s="1" t="s">
        <v>599</v>
      </c>
      <c r="F150" s="1" t="s">
        <v>737</v>
      </c>
      <c r="G150" s="1" t="s">
        <v>738</v>
      </c>
      <c r="H150" s="1" t="s">
        <v>739</v>
      </c>
      <c r="I150" s="1" t="s">
        <v>740</v>
      </c>
      <c r="J150">
        <v>49</v>
      </c>
      <c r="K150" s="1" t="s">
        <v>1411</v>
      </c>
    </row>
    <row r="151" spans="1:11" x14ac:dyDescent="0.3">
      <c r="A151" s="3" t="s">
        <v>9</v>
      </c>
      <c r="B151" s="1" t="s">
        <v>741</v>
      </c>
      <c r="C151" s="1" t="s">
        <v>407</v>
      </c>
      <c r="D151" s="1" t="s">
        <v>313</v>
      </c>
      <c r="E151" s="1" t="s">
        <v>384</v>
      </c>
      <c r="F151" s="1" t="s">
        <v>113</v>
      </c>
      <c r="G151" s="1" t="s">
        <v>312</v>
      </c>
      <c r="H151" s="1" t="s">
        <v>742</v>
      </c>
      <c r="I151" s="1" t="s">
        <v>743</v>
      </c>
      <c r="J151">
        <v>49</v>
      </c>
      <c r="K151" s="1" t="s">
        <v>1411</v>
      </c>
    </row>
    <row r="152" spans="1:11" x14ac:dyDescent="0.3">
      <c r="A152" s="3" t="s">
        <v>0</v>
      </c>
      <c r="B152" s="1" t="s">
        <v>744</v>
      </c>
      <c r="C152" s="1" t="s">
        <v>364</v>
      </c>
      <c r="D152" s="1" t="s">
        <v>343</v>
      </c>
      <c r="E152" s="1" t="s">
        <v>745</v>
      </c>
      <c r="F152" s="1" t="s">
        <v>723</v>
      </c>
      <c r="G152" s="1" t="s">
        <v>746</v>
      </c>
      <c r="H152" s="1" t="s">
        <v>274</v>
      </c>
      <c r="I152" s="1" t="s">
        <v>623</v>
      </c>
      <c r="J152">
        <v>50</v>
      </c>
      <c r="K152" s="1" t="s">
        <v>1411</v>
      </c>
    </row>
    <row r="153" spans="1:11" x14ac:dyDescent="0.3">
      <c r="A153" s="3" t="s">
        <v>9</v>
      </c>
      <c r="B153" s="1" t="s">
        <v>747</v>
      </c>
      <c r="C153" s="1" t="s">
        <v>143</v>
      </c>
      <c r="D153" s="1" t="s">
        <v>748</v>
      </c>
      <c r="E153" s="1" t="s">
        <v>576</v>
      </c>
      <c r="F153" s="1" t="s">
        <v>117</v>
      </c>
      <c r="G153" s="1" t="s">
        <v>171</v>
      </c>
      <c r="H153" s="1" t="s">
        <v>704</v>
      </c>
      <c r="I153" s="1" t="s">
        <v>226</v>
      </c>
      <c r="J153">
        <v>50</v>
      </c>
      <c r="K153" s="1" t="s">
        <v>1411</v>
      </c>
    </row>
    <row r="154" spans="1:11" x14ac:dyDescent="0.3">
      <c r="A154" s="3" t="s">
        <v>0</v>
      </c>
      <c r="B154" s="1" t="s">
        <v>749</v>
      </c>
      <c r="C154" s="1" t="s">
        <v>83</v>
      </c>
      <c r="D154" s="1" t="s">
        <v>750</v>
      </c>
      <c r="E154" s="1" t="s">
        <v>751</v>
      </c>
      <c r="F154" s="1" t="s">
        <v>752</v>
      </c>
      <c r="G154" s="1" t="s">
        <v>599</v>
      </c>
      <c r="H154" s="1" t="s">
        <v>753</v>
      </c>
      <c r="I154" s="1" t="s">
        <v>345</v>
      </c>
      <c r="J154">
        <v>101.01</v>
      </c>
      <c r="K154" s="1" t="s">
        <v>1411</v>
      </c>
    </row>
    <row r="155" spans="1:11" x14ac:dyDescent="0.3">
      <c r="A155" s="3" t="s">
        <v>9</v>
      </c>
      <c r="B155" s="1" t="s">
        <v>754</v>
      </c>
      <c r="C155" s="1" t="s">
        <v>146</v>
      </c>
      <c r="D155" s="1" t="s">
        <v>367</v>
      </c>
      <c r="E155" s="1" t="s">
        <v>755</v>
      </c>
      <c r="F155" s="1" t="s">
        <v>663</v>
      </c>
      <c r="G155" s="1" t="s">
        <v>756</v>
      </c>
      <c r="H155" s="1" t="s">
        <v>464</v>
      </c>
      <c r="I155" s="1" t="s">
        <v>527</v>
      </c>
      <c r="J155">
        <v>101.01</v>
      </c>
      <c r="K155" s="1" t="s">
        <v>1411</v>
      </c>
    </row>
    <row r="156" spans="1:11" x14ac:dyDescent="0.3">
      <c r="A156" s="3" t="s">
        <v>0</v>
      </c>
      <c r="B156" s="1" t="s">
        <v>757</v>
      </c>
      <c r="C156" s="1" t="s">
        <v>51</v>
      </c>
      <c r="D156" s="1" t="s">
        <v>2</v>
      </c>
      <c r="E156" s="1" t="s">
        <v>68</v>
      </c>
      <c r="F156" s="1" t="s">
        <v>758</v>
      </c>
      <c r="G156" s="1" t="s">
        <v>759</v>
      </c>
      <c r="H156" s="1" t="s">
        <v>140</v>
      </c>
      <c r="I156" s="1" t="s">
        <v>760</v>
      </c>
      <c r="J156">
        <v>101.02</v>
      </c>
      <c r="K156" s="1" t="s">
        <v>1411</v>
      </c>
    </row>
    <row r="157" spans="1:11" x14ac:dyDescent="0.3">
      <c r="A157" s="3" t="s">
        <v>9</v>
      </c>
      <c r="B157" s="1" t="s">
        <v>761</v>
      </c>
      <c r="C157" s="1" t="s">
        <v>467</v>
      </c>
      <c r="D157" s="1" t="s">
        <v>200</v>
      </c>
      <c r="E157" s="1" t="s">
        <v>113</v>
      </c>
      <c r="F157" s="1" t="s">
        <v>762</v>
      </c>
      <c r="G157" s="1" t="s">
        <v>393</v>
      </c>
      <c r="H157" s="1" t="s">
        <v>266</v>
      </c>
      <c r="I157" s="1" t="s">
        <v>28</v>
      </c>
      <c r="J157">
        <v>101.02</v>
      </c>
      <c r="K157" s="1" t="s">
        <v>1411</v>
      </c>
    </row>
    <row r="158" spans="1:11" x14ac:dyDescent="0.3">
      <c r="A158" s="3" t="s">
        <v>0</v>
      </c>
      <c r="B158" s="1" t="s">
        <v>763</v>
      </c>
      <c r="C158" s="1" t="s">
        <v>567</v>
      </c>
      <c r="D158" s="1" t="s">
        <v>764</v>
      </c>
      <c r="E158" s="1" t="s">
        <v>765</v>
      </c>
      <c r="F158" s="1" t="s">
        <v>766</v>
      </c>
      <c r="G158" s="1" t="s">
        <v>435</v>
      </c>
      <c r="H158" s="1" t="s">
        <v>111</v>
      </c>
      <c r="I158" s="1" t="s">
        <v>767</v>
      </c>
      <c r="J158">
        <v>102.01</v>
      </c>
      <c r="K158" s="1" t="s">
        <v>1411</v>
      </c>
    </row>
    <row r="159" spans="1:11" x14ac:dyDescent="0.3">
      <c r="A159" s="3" t="s">
        <v>9</v>
      </c>
      <c r="B159" s="1" t="s">
        <v>768</v>
      </c>
      <c r="C159" s="1" t="s">
        <v>358</v>
      </c>
      <c r="D159" s="1" t="s">
        <v>302</v>
      </c>
      <c r="E159" s="1" t="s">
        <v>769</v>
      </c>
      <c r="F159" s="1" t="s">
        <v>73</v>
      </c>
      <c r="G159" s="1" t="s">
        <v>356</v>
      </c>
      <c r="H159" s="1" t="s">
        <v>331</v>
      </c>
      <c r="I159" s="1" t="s">
        <v>664</v>
      </c>
      <c r="J159">
        <v>102.01</v>
      </c>
      <c r="K159" s="1" t="s">
        <v>1411</v>
      </c>
    </row>
    <row r="160" spans="1:11" x14ac:dyDescent="0.3">
      <c r="A160" s="3" t="s">
        <v>0</v>
      </c>
      <c r="B160" s="1" t="s">
        <v>770</v>
      </c>
      <c r="C160" s="1" t="s">
        <v>700</v>
      </c>
      <c r="D160" s="1" t="s">
        <v>97</v>
      </c>
      <c r="E160" s="1" t="s">
        <v>771</v>
      </c>
      <c r="F160" s="1" t="s">
        <v>204</v>
      </c>
      <c r="G160" s="1" t="s">
        <v>613</v>
      </c>
      <c r="H160" s="1" t="s">
        <v>772</v>
      </c>
      <c r="I160" s="1" t="s">
        <v>605</v>
      </c>
      <c r="J160">
        <v>102.03</v>
      </c>
      <c r="K160" s="1" t="s">
        <v>1411</v>
      </c>
    </row>
    <row r="161" spans="1:11" x14ac:dyDescent="0.3">
      <c r="A161" s="3" t="s">
        <v>9</v>
      </c>
      <c r="B161" s="1" t="s">
        <v>773</v>
      </c>
      <c r="C161" s="1" t="s">
        <v>32</v>
      </c>
      <c r="D161" s="1" t="s">
        <v>628</v>
      </c>
      <c r="E161" s="1" t="s">
        <v>301</v>
      </c>
      <c r="F161" s="1" t="s">
        <v>774</v>
      </c>
      <c r="G161" s="1" t="s">
        <v>428</v>
      </c>
      <c r="H161" s="1" t="s">
        <v>404</v>
      </c>
      <c r="I161" s="1" t="s">
        <v>775</v>
      </c>
      <c r="J161">
        <v>102.03</v>
      </c>
      <c r="K161" s="1" t="s">
        <v>1411</v>
      </c>
    </row>
    <row r="162" spans="1:11" x14ac:dyDescent="0.3">
      <c r="A162" s="3" t="s">
        <v>0</v>
      </c>
      <c r="B162" s="1" t="s">
        <v>776</v>
      </c>
      <c r="C162" s="1" t="s">
        <v>360</v>
      </c>
      <c r="D162" s="1" t="s">
        <v>777</v>
      </c>
      <c r="E162" s="1" t="s">
        <v>167</v>
      </c>
      <c r="F162" s="1" t="s">
        <v>152</v>
      </c>
      <c r="G162" s="1" t="s">
        <v>614</v>
      </c>
      <c r="H162" s="1" t="s">
        <v>778</v>
      </c>
      <c r="I162" s="1" t="s">
        <v>779</v>
      </c>
      <c r="J162">
        <v>102.04</v>
      </c>
      <c r="K162" s="1" t="s">
        <v>1411</v>
      </c>
    </row>
    <row r="163" spans="1:11" x14ac:dyDescent="0.3">
      <c r="A163" s="3" t="s">
        <v>9</v>
      </c>
      <c r="B163" s="1" t="s">
        <v>551</v>
      </c>
      <c r="C163" s="1" t="s">
        <v>780</v>
      </c>
      <c r="D163" s="1" t="s">
        <v>200</v>
      </c>
      <c r="E163" s="1" t="s">
        <v>756</v>
      </c>
      <c r="F163" s="1" t="s">
        <v>131</v>
      </c>
      <c r="G163" s="1" t="s">
        <v>117</v>
      </c>
      <c r="H163" s="1" t="s">
        <v>781</v>
      </c>
      <c r="I163" s="1" t="s">
        <v>426</v>
      </c>
      <c r="J163">
        <v>102.04</v>
      </c>
      <c r="K163" s="1" t="s">
        <v>1411</v>
      </c>
    </row>
    <row r="164" spans="1:11" x14ac:dyDescent="0.3">
      <c r="A164" s="3" t="s">
        <v>0</v>
      </c>
      <c r="B164" s="1" t="s">
        <v>782</v>
      </c>
      <c r="C164" s="1" t="s">
        <v>190</v>
      </c>
      <c r="D164" s="1" t="s">
        <v>621</v>
      </c>
      <c r="E164" s="1" t="s">
        <v>783</v>
      </c>
      <c r="F164" s="1" t="s">
        <v>784</v>
      </c>
      <c r="G164" s="1" t="s">
        <v>785</v>
      </c>
      <c r="H164" s="1" t="s">
        <v>786</v>
      </c>
      <c r="I164" s="1" t="s">
        <v>787</v>
      </c>
      <c r="J164">
        <v>103.01</v>
      </c>
      <c r="K164" s="1" t="s">
        <v>1411</v>
      </c>
    </row>
    <row r="165" spans="1:11" x14ac:dyDescent="0.3">
      <c r="A165" s="3" t="s">
        <v>9</v>
      </c>
      <c r="B165" s="1" t="s">
        <v>312</v>
      </c>
      <c r="C165" s="1" t="s">
        <v>48</v>
      </c>
      <c r="D165" s="1" t="s">
        <v>367</v>
      </c>
      <c r="E165" s="1" t="s">
        <v>480</v>
      </c>
      <c r="F165" s="1" t="s">
        <v>704</v>
      </c>
      <c r="G165" s="1" t="s">
        <v>418</v>
      </c>
      <c r="H165" s="1" t="s">
        <v>384</v>
      </c>
      <c r="I165" s="1" t="s">
        <v>535</v>
      </c>
      <c r="J165">
        <v>103.01</v>
      </c>
      <c r="K165" s="1" t="s">
        <v>1411</v>
      </c>
    </row>
    <row r="166" spans="1:11" x14ac:dyDescent="0.3">
      <c r="A166" s="3" t="s">
        <v>0</v>
      </c>
      <c r="B166" s="1" t="s">
        <v>788</v>
      </c>
      <c r="C166" s="1" t="s">
        <v>56</v>
      </c>
      <c r="D166" s="1" t="s">
        <v>2</v>
      </c>
      <c r="E166" s="1" t="s">
        <v>789</v>
      </c>
      <c r="F166" s="1" t="s">
        <v>123</v>
      </c>
      <c r="G166" s="1" t="s">
        <v>790</v>
      </c>
      <c r="H166" s="1" t="s">
        <v>791</v>
      </c>
      <c r="I166" s="1" t="s">
        <v>276</v>
      </c>
      <c r="J166">
        <v>103.03</v>
      </c>
      <c r="K166" s="1" t="s">
        <v>1411</v>
      </c>
    </row>
    <row r="167" spans="1:11" x14ac:dyDescent="0.3">
      <c r="A167" s="3" t="s">
        <v>9</v>
      </c>
      <c r="B167" s="1" t="s">
        <v>792</v>
      </c>
      <c r="C167" s="1" t="s">
        <v>64</v>
      </c>
      <c r="D167" s="1" t="s">
        <v>11</v>
      </c>
      <c r="E167" s="1" t="s">
        <v>704</v>
      </c>
      <c r="F167" s="1" t="s">
        <v>793</v>
      </c>
      <c r="G167" s="1" t="s">
        <v>99</v>
      </c>
      <c r="H167" s="1" t="s">
        <v>626</v>
      </c>
      <c r="I167" s="1" t="s">
        <v>311</v>
      </c>
      <c r="J167">
        <v>103.03</v>
      </c>
      <c r="K167" s="1" t="s">
        <v>1411</v>
      </c>
    </row>
    <row r="168" spans="1:11" x14ac:dyDescent="0.3">
      <c r="A168" s="3" t="s">
        <v>0</v>
      </c>
      <c r="B168" s="1" t="s">
        <v>794</v>
      </c>
      <c r="C168" s="1" t="s">
        <v>141</v>
      </c>
      <c r="D168" s="1" t="s">
        <v>795</v>
      </c>
      <c r="E168" s="1" t="s">
        <v>796</v>
      </c>
      <c r="F168" s="1" t="s">
        <v>797</v>
      </c>
      <c r="G168" s="1" t="s">
        <v>798</v>
      </c>
      <c r="H168" s="1" t="s">
        <v>584</v>
      </c>
      <c r="I168" s="1" t="s">
        <v>71</v>
      </c>
      <c r="J168">
        <v>103.04</v>
      </c>
      <c r="K168" s="1" t="s">
        <v>1411</v>
      </c>
    </row>
    <row r="169" spans="1:11" x14ac:dyDescent="0.3">
      <c r="A169" s="3" t="s">
        <v>9</v>
      </c>
      <c r="B169" s="1" t="s">
        <v>799</v>
      </c>
      <c r="C169" s="1" t="s">
        <v>161</v>
      </c>
      <c r="D169" s="1" t="s">
        <v>301</v>
      </c>
      <c r="E169" s="1" t="s">
        <v>478</v>
      </c>
      <c r="F169" s="1" t="s">
        <v>800</v>
      </c>
      <c r="G169" s="1" t="s">
        <v>742</v>
      </c>
      <c r="H169" s="1" t="s">
        <v>247</v>
      </c>
      <c r="I169" s="1" t="s">
        <v>65</v>
      </c>
      <c r="J169">
        <v>103.04</v>
      </c>
      <c r="K169" s="1" t="s">
        <v>1411</v>
      </c>
    </row>
    <row r="170" spans="1:11" x14ac:dyDescent="0.3">
      <c r="A170" s="3" t="s">
        <v>0</v>
      </c>
      <c r="B170" s="1" t="s">
        <v>801</v>
      </c>
      <c r="C170" s="1" t="s">
        <v>802</v>
      </c>
      <c r="D170" s="1" t="s">
        <v>803</v>
      </c>
      <c r="E170" s="1" t="s">
        <v>804</v>
      </c>
      <c r="F170" s="1" t="s">
        <v>805</v>
      </c>
      <c r="G170" s="1" t="s">
        <v>806</v>
      </c>
      <c r="H170" s="1" t="s">
        <v>807</v>
      </c>
      <c r="I170" s="1" t="s">
        <v>808</v>
      </c>
      <c r="J170">
        <v>103.05</v>
      </c>
      <c r="K170" s="1" t="s">
        <v>1411</v>
      </c>
    </row>
    <row r="171" spans="1:11" x14ac:dyDescent="0.3">
      <c r="A171" s="3" t="s">
        <v>9</v>
      </c>
      <c r="B171" s="1" t="s">
        <v>809</v>
      </c>
      <c r="C171" s="1" t="s">
        <v>249</v>
      </c>
      <c r="D171" s="1" t="s">
        <v>87</v>
      </c>
      <c r="E171" s="1" t="s">
        <v>810</v>
      </c>
      <c r="F171" s="1" t="s">
        <v>811</v>
      </c>
      <c r="G171" s="1" t="s">
        <v>439</v>
      </c>
      <c r="H171" s="1" t="s">
        <v>129</v>
      </c>
      <c r="I171" s="1" t="s">
        <v>312</v>
      </c>
      <c r="J171">
        <v>103.05</v>
      </c>
      <c r="K171" s="1" t="s">
        <v>1411</v>
      </c>
    </row>
    <row r="172" spans="1:11" x14ac:dyDescent="0.3">
      <c r="A172" s="3" t="s">
        <v>0</v>
      </c>
      <c r="B172" s="1" t="s">
        <v>812</v>
      </c>
      <c r="C172" s="1" t="s">
        <v>295</v>
      </c>
      <c r="D172" s="1" t="s">
        <v>813</v>
      </c>
      <c r="E172" s="1" t="s">
        <v>814</v>
      </c>
      <c r="F172" s="1" t="s">
        <v>815</v>
      </c>
      <c r="G172" s="1" t="s">
        <v>816</v>
      </c>
      <c r="H172" s="1" t="s">
        <v>236</v>
      </c>
      <c r="I172" s="1" t="s">
        <v>329</v>
      </c>
      <c r="J172">
        <v>104.01</v>
      </c>
      <c r="K172" s="1" t="s">
        <v>1411</v>
      </c>
    </row>
    <row r="173" spans="1:11" x14ac:dyDescent="0.3">
      <c r="A173" s="3" t="s">
        <v>9</v>
      </c>
      <c r="B173" s="1" t="s">
        <v>356</v>
      </c>
      <c r="C173" s="1" t="s">
        <v>525</v>
      </c>
      <c r="D173" s="1" t="s">
        <v>357</v>
      </c>
      <c r="E173" s="1" t="s">
        <v>817</v>
      </c>
      <c r="F173" s="1" t="s">
        <v>818</v>
      </c>
      <c r="G173" s="1" t="s">
        <v>341</v>
      </c>
      <c r="H173" s="1" t="s">
        <v>29</v>
      </c>
      <c r="I173" s="1" t="s">
        <v>99</v>
      </c>
      <c r="J173">
        <v>104.01</v>
      </c>
      <c r="K173" s="1" t="s">
        <v>1411</v>
      </c>
    </row>
    <row r="174" spans="1:11" x14ac:dyDescent="0.3">
      <c r="A174" s="3" t="s">
        <v>0</v>
      </c>
      <c r="B174" s="1" t="s">
        <v>819</v>
      </c>
      <c r="C174" s="1" t="s">
        <v>271</v>
      </c>
      <c r="D174" s="1" t="s">
        <v>820</v>
      </c>
      <c r="E174" s="1" t="s">
        <v>821</v>
      </c>
      <c r="F174" s="1" t="s">
        <v>822</v>
      </c>
      <c r="G174" s="1" t="s">
        <v>823</v>
      </c>
      <c r="H174" s="1" t="s">
        <v>540</v>
      </c>
      <c r="I174" s="1" t="s">
        <v>52</v>
      </c>
      <c r="J174">
        <v>104.03</v>
      </c>
      <c r="K174" s="1" t="s">
        <v>1411</v>
      </c>
    </row>
    <row r="175" spans="1:11" x14ac:dyDescent="0.3">
      <c r="A175" s="3" t="s">
        <v>9</v>
      </c>
      <c r="B175" s="1" t="s">
        <v>587</v>
      </c>
      <c r="C175" s="1" t="s">
        <v>59</v>
      </c>
      <c r="D175" s="1" t="s">
        <v>467</v>
      </c>
      <c r="E175" s="1" t="s">
        <v>437</v>
      </c>
      <c r="F175" s="1" t="s">
        <v>418</v>
      </c>
      <c r="G175" s="1" t="s">
        <v>680</v>
      </c>
      <c r="H175" s="1" t="s">
        <v>602</v>
      </c>
      <c r="I175" s="1" t="s">
        <v>239</v>
      </c>
      <c r="J175">
        <v>104.03</v>
      </c>
      <c r="K175" s="1" t="s">
        <v>1411</v>
      </c>
    </row>
    <row r="176" spans="1:11" x14ac:dyDescent="0.3">
      <c r="A176" s="3" t="s">
        <v>0</v>
      </c>
      <c r="B176" s="1" t="s">
        <v>824</v>
      </c>
      <c r="C176" s="1" t="s">
        <v>56</v>
      </c>
      <c r="D176" s="1" t="s">
        <v>825</v>
      </c>
      <c r="E176" s="1" t="s">
        <v>826</v>
      </c>
      <c r="F176" s="1" t="s">
        <v>827</v>
      </c>
      <c r="G176" s="1" t="s">
        <v>22</v>
      </c>
      <c r="H176" s="1" t="s">
        <v>828</v>
      </c>
      <c r="I176" s="1" t="s">
        <v>829</v>
      </c>
      <c r="J176">
        <v>104.04</v>
      </c>
      <c r="K176" s="1" t="s">
        <v>1411</v>
      </c>
    </row>
    <row r="177" spans="1:11" x14ac:dyDescent="0.3">
      <c r="A177" s="3" t="s">
        <v>9</v>
      </c>
      <c r="B177" s="1" t="s">
        <v>830</v>
      </c>
      <c r="C177" s="1" t="s">
        <v>64</v>
      </c>
      <c r="D177" s="1" t="s">
        <v>347</v>
      </c>
      <c r="E177" s="1" t="s">
        <v>383</v>
      </c>
      <c r="F177" s="1" t="s">
        <v>158</v>
      </c>
      <c r="G177" s="1" t="s">
        <v>831</v>
      </c>
      <c r="H177" s="1" t="s">
        <v>618</v>
      </c>
      <c r="I177" s="1" t="s">
        <v>15</v>
      </c>
      <c r="J177">
        <v>104.04</v>
      </c>
      <c r="K177" s="1" t="s">
        <v>1411</v>
      </c>
    </row>
    <row r="178" spans="1:11" x14ac:dyDescent="0.3">
      <c r="A178" s="3" t="s">
        <v>0</v>
      </c>
      <c r="B178" s="1" t="s">
        <v>832</v>
      </c>
      <c r="C178" s="1" t="s">
        <v>597</v>
      </c>
      <c r="D178" s="1" t="s">
        <v>632</v>
      </c>
      <c r="E178" s="1" t="s">
        <v>485</v>
      </c>
      <c r="F178" s="1" t="s">
        <v>717</v>
      </c>
      <c r="G178" s="1" t="s">
        <v>445</v>
      </c>
      <c r="H178" s="1" t="s">
        <v>327</v>
      </c>
      <c r="I178" s="1" t="s">
        <v>833</v>
      </c>
      <c r="J178">
        <v>105.04</v>
      </c>
      <c r="K178" s="1" t="s">
        <v>1411</v>
      </c>
    </row>
    <row r="179" spans="1:11" x14ac:dyDescent="0.3">
      <c r="A179" s="3" t="s">
        <v>9</v>
      </c>
      <c r="B179" s="1" t="s">
        <v>733</v>
      </c>
      <c r="C179" s="1" t="s">
        <v>76</v>
      </c>
      <c r="D179" s="1" t="s">
        <v>63</v>
      </c>
      <c r="E179" s="1" t="s">
        <v>756</v>
      </c>
      <c r="F179" s="1" t="s">
        <v>685</v>
      </c>
      <c r="G179" s="1" t="s">
        <v>467</v>
      </c>
      <c r="H179" s="1" t="s">
        <v>685</v>
      </c>
      <c r="I179" s="1" t="s">
        <v>87</v>
      </c>
      <c r="J179">
        <v>105.04</v>
      </c>
      <c r="K179" s="1" t="s">
        <v>1411</v>
      </c>
    </row>
    <row r="180" spans="1:11" x14ac:dyDescent="0.3">
      <c r="A180" s="3" t="s">
        <v>0</v>
      </c>
      <c r="B180" s="1" t="s">
        <v>834</v>
      </c>
      <c r="C180" s="1" t="s">
        <v>672</v>
      </c>
      <c r="D180" s="1" t="s">
        <v>835</v>
      </c>
      <c r="E180" s="1" t="s">
        <v>836</v>
      </c>
      <c r="F180" s="1" t="s">
        <v>110</v>
      </c>
      <c r="G180" s="1" t="s">
        <v>389</v>
      </c>
      <c r="H180" s="1" t="s">
        <v>837</v>
      </c>
      <c r="I180" s="1" t="s">
        <v>372</v>
      </c>
      <c r="J180">
        <v>105.05</v>
      </c>
      <c r="K180" s="1" t="s">
        <v>1411</v>
      </c>
    </row>
    <row r="181" spans="1:11" x14ac:dyDescent="0.3">
      <c r="A181" s="3" t="s">
        <v>9</v>
      </c>
      <c r="B181" s="1" t="s">
        <v>838</v>
      </c>
      <c r="C181" s="1" t="s">
        <v>839</v>
      </c>
      <c r="D181" s="1" t="s">
        <v>175</v>
      </c>
      <c r="E181" s="1" t="s">
        <v>418</v>
      </c>
      <c r="F181" s="1" t="s">
        <v>500</v>
      </c>
      <c r="G181" s="1" t="s">
        <v>569</v>
      </c>
      <c r="H181" s="1" t="s">
        <v>61</v>
      </c>
      <c r="I181" s="1" t="s">
        <v>535</v>
      </c>
      <c r="J181">
        <v>105.05</v>
      </c>
      <c r="K181" s="1" t="s">
        <v>1411</v>
      </c>
    </row>
    <row r="182" spans="1:11" x14ac:dyDescent="0.3">
      <c r="A182" s="3" t="s">
        <v>0</v>
      </c>
      <c r="B182" s="1" t="s">
        <v>840</v>
      </c>
      <c r="C182" s="1" t="s">
        <v>604</v>
      </c>
      <c r="D182" s="1" t="s">
        <v>361</v>
      </c>
      <c r="E182" s="1" t="s">
        <v>841</v>
      </c>
      <c r="F182" s="1" t="s">
        <v>842</v>
      </c>
      <c r="G182" s="1" t="s">
        <v>843</v>
      </c>
      <c r="H182" s="1" t="s">
        <v>844</v>
      </c>
      <c r="I182" s="1" t="s">
        <v>845</v>
      </c>
      <c r="J182">
        <v>105.06</v>
      </c>
      <c r="K182" s="1" t="s">
        <v>1411</v>
      </c>
    </row>
    <row r="183" spans="1:11" x14ac:dyDescent="0.3">
      <c r="A183" s="3" t="s">
        <v>9</v>
      </c>
      <c r="B183" s="1" t="s">
        <v>846</v>
      </c>
      <c r="C183" s="1" t="s">
        <v>170</v>
      </c>
      <c r="D183" s="1" t="s">
        <v>85</v>
      </c>
      <c r="E183" s="1" t="s">
        <v>447</v>
      </c>
      <c r="F183" s="1" t="s">
        <v>847</v>
      </c>
      <c r="G183" s="1" t="s">
        <v>313</v>
      </c>
      <c r="H183" s="1" t="s">
        <v>848</v>
      </c>
      <c r="I183" s="1" t="s">
        <v>849</v>
      </c>
      <c r="J183">
        <v>105.06</v>
      </c>
      <c r="K183" s="1" t="s">
        <v>1411</v>
      </c>
    </row>
    <row r="184" spans="1:11" x14ac:dyDescent="0.3">
      <c r="A184" s="3" t="s">
        <v>0</v>
      </c>
      <c r="B184" s="1" t="s">
        <v>850</v>
      </c>
      <c r="C184" s="1" t="s">
        <v>346</v>
      </c>
      <c r="D184" s="1" t="s">
        <v>67</v>
      </c>
      <c r="E184" s="1" t="s">
        <v>851</v>
      </c>
      <c r="F184" s="1" t="s">
        <v>852</v>
      </c>
      <c r="G184" s="1" t="s">
        <v>853</v>
      </c>
      <c r="H184" s="1" t="s">
        <v>400</v>
      </c>
      <c r="I184" s="1" t="s">
        <v>485</v>
      </c>
      <c r="J184">
        <v>105.07</v>
      </c>
      <c r="K184" s="1" t="s">
        <v>1411</v>
      </c>
    </row>
    <row r="185" spans="1:11" x14ac:dyDescent="0.3">
      <c r="A185" s="3" t="s">
        <v>9</v>
      </c>
      <c r="B185" s="1" t="s">
        <v>742</v>
      </c>
      <c r="C185" s="1" t="s">
        <v>148</v>
      </c>
      <c r="D185" s="1" t="s">
        <v>748</v>
      </c>
      <c r="E185" s="1" t="s">
        <v>277</v>
      </c>
      <c r="F185" s="1" t="s">
        <v>854</v>
      </c>
      <c r="G185" s="1" t="s">
        <v>227</v>
      </c>
      <c r="H185" s="1" t="s">
        <v>855</v>
      </c>
      <c r="I185" s="1" t="s">
        <v>856</v>
      </c>
      <c r="J185">
        <v>105.07</v>
      </c>
      <c r="K185" s="1" t="s">
        <v>1411</v>
      </c>
    </row>
    <row r="186" spans="1:11" x14ac:dyDescent="0.3">
      <c r="A186" s="3" t="s">
        <v>0</v>
      </c>
      <c r="B186" s="1" t="s">
        <v>857</v>
      </c>
      <c r="C186" s="1" t="s">
        <v>56</v>
      </c>
      <c r="D186" s="1" t="s">
        <v>79</v>
      </c>
      <c r="E186" s="1" t="s">
        <v>833</v>
      </c>
      <c r="F186" s="1" t="s">
        <v>34</v>
      </c>
      <c r="G186" s="1" t="s">
        <v>858</v>
      </c>
      <c r="H186" s="1" t="s">
        <v>859</v>
      </c>
      <c r="I186" s="1" t="s">
        <v>612</v>
      </c>
      <c r="J186">
        <v>105.08</v>
      </c>
      <c r="K186" s="1" t="s">
        <v>1411</v>
      </c>
    </row>
    <row r="187" spans="1:11" x14ac:dyDescent="0.3">
      <c r="A187" s="3" t="s">
        <v>9</v>
      </c>
      <c r="B187" s="1" t="s">
        <v>860</v>
      </c>
      <c r="C187" s="1" t="s">
        <v>64</v>
      </c>
      <c r="D187" s="1" t="s">
        <v>239</v>
      </c>
      <c r="E187" s="1" t="s">
        <v>627</v>
      </c>
      <c r="F187" s="1" t="s">
        <v>861</v>
      </c>
      <c r="G187" s="1" t="s">
        <v>393</v>
      </c>
      <c r="H187" s="1" t="s">
        <v>635</v>
      </c>
      <c r="I187" s="1" t="s">
        <v>157</v>
      </c>
      <c r="J187">
        <v>105.08</v>
      </c>
      <c r="K187" s="1" t="s">
        <v>1411</v>
      </c>
    </row>
    <row r="188" spans="1:11" x14ac:dyDescent="0.3">
      <c r="A188" s="3" t="s">
        <v>0</v>
      </c>
      <c r="B188" s="1" t="s">
        <v>862</v>
      </c>
      <c r="C188" s="1" t="s">
        <v>364</v>
      </c>
      <c r="D188" s="1" t="s">
        <v>70</v>
      </c>
      <c r="E188" s="1" t="s">
        <v>863</v>
      </c>
      <c r="F188" s="1" t="s">
        <v>864</v>
      </c>
      <c r="G188" s="1" t="s">
        <v>865</v>
      </c>
      <c r="H188" s="1" t="s">
        <v>379</v>
      </c>
      <c r="I188" s="1" t="s">
        <v>866</v>
      </c>
      <c r="J188">
        <v>106.01</v>
      </c>
      <c r="K188" s="1" t="s">
        <v>1411</v>
      </c>
    </row>
    <row r="189" spans="1:11" x14ac:dyDescent="0.3">
      <c r="A189" s="3" t="s">
        <v>9</v>
      </c>
      <c r="B189" s="1" t="s">
        <v>867</v>
      </c>
      <c r="C189" s="1" t="s">
        <v>64</v>
      </c>
      <c r="D189" s="1" t="s">
        <v>31</v>
      </c>
      <c r="E189" s="1" t="s">
        <v>618</v>
      </c>
      <c r="F189" s="1" t="s">
        <v>73</v>
      </c>
      <c r="G189" s="1" t="s">
        <v>280</v>
      </c>
      <c r="H189" s="1" t="s">
        <v>618</v>
      </c>
      <c r="I189" s="1" t="s">
        <v>227</v>
      </c>
      <c r="J189">
        <v>106.01</v>
      </c>
      <c r="K189" s="1" t="s">
        <v>1411</v>
      </c>
    </row>
    <row r="190" spans="1:11" x14ac:dyDescent="0.3">
      <c r="A190" s="3" t="s">
        <v>0</v>
      </c>
      <c r="B190" s="1" t="s">
        <v>868</v>
      </c>
      <c r="C190" s="1" t="s">
        <v>135</v>
      </c>
      <c r="D190" s="1" t="s">
        <v>869</v>
      </c>
      <c r="E190" s="1" t="s">
        <v>870</v>
      </c>
      <c r="F190" s="1" t="s">
        <v>371</v>
      </c>
      <c r="G190" s="1" t="s">
        <v>871</v>
      </c>
      <c r="H190" s="1" t="s">
        <v>872</v>
      </c>
      <c r="I190" s="1" t="s">
        <v>873</v>
      </c>
      <c r="J190">
        <v>106.03</v>
      </c>
      <c r="K190" s="1" t="s">
        <v>1411</v>
      </c>
    </row>
    <row r="191" spans="1:11" x14ac:dyDescent="0.3">
      <c r="A191" s="3" t="s">
        <v>9</v>
      </c>
      <c r="B191" s="1" t="s">
        <v>874</v>
      </c>
      <c r="C191" s="1" t="s">
        <v>476</v>
      </c>
      <c r="D191" s="1" t="s">
        <v>15</v>
      </c>
      <c r="E191" s="1" t="s">
        <v>684</v>
      </c>
      <c r="F191" s="1" t="s">
        <v>875</v>
      </c>
      <c r="G191" s="1" t="s">
        <v>321</v>
      </c>
      <c r="H191" s="1" t="s">
        <v>173</v>
      </c>
      <c r="I191" s="1" t="s">
        <v>367</v>
      </c>
      <c r="J191">
        <v>106.03</v>
      </c>
      <c r="K191" s="1" t="s">
        <v>1411</v>
      </c>
    </row>
    <row r="192" spans="1:11" x14ac:dyDescent="0.3">
      <c r="A192" s="3" t="s">
        <v>0</v>
      </c>
      <c r="B192" s="1" t="s">
        <v>876</v>
      </c>
      <c r="C192" s="1" t="s">
        <v>56</v>
      </c>
      <c r="D192" s="1" t="s">
        <v>736</v>
      </c>
      <c r="E192" s="1" t="s">
        <v>136</v>
      </c>
      <c r="F192" s="1" t="s">
        <v>877</v>
      </c>
      <c r="G192" s="1" t="s">
        <v>878</v>
      </c>
      <c r="H192" s="1" t="s">
        <v>34</v>
      </c>
      <c r="I192" s="1" t="s">
        <v>511</v>
      </c>
      <c r="J192">
        <v>106.04</v>
      </c>
      <c r="K192" s="1" t="s">
        <v>1411</v>
      </c>
    </row>
    <row r="193" spans="1:11" x14ac:dyDescent="0.3">
      <c r="A193" s="3" t="s">
        <v>9</v>
      </c>
      <c r="B193" s="1" t="s">
        <v>879</v>
      </c>
      <c r="C193" s="1" t="s">
        <v>64</v>
      </c>
      <c r="D193" s="1" t="s">
        <v>501</v>
      </c>
      <c r="E193" s="1" t="s">
        <v>159</v>
      </c>
      <c r="F193" s="1" t="s">
        <v>627</v>
      </c>
      <c r="G193" s="1" t="s">
        <v>247</v>
      </c>
      <c r="H193" s="1" t="s">
        <v>880</v>
      </c>
      <c r="I193" s="1" t="s">
        <v>881</v>
      </c>
      <c r="J193">
        <v>106.04</v>
      </c>
      <c r="K193" s="1" t="s">
        <v>1411</v>
      </c>
    </row>
    <row r="194" spans="1:11" x14ac:dyDescent="0.3">
      <c r="A194" s="3" t="s">
        <v>0</v>
      </c>
      <c r="B194" s="1" t="s">
        <v>882</v>
      </c>
      <c r="C194" s="1" t="s">
        <v>883</v>
      </c>
      <c r="D194" s="1" t="s">
        <v>41</v>
      </c>
      <c r="E194" s="1" t="s">
        <v>572</v>
      </c>
      <c r="F194" s="1" t="s">
        <v>884</v>
      </c>
      <c r="G194" s="1" t="s">
        <v>885</v>
      </c>
      <c r="H194" s="1" t="s">
        <v>886</v>
      </c>
      <c r="I194" s="1" t="s">
        <v>709</v>
      </c>
      <c r="J194">
        <v>107.01</v>
      </c>
      <c r="K194" s="1" t="s">
        <v>1411</v>
      </c>
    </row>
    <row r="195" spans="1:11" x14ac:dyDescent="0.3">
      <c r="A195" s="3" t="s">
        <v>9</v>
      </c>
      <c r="B195" s="1" t="s">
        <v>887</v>
      </c>
      <c r="C195" s="1" t="s">
        <v>13</v>
      </c>
      <c r="D195" s="1" t="s">
        <v>197</v>
      </c>
      <c r="E195" s="1" t="s">
        <v>888</v>
      </c>
      <c r="F195" s="1" t="s">
        <v>831</v>
      </c>
      <c r="G195" s="1" t="s">
        <v>375</v>
      </c>
      <c r="H195" s="1" t="s">
        <v>144</v>
      </c>
      <c r="I195" s="1" t="s">
        <v>73</v>
      </c>
      <c r="J195">
        <v>107.01</v>
      </c>
      <c r="K195" s="1" t="s">
        <v>1411</v>
      </c>
    </row>
    <row r="196" spans="1:11" x14ac:dyDescent="0.3">
      <c r="A196" s="3" t="s">
        <v>0</v>
      </c>
      <c r="B196" s="1" t="s">
        <v>889</v>
      </c>
      <c r="C196" s="1" t="s">
        <v>324</v>
      </c>
      <c r="D196" s="1" t="s">
        <v>39</v>
      </c>
      <c r="E196" s="1" t="s">
        <v>890</v>
      </c>
      <c r="F196" s="1" t="s">
        <v>388</v>
      </c>
      <c r="G196" s="1" t="s">
        <v>263</v>
      </c>
      <c r="H196" s="1" t="s">
        <v>891</v>
      </c>
      <c r="I196" s="1" t="s">
        <v>892</v>
      </c>
      <c r="J196">
        <v>107.02</v>
      </c>
      <c r="K196" s="1" t="s">
        <v>1411</v>
      </c>
    </row>
    <row r="197" spans="1:11" x14ac:dyDescent="0.3">
      <c r="A197" s="3" t="s">
        <v>9</v>
      </c>
      <c r="B197" s="1" t="s">
        <v>533</v>
      </c>
      <c r="C197" s="1" t="s">
        <v>348</v>
      </c>
      <c r="D197" s="1" t="s">
        <v>48</v>
      </c>
      <c r="E197" s="1" t="s">
        <v>466</v>
      </c>
      <c r="F197" s="1" t="s">
        <v>775</v>
      </c>
      <c r="G197" s="1" t="s">
        <v>367</v>
      </c>
      <c r="H197" s="1" t="s">
        <v>223</v>
      </c>
      <c r="I197" s="1" t="s">
        <v>428</v>
      </c>
      <c r="J197">
        <v>107.02</v>
      </c>
      <c r="K197" s="1" t="s">
        <v>1411</v>
      </c>
    </row>
    <row r="198" spans="1:11" x14ac:dyDescent="0.3">
      <c r="A198" s="3" t="s">
        <v>0</v>
      </c>
      <c r="B198" s="1" t="s">
        <v>893</v>
      </c>
      <c r="C198" s="1" t="s">
        <v>722</v>
      </c>
      <c r="D198" s="1" t="s">
        <v>67</v>
      </c>
      <c r="E198" s="1" t="s">
        <v>380</v>
      </c>
      <c r="F198" s="1" t="s">
        <v>894</v>
      </c>
      <c r="G198" s="1" t="s">
        <v>217</v>
      </c>
      <c r="H198" s="1" t="s">
        <v>895</v>
      </c>
      <c r="I198" s="1" t="s">
        <v>206</v>
      </c>
      <c r="J198">
        <v>108</v>
      </c>
      <c r="K198" s="1" t="s">
        <v>1411</v>
      </c>
    </row>
    <row r="199" spans="1:11" x14ac:dyDescent="0.3">
      <c r="A199" s="3" t="s">
        <v>9</v>
      </c>
      <c r="B199" s="1" t="s">
        <v>896</v>
      </c>
      <c r="C199" s="1" t="s">
        <v>198</v>
      </c>
      <c r="D199" s="1" t="s">
        <v>269</v>
      </c>
      <c r="E199" s="1" t="s">
        <v>45</v>
      </c>
      <c r="F199" s="1" t="s">
        <v>897</v>
      </c>
      <c r="G199" s="1" t="s">
        <v>30</v>
      </c>
      <c r="H199" s="1" t="s">
        <v>30</v>
      </c>
      <c r="I199" s="1" t="s">
        <v>47</v>
      </c>
      <c r="J199">
        <v>108</v>
      </c>
      <c r="K199" s="1" t="s">
        <v>1411</v>
      </c>
    </row>
    <row r="200" spans="1:11" x14ac:dyDescent="0.3">
      <c r="A200" s="3" t="s">
        <v>0</v>
      </c>
      <c r="B200" s="1" t="s">
        <v>898</v>
      </c>
      <c r="C200" s="1" t="s">
        <v>294</v>
      </c>
      <c r="D200" s="1" t="s">
        <v>899</v>
      </c>
      <c r="E200" s="1" t="s">
        <v>900</v>
      </c>
      <c r="F200" s="1" t="s">
        <v>901</v>
      </c>
      <c r="G200" s="1" t="s">
        <v>308</v>
      </c>
      <c r="H200" s="1" t="s">
        <v>264</v>
      </c>
      <c r="I200" s="1" t="s">
        <v>243</v>
      </c>
      <c r="J200">
        <v>109.01</v>
      </c>
      <c r="K200" s="1" t="s">
        <v>1411</v>
      </c>
    </row>
    <row r="201" spans="1:11" x14ac:dyDescent="0.3">
      <c r="A201" s="3" t="s">
        <v>9</v>
      </c>
      <c r="B201" s="1" t="s">
        <v>902</v>
      </c>
      <c r="C201" s="1" t="s">
        <v>903</v>
      </c>
      <c r="D201" s="1" t="s">
        <v>367</v>
      </c>
      <c r="E201" s="1" t="s">
        <v>365</v>
      </c>
      <c r="F201" s="1" t="s">
        <v>174</v>
      </c>
      <c r="G201" s="1" t="s">
        <v>775</v>
      </c>
      <c r="H201" s="1" t="s">
        <v>455</v>
      </c>
      <c r="I201" s="1" t="s">
        <v>76</v>
      </c>
      <c r="J201">
        <v>109.01</v>
      </c>
      <c r="K201" s="1" t="s">
        <v>1411</v>
      </c>
    </row>
    <row r="202" spans="1:11" x14ac:dyDescent="0.3">
      <c r="A202" s="3" t="s">
        <v>0</v>
      </c>
      <c r="B202" s="1" t="s">
        <v>904</v>
      </c>
      <c r="C202" s="1" t="s">
        <v>469</v>
      </c>
      <c r="D202" s="1" t="s">
        <v>905</v>
      </c>
      <c r="E202" s="1" t="s">
        <v>906</v>
      </c>
      <c r="F202" s="1" t="s">
        <v>642</v>
      </c>
      <c r="G202" s="1" t="s">
        <v>693</v>
      </c>
      <c r="H202" s="1" t="s">
        <v>907</v>
      </c>
      <c r="I202" s="1" t="s">
        <v>217</v>
      </c>
      <c r="J202">
        <v>109.02</v>
      </c>
      <c r="K202" s="1" t="s">
        <v>1411</v>
      </c>
    </row>
    <row r="203" spans="1:11" x14ac:dyDescent="0.3">
      <c r="A203" s="3" t="s">
        <v>9</v>
      </c>
      <c r="B203" s="1" t="s">
        <v>98</v>
      </c>
      <c r="C203" s="1" t="s">
        <v>402</v>
      </c>
      <c r="D203" s="1" t="s">
        <v>31</v>
      </c>
      <c r="E203" s="1" t="s">
        <v>331</v>
      </c>
      <c r="F203" s="1" t="s">
        <v>755</v>
      </c>
      <c r="G203" s="1" t="s">
        <v>77</v>
      </c>
      <c r="H203" s="1" t="s">
        <v>171</v>
      </c>
      <c r="I203" s="1" t="s">
        <v>213</v>
      </c>
      <c r="J203">
        <v>109.02</v>
      </c>
      <c r="K203" s="1" t="s">
        <v>1411</v>
      </c>
    </row>
    <row r="204" spans="1:11" x14ac:dyDescent="0.3">
      <c r="A204" s="3" t="s">
        <v>0</v>
      </c>
      <c r="B204" s="1" t="s">
        <v>908</v>
      </c>
      <c r="C204" s="1" t="s">
        <v>909</v>
      </c>
      <c r="D204" s="1" t="s">
        <v>590</v>
      </c>
      <c r="E204" s="1" t="s">
        <v>910</v>
      </c>
      <c r="F204" s="1" t="s">
        <v>911</v>
      </c>
      <c r="G204" s="1" t="s">
        <v>255</v>
      </c>
      <c r="H204" s="1" t="s">
        <v>389</v>
      </c>
      <c r="I204" s="1" t="s">
        <v>659</v>
      </c>
      <c r="J204">
        <v>110</v>
      </c>
      <c r="K204" s="1" t="s">
        <v>1411</v>
      </c>
    </row>
    <row r="205" spans="1:11" x14ac:dyDescent="0.3">
      <c r="A205" s="3" t="s">
        <v>9</v>
      </c>
      <c r="B205" s="1" t="s">
        <v>652</v>
      </c>
      <c r="C205" s="1" t="s">
        <v>248</v>
      </c>
      <c r="D205" s="1" t="s">
        <v>225</v>
      </c>
      <c r="E205" s="1" t="s">
        <v>775</v>
      </c>
      <c r="F205" s="1" t="s">
        <v>257</v>
      </c>
      <c r="G205" s="1" t="s">
        <v>912</v>
      </c>
      <c r="H205" s="1" t="s">
        <v>913</v>
      </c>
      <c r="I205" s="1" t="s">
        <v>224</v>
      </c>
      <c r="J205">
        <v>110</v>
      </c>
      <c r="K205" s="1" t="s">
        <v>1411</v>
      </c>
    </row>
    <row r="206" spans="1:11" x14ac:dyDescent="0.3">
      <c r="A206" s="3" t="s">
        <v>0</v>
      </c>
      <c r="B206" s="1" t="s">
        <v>914</v>
      </c>
      <c r="C206" s="1" t="s">
        <v>40</v>
      </c>
      <c r="D206" s="1" t="s">
        <v>915</v>
      </c>
      <c r="E206" s="1" t="s">
        <v>676</v>
      </c>
      <c r="F206" s="1" t="s">
        <v>916</v>
      </c>
      <c r="G206" s="1" t="s">
        <v>917</v>
      </c>
      <c r="H206" s="1" t="s">
        <v>532</v>
      </c>
      <c r="I206" s="1" t="s">
        <v>497</v>
      </c>
      <c r="J206">
        <v>111.02</v>
      </c>
      <c r="K206" s="1" t="s">
        <v>1411</v>
      </c>
    </row>
    <row r="207" spans="1:11" x14ac:dyDescent="0.3">
      <c r="A207" s="3" t="s">
        <v>9</v>
      </c>
      <c r="B207" s="1" t="s">
        <v>595</v>
      </c>
      <c r="C207" s="1" t="s">
        <v>44</v>
      </c>
      <c r="D207" s="1" t="s">
        <v>15</v>
      </c>
      <c r="E207" s="1" t="s">
        <v>918</v>
      </c>
      <c r="F207" s="1" t="s">
        <v>881</v>
      </c>
      <c r="G207" s="1" t="s">
        <v>29</v>
      </c>
      <c r="H207" s="1" t="s">
        <v>384</v>
      </c>
      <c r="I207" s="1" t="s">
        <v>76</v>
      </c>
      <c r="J207">
        <v>111.02</v>
      </c>
      <c r="K207" s="1" t="s">
        <v>1411</v>
      </c>
    </row>
    <row r="208" spans="1:11" x14ac:dyDescent="0.3">
      <c r="A208" s="3" t="s">
        <v>0</v>
      </c>
      <c r="B208" s="1" t="s">
        <v>919</v>
      </c>
      <c r="C208" s="1" t="s">
        <v>920</v>
      </c>
      <c r="D208" s="1" t="s">
        <v>921</v>
      </c>
      <c r="E208" s="1" t="s">
        <v>496</v>
      </c>
      <c r="F208" s="1" t="s">
        <v>922</v>
      </c>
      <c r="G208" s="1" t="s">
        <v>923</v>
      </c>
      <c r="H208" s="1" t="s">
        <v>924</v>
      </c>
      <c r="I208" s="1" t="s">
        <v>673</v>
      </c>
      <c r="J208">
        <v>111.03</v>
      </c>
      <c r="K208" s="1" t="s">
        <v>1411</v>
      </c>
    </row>
    <row r="209" spans="1:11" x14ac:dyDescent="0.3">
      <c r="A209" s="3" t="s">
        <v>9</v>
      </c>
      <c r="B209" s="1" t="s">
        <v>925</v>
      </c>
      <c r="C209" s="1" t="s">
        <v>358</v>
      </c>
      <c r="D209" s="1" t="s">
        <v>926</v>
      </c>
      <c r="E209" s="1" t="s">
        <v>861</v>
      </c>
      <c r="F209" s="1" t="s">
        <v>489</v>
      </c>
      <c r="G209" s="1" t="s">
        <v>187</v>
      </c>
      <c r="H209" s="1" t="s">
        <v>86</v>
      </c>
      <c r="I209" s="1" t="s">
        <v>47</v>
      </c>
      <c r="J209">
        <v>111.03</v>
      </c>
      <c r="K209" s="1" t="s">
        <v>1411</v>
      </c>
    </row>
    <row r="210" spans="1:11" x14ac:dyDescent="0.3">
      <c r="A210" s="3" t="s">
        <v>0</v>
      </c>
      <c r="B210" s="1" t="s">
        <v>927</v>
      </c>
      <c r="C210" s="1" t="s">
        <v>35</v>
      </c>
      <c r="D210" s="1" t="s">
        <v>265</v>
      </c>
      <c r="E210" s="1" t="s">
        <v>928</v>
      </c>
      <c r="F210" s="1" t="s">
        <v>929</v>
      </c>
      <c r="G210" s="1" t="s">
        <v>667</v>
      </c>
      <c r="H210" s="1" t="s">
        <v>930</v>
      </c>
      <c r="I210" s="1" t="s">
        <v>453</v>
      </c>
      <c r="J210">
        <v>111.04</v>
      </c>
      <c r="K210" s="1" t="s">
        <v>1411</v>
      </c>
    </row>
    <row r="211" spans="1:11" x14ac:dyDescent="0.3">
      <c r="A211" s="3" t="s">
        <v>9</v>
      </c>
      <c r="B211" s="1" t="s">
        <v>931</v>
      </c>
      <c r="C211" s="1" t="s">
        <v>47</v>
      </c>
      <c r="D211" s="1" t="s">
        <v>367</v>
      </c>
      <c r="E211" s="1" t="s">
        <v>932</v>
      </c>
      <c r="F211" s="1" t="s">
        <v>186</v>
      </c>
      <c r="G211" s="1" t="s">
        <v>144</v>
      </c>
      <c r="H211" s="1" t="s">
        <v>169</v>
      </c>
      <c r="I211" s="1" t="s">
        <v>355</v>
      </c>
      <c r="J211">
        <v>111.04</v>
      </c>
      <c r="K211" s="1" t="s">
        <v>1411</v>
      </c>
    </row>
    <row r="212" spans="1:11" x14ac:dyDescent="0.3">
      <c r="A212" s="3" t="s">
        <v>0</v>
      </c>
      <c r="B212" s="1" t="s">
        <v>933</v>
      </c>
      <c r="C212" s="1" t="s">
        <v>934</v>
      </c>
      <c r="D212" s="1" t="s">
        <v>182</v>
      </c>
      <c r="E212" s="1" t="s">
        <v>935</v>
      </c>
      <c r="F212" s="1" t="s">
        <v>581</v>
      </c>
      <c r="G212" s="1" t="s">
        <v>936</v>
      </c>
      <c r="H212" s="1" t="s">
        <v>937</v>
      </c>
      <c r="I212" s="1" t="s">
        <v>938</v>
      </c>
      <c r="J212">
        <v>112.02</v>
      </c>
      <c r="K212" s="1" t="s">
        <v>1411</v>
      </c>
    </row>
    <row r="213" spans="1:11" x14ac:dyDescent="0.3">
      <c r="A213" s="3" t="s">
        <v>9</v>
      </c>
      <c r="B213" s="1" t="s">
        <v>881</v>
      </c>
      <c r="C213" s="1" t="s">
        <v>939</v>
      </c>
      <c r="D213" s="1" t="s">
        <v>628</v>
      </c>
      <c r="E213" s="1" t="s">
        <v>384</v>
      </c>
      <c r="F213" s="1" t="s">
        <v>569</v>
      </c>
      <c r="G213" s="1" t="s">
        <v>641</v>
      </c>
      <c r="H213" s="1" t="s">
        <v>42</v>
      </c>
      <c r="I213" s="1" t="s">
        <v>74</v>
      </c>
      <c r="J213">
        <v>112.02</v>
      </c>
      <c r="K213" s="1" t="s">
        <v>1411</v>
      </c>
    </row>
    <row r="214" spans="1:11" x14ac:dyDescent="0.3">
      <c r="A214" s="3" t="s">
        <v>0</v>
      </c>
      <c r="B214" s="1" t="s">
        <v>940</v>
      </c>
      <c r="C214" s="1" t="s">
        <v>909</v>
      </c>
      <c r="D214" s="1" t="s">
        <v>941</v>
      </c>
      <c r="E214" s="1" t="s">
        <v>942</v>
      </c>
      <c r="F214" s="1" t="s">
        <v>943</v>
      </c>
      <c r="G214" s="1" t="s">
        <v>126</v>
      </c>
      <c r="H214" s="1" t="s">
        <v>433</v>
      </c>
      <c r="I214" s="1" t="s">
        <v>944</v>
      </c>
      <c r="J214">
        <v>112.03</v>
      </c>
      <c r="K214" s="1" t="s">
        <v>1411</v>
      </c>
    </row>
    <row r="215" spans="1:11" x14ac:dyDescent="0.3">
      <c r="A215" s="3" t="s">
        <v>9</v>
      </c>
      <c r="B215" s="1" t="s">
        <v>945</v>
      </c>
      <c r="C215" s="1" t="s">
        <v>578</v>
      </c>
      <c r="D215" s="1" t="s">
        <v>174</v>
      </c>
      <c r="E215" s="1" t="s">
        <v>946</v>
      </c>
      <c r="F215" s="1" t="s">
        <v>947</v>
      </c>
      <c r="G215" s="1" t="s">
        <v>861</v>
      </c>
      <c r="H215" s="1" t="s">
        <v>116</v>
      </c>
      <c r="I215" s="1" t="s">
        <v>775</v>
      </c>
      <c r="J215">
        <v>112.03</v>
      </c>
      <c r="K215" s="1" t="s">
        <v>1411</v>
      </c>
    </row>
    <row r="216" spans="1:11" x14ac:dyDescent="0.3">
      <c r="A216" s="3" t="s">
        <v>0</v>
      </c>
      <c r="B216" s="1" t="s">
        <v>948</v>
      </c>
      <c r="C216" s="1" t="s">
        <v>284</v>
      </c>
      <c r="D216" s="1" t="s">
        <v>714</v>
      </c>
      <c r="E216" s="1" t="s">
        <v>244</v>
      </c>
      <c r="F216" s="1" t="s">
        <v>949</v>
      </c>
      <c r="G216" s="1" t="s">
        <v>950</v>
      </c>
      <c r="H216" s="1" t="s">
        <v>264</v>
      </c>
      <c r="I216" s="1" t="s">
        <v>54</v>
      </c>
      <c r="J216">
        <v>112.04</v>
      </c>
      <c r="K216" s="1" t="s">
        <v>1411</v>
      </c>
    </row>
    <row r="217" spans="1:11" x14ac:dyDescent="0.3">
      <c r="A217" s="3" t="s">
        <v>9</v>
      </c>
      <c r="B217" s="1" t="s">
        <v>169</v>
      </c>
      <c r="C217" s="1" t="s">
        <v>393</v>
      </c>
      <c r="D217" s="1" t="s">
        <v>780</v>
      </c>
      <c r="E217" s="1" t="s">
        <v>301</v>
      </c>
      <c r="F217" s="1" t="s">
        <v>831</v>
      </c>
      <c r="G217" s="1" t="s">
        <v>290</v>
      </c>
      <c r="H217" s="1" t="s">
        <v>888</v>
      </c>
      <c r="I217" s="1" t="s">
        <v>175</v>
      </c>
      <c r="J217">
        <v>112.04</v>
      </c>
      <c r="K217" s="1" t="s">
        <v>1411</v>
      </c>
    </row>
    <row r="218" spans="1:11" x14ac:dyDescent="0.3">
      <c r="A218" s="3" t="s">
        <v>0</v>
      </c>
      <c r="B218" s="1" t="s">
        <v>951</v>
      </c>
      <c r="C218" s="1" t="s">
        <v>648</v>
      </c>
      <c r="D218" s="1" t="s">
        <v>271</v>
      </c>
      <c r="E218" s="1" t="s">
        <v>496</v>
      </c>
      <c r="F218" s="1" t="s">
        <v>952</v>
      </c>
      <c r="G218" s="1" t="s">
        <v>263</v>
      </c>
      <c r="H218" s="1" t="s">
        <v>953</v>
      </c>
      <c r="I218" s="1" t="s">
        <v>954</v>
      </c>
      <c r="J218">
        <v>113.01</v>
      </c>
      <c r="K218" s="1" t="s">
        <v>1411</v>
      </c>
    </row>
    <row r="219" spans="1:11" x14ac:dyDescent="0.3">
      <c r="A219" s="3" t="s">
        <v>9</v>
      </c>
      <c r="B219" s="1" t="s">
        <v>955</v>
      </c>
      <c r="C219" s="1" t="s">
        <v>355</v>
      </c>
      <c r="D219" s="1" t="s">
        <v>103</v>
      </c>
      <c r="E219" s="1" t="s">
        <v>956</v>
      </c>
      <c r="F219" s="1" t="s">
        <v>957</v>
      </c>
      <c r="G219" s="1" t="s">
        <v>354</v>
      </c>
      <c r="H219" s="1" t="s">
        <v>464</v>
      </c>
      <c r="I219" s="1" t="s">
        <v>86</v>
      </c>
      <c r="J219">
        <v>113.01</v>
      </c>
      <c r="K219" s="1" t="s">
        <v>1411</v>
      </c>
    </row>
    <row r="220" spans="1:11" x14ac:dyDescent="0.3">
      <c r="A220" s="3" t="s">
        <v>0</v>
      </c>
      <c r="B220" s="1" t="s">
        <v>958</v>
      </c>
      <c r="C220" s="1" t="s">
        <v>56</v>
      </c>
      <c r="D220" s="1" t="s">
        <v>802</v>
      </c>
      <c r="E220" s="1" t="s">
        <v>959</v>
      </c>
      <c r="F220" s="1" t="s">
        <v>960</v>
      </c>
      <c r="G220" s="1" t="s">
        <v>961</v>
      </c>
      <c r="H220" s="1" t="s">
        <v>962</v>
      </c>
      <c r="I220" s="1" t="s">
        <v>963</v>
      </c>
      <c r="J220">
        <v>113.02</v>
      </c>
      <c r="K220" s="1" t="s">
        <v>1411</v>
      </c>
    </row>
    <row r="221" spans="1:11" x14ac:dyDescent="0.3">
      <c r="A221" s="3" t="s">
        <v>9</v>
      </c>
      <c r="B221" s="1" t="s">
        <v>964</v>
      </c>
      <c r="C221" s="1" t="s">
        <v>248</v>
      </c>
      <c r="D221" s="1" t="s">
        <v>161</v>
      </c>
      <c r="E221" s="1" t="s">
        <v>568</v>
      </c>
      <c r="F221" s="1" t="s">
        <v>965</v>
      </c>
      <c r="G221" s="1" t="s">
        <v>897</v>
      </c>
      <c r="H221" s="1" t="s">
        <v>966</v>
      </c>
      <c r="I221" s="1" t="s">
        <v>212</v>
      </c>
      <c r="J221">
        <v>113.02</v>
      </c>
      <c r="K221" s="1" t="s">
        <v>1411</v>
      </c>
    </row>
    <row r="222" spans="1:11" x14ac:dyDescent="0.3">
      <c r="A222" s="3" t="s">
        <v>0</v>
      </c>
      <c r="B222" s="1" t="s">
        <v>967</v>
      </c>
      <c r="C222" s="1" t="s">
        <v>150</v>
      </c>
      <c r="D222" s="1" t="s">
        <v>206</v>
      </c>
      <c r="E222" s="1" t="s">
        <v>968</v>
      </c>
      <c r="F222" s="1" t="s">
        <v>969</v>
      </c>
      <c r="G222" s="1" t="s">
        <v>970</v>
      </c>
      <c r="H222" s="1" t="s">
        <v>971</v>
      </c>
      <c r="I222" s="1" t="s">
        <v>21</v>
      </c>
      <c r="J222">
        <v>114</v>
      </c>
      <c r="K222" s="1" t="s">
        <v>1411</v>
      </c>
    </row>
    <row r="223" spans="1:11" x14ac:dyDescent="0.3">
      <c r="A223" s="3" t="s">
        <v>9</v>
      </c>
      <c r="B223" s="1" t="s">
        <v>972</v>
      </c>
      <c r="C223" s="1" t="s">
        <v>200</v>
      </c>
      <c r="D223" s="1" t="s">
        <v>45</v>
      </c>
      <c r="E223" s="1" t="s">
        <v>880</v>
      </c>
      <c r="F223" s="1" t="s">
        <v>973</v>
      </c>
      <c r="G223" s="1" t="s">
        <v>626</v>
      </c>
      <c r="H223" s="1" t="s">
        <v>897</v>
      </c>
      <c r="I223" s="1" t="s">
        <v>499</v>
      </c>
      <c r="J223">
        <v>114</v>
      </c>
      <c r="K223" s="1" t="s">
        <v>1411</v>
      </c>
    </row>
    <row r="224" spans="1:11" x14ac:dyDescent="0.3">
      <c r="A224" s="3" t="s">
        <v>0</v>
      </c>
      <c r="B224" s="1" t="s">
        <v>974</v>
      </c>
      <c r="C224" s="1" t="s">
        <v>631</v>
      </c>
      <c r="D224" s="1" t="s">
        <v>547</v>
      </c>
      <c r="E224" s="1" t="s">
        <v>639</v>
      </c>
      <c r="F224" s="1" t="s">
        <v>344</v>
      </c>
      <c r="G224" s="1" t="s">
        <v>975</v>
      </c>
      <c r="H224" s="1" t="s">
        <v>369</v>
      </c>
      <c r="I224" s="1" t="s">
        <v>284</v>
      </c>
      <c r="J224">
        <v>115</v>
      </c>
      <c r="K224" s="1" t="s">
        <v>1411</v>
      </c>
    </row>
    <row r="225" spans="1:11" x14ac:dyDescent="0.3">
      <c r="A225" s="3" t="s">
        <v>9</v>
      </c>
      <c r="B225" s="1" t="s">
        <v>976</v>
      </c>
      <c r="C225" s="1" t="s">
        <v>199</v>
      </c>
      <c r="D225" s="1" t="s">
        <v>198</v>
      </c>
      <c r="E225" s="1" t="s">
        <v>977</v>
      </c>
      <c r="F225" s="1" t="s">
        <v>973</v>
      </c>
      <c r="G225" s="1" t="s">
        <v>12</v>
      </c>
      <c r="H225" s="1" t="s">
        <v>146</v>
      </c>
      <c r="I225" s="1" t="s">
        <v>393</v>
      </c>
      <c r="J225">
        <v>115</v>
      </c>
      <c r="K225" s="1" t="s">
        <v>1411</v>
      </c>
    </row>
    <row r="226" spans="1:11" x14ac:dyDescent="0.3">
      <c r="A226" s="3" t="s">
        <v>0</v>
      </c>
      <c r="B226" s="1" t="s">
        <v>978</v>
      </c>
      <c r="C226" s="1" t="s">
        <v>346</v>
      </c>
      <c r="D226" s="1" t="s">
        <v>51</v>
      </c>
      <c r="E226" s="1" t="s">
        <v>892</v>
      </c>
      <c r="F226" s="1" t="s">
        <v>599</v>
      </c>
      <c r="G226" s="1" t="s">
        <v>386</v>
      </c>
      <c r="H226" s="1" t="s">
        <v>979</v>
      </c>
      <c r="I226" s="1" t="s">
        <v>825</v>
      </c>
      <c r="J226">
        <v>116</v>
      </c>
      <c r="K226" s="1" t="s">
        <v>1411</v>
      </c>
    </row>
    <row r="227" spans="1:11" x14ac:dyDescent="0.3">
      <c r="A227" s="3" t="s">
        <v>9</v>
      </c>
      <c r="B227" s="1" t="s">
        <v>102</v>
      </c>
      <c r="C227" s="1" t="s">
        <v>170</v>
      </c>
      <c r="D227" s="1" t="s">
        <v>43</v>
      </c>
      <c r="E227" s="1" t="s">
        <v>525</v>
      </c>
      <c r="F227" s="1" t="s">
        <v>525</v>
      </c>
      <c r="G227" s="1" t="s">
        <v>11</v>
      </c>
      <c r="H227" s="1" t="s">
        <v>15</v>
      </c>
      <c r="I227" s="1" t="s">
        <v>578</v>
      </c>
      <c r="J227">
        <v>116</v>
      </c>
      <c r="K227" s="1" t="s">
        <v>1411</v>
      </c>
    </row>
    <row r="228" spans="1:11" x14ac:dyDescent="0.3">
      <c r="A228" s="3" t="s">
        <v>0</v>
      </c>
      <c r="B228" s="1" t="s">
        <v>980</v>
      </c>
      <c r="C228" s="1" t="s">
        <v>981</v>
      </c>
      <c r="D228" s="1" t="s">
        <v>71</v>
      </c>
      <c r="E228" s="1" t="s">
        <v>871</v>
      </c>
      <c r="F228" s="1" t="s">
        <v>982</v>
      </c>
      <c r="G228" s="1" t="s">
        <v>983</v>
      </c>
      <c r="H228" s="1" t="s">
        <v>984</v>
      </c>
      <c r="I228" s="1" t="s">
        <v>985</v>
      </c>
      <c r="J228">
        <v>117.01</v>
      </c>
      <c r="K228" s="1" t="s">
        <v>1411</v>
      </c>
    </row>
    <row r="229" spans="1:11" x14ac:dyDescent="0.3">
      <c r="A229" s="3" t="s">
        <v>9</v>
      </c>
      <c r="B229" s="1" t="s">
        <v>986</v>
      </c>
      <c r="C229" s="1" t="s">
        <v>170</v>
      </c>
      <c r="D229" s="1" t="s">
        <v>224</v>
      </c>
      <c r="E229" s="1" t="s">
        <v>447</v>
      </c>
      <c r="F229" s="1" t="s">
        <v>312</v>
      </c>
      <c r="G229" s="1" t="s">
        <v>375</v>
      </c>
      <c r="H229" s="1" t="s">
        <v>355</v>
      </c>
      <c r="I229" s="1" t="s">
        <v>628</v>
      </c>
      <c r="J229">
        <v>117.01</v>
      </c>
      <c r="K229" s="1" t="s">
        <v>1411</v>
      </c>
    </row>
    <row r="230" spans="1:11" x14ac:dyDescent="0.3">
      <c r="A230" s="3" t="s">
        <v>0</v>
      </c>
      <c r="B230" s="1" t="s">
        <v>987</v>
      </c>
      <c r="C230" s="1" t="s">
        <v>195</v>
      </c>
      <c r="D230" s="1" t="s">
        <v>505</v>
      </c>
      <c r="E230" s="1" t="s">
        <v>988</v>
      </c>
      <c r="F230" s="1" t="s">
        <v>989</v>
      </c>
      <c r="G230" s="1" t="s">
        <v>990</v>
      </c>
      <c r="H230" s="1" t="s">
        <v>991</v>
      </c>
      <c r="I230" s="1" t="s">
        <v>462</v>
      </c>
      <c r="J230">
        <v>117.02</v>
      </c>
      <c r="K230" s="1" t="s">
        <v>1411</v>
      </c>
    </row>
    <row r="231" spans="1:11" x14ac:dyDescent="0.3">
      <c r="A231" s="3" t="s">
        <v>9</v>
      </c>
      <c r="B231" s="1" t="s">
        <v>992</v>
      </c>
      <c r="C231" s="1" t="s">
        <v>30</v>
      </c>
      <c r="D231" s="1" t="s">
        <v>42</v>
      </c>
      <c r="E231" s="1" t="s">
        <v>993</v>
      </c>
      <c r="F231" s="1" t="s">
        <v>994</v>
      </c>
      <c r="G231" s="1" t="s">
        <v>995</v>
      </c>
      <c r="H231" s="1" t="s">
        <v>330</v>
      </c>
      <c r="I231" s="1" t="s">
        <v>175</v>
      </c>
      <c r="J231">
        <v>117.02</v>
      </c>
      <c r="K231" s="1" t="s">
        <v>1411</v>
      </c>
    </row>
    <row r="232" spans="1:11" x14ac:dyDescent="0.3">
      <c r="A232" s="3" t="s">
        <v>0</v>
      </c>
      <c r="B232" s="1" t="s">
        <v>996</v>
      </c>
      <c r="C232" s="1" t="s">
        <v>715</v>
      </c>
      <c r="D232" s="1" t="s">
        <v>221</v>
      </c>
      <c r="E232" s="1" t="s">
        <v>997</v>
      </c>
      <c r="F232" s="1" t="s">
        <v>998</v>
      </c>
      <c r="G232" s="1" t="s">
        <v>999</v>
      </c>
      <c r="H232" s="1" t="s">
        <v>1000</v>
      </c>
      <c r="I232" s="1" t="s">
        <v>787</v>
      </c>
      <c r="J232">
        <v>118</v>
      </c>
      <c r="K232" s="1" t="s">
        <v>1411</v>
      </c>
    </row>
    <row r="233" spans="1:11" x14ac:dyDescent="0.3">
      <c r="A233" s="3" t="s">
        <v>9</v>
      </c>
      <c r="B233" s="1" t="s">
        <v>1001</v>
      </c>
      <c r="C233" s="1" t="s">
        <v>240</v>
      </c>
      <c r="D233" s="1" t="s">
        <v>602</v>
      </c>
      <c r="E233" s="1" t="s">
        <v>1002</v>
      </c>
      <c r="F233" s="1" t="s">
        <v>1003</v>
      </c>
      <c r="G233" s="1" t="s">
        <v>1004</v>
      </c>
      <c r="H233" s="1" t="s">
        <v>925</v>
      </c>
      <c r="I233" s="1" t="s">
        <v>258</v>
      </c>
      <c r="J233">
        <v>118</v>
      </c>
      <c r="K233" s="1" t="s">
        <v>1411</v>
      </c>
    </row>
    <row r="234" spans="1:11" x14ac:dyDescent="0.3">
      <c r="A234" s="3" t="s">
        <v>0</v>
      </c>
      <c r="B234" s="1" t="s">
        <v>1005</v>
      </c>
      <c r="C234" s="1" t="s">
        <v>631</v>
      </c>
      <c r="D234" s="1" t="s">
        <v>574</v>
      </c>
      <c r="E234" s="1" t="s">
        <v>1006</v>
      </c>
      <c r="F234" s="1" t="s">
        <v>1007</v>
      </c>
      <c r="G234" s="1" t="s">
        <v>624</v>
      </c>
      <c r="H234" s="1" t="s">
        <v>1008</v>
      </c>
      <c r="I234" s="1" t="s">
        <v>307</v>
      </c>
      <c r="J234">
        <v>119</v>
      </c>
      <c r="K234" s="1" t="s">
        <v>1411</v>
      </c>
    </row>
    <row r="235" spans="1:11" x14ac:dyDescent="0.3">
      <c r="A235" s="3" t="s">
        <v>9</v>
      </c>
      <c r="B235" s="1" t="s">
        <v>1009</v>
      </c>
      <c r="C235" s="1" t="s">
        <v>17</v>
      </c>
      <c r="D235" s="1" t="s">
        <v>240</v>
      </c>
      <c r="E235" s="1" t="s">
        <v>1010</v>
      </c>
      <c r="F235" s="1" t="s">
        <v>1011</v>
      </c>
      <c r="G235" s="1" t="s">
        <v>569</v>
      </c>
      <c r="H235" s="1" t="s">
        <v>1012</v>
      </c>
      <c r="I235" s="1" t="s">
        <v>87</v>
      </c>
      <c r="J235">
        <v>119</v>
      </c>
      <c r="K235" s="1" t="s">
        <v>1411</v>
      </c>
    </row>
    <row r="236" spans="1:11" x14ac:dyDescent="0.3">
      <c r="A236" s="3" t="s">
        <v>0</v>
      </c>
      <c r="B236" s="1" t="s">
        <v>933</v>
      </c>
      <c r="C236" s="1" t="s">
        <v>2</v>
      </c>
      <c r="D236" s="1" t="s">
        <v>1013</v>
      </c>
      <c r="E236" s="1" t="s">
        <v>1014</v>
      </c>
      <c r="F236" s="1" t="s">
        <v>94</v>
      </c>
      <c r="G236" s="1" t="s">
        <v>1015</v>
      </c>
      <c r="H236" s="1" t="s">
        <v>1015</v>
      </c>
      <c r="I236" s="1" t="s">
        <v>195</v>
      </c>
      <c r="J236">
        <v>120</v>
      </c>
      <c r="K236" s="1" t="s">
        <v>1411</v>
      </c>
    </row>
    <row r="237" spans="1:11" x14ac:dyDescent="0.3">
      <c r="A237" s="3" t="s">
        <v>9</v>
      </c>
      <c r="B237" s="1" t="s">
        <v>587</v>
      </c>
      <c r="C237" s="1" t="s">
        <v>44</v>
      </c>
      <c r="D237" s="1" t="s">
        <v>228</v>
      </c>
      <c r="E237" s="1" t="s">
        <v>704</v>
      </c>
      <c r="F237" s="1" t="s">
        <v>1010</v>
      </c>
      <c r="G237" s="1" t="s">
        <v>479</v>
      </c>
      <c r="H237" s="1" t="s">
        <v>341</v>
      </c>
      <c r="I237" s="1" t="s">
        <v>279</v>
      </c>
      <c r="J237">
        <v>120</v>
      </c>
      <c r="K237" s="1" t="s">
        <v>1411</v>
      </c>
    </row>
    <row r="238" spans="1:11" x14ac:dyDescent="0.3">
      <c r="A238" s="3" t="s">
        <v>0</v>
      </c>
      <c r="B238" s="1" t="s">
        <v>1016</v>
      </c>
      <c r="C238" s="1" t="s">
        <v>802</v>
      </c>
      <c r="D238" s="1" t="s">
        <v>519</v>
      </c>
      <c r="E238" s="1" t="s">
        <v>1017</v>
      </c>
      <c r="F238" s="1" t="s">
        <v>1018</v>
      </c>
      <c r="G238" s="1" t="s">
        <v>192</v>
      </c>
      <c r="H238" s="1" t="s">
        <v>1019</v>
      </c>
      <c r="I238" s="1" t="s">
        <v>8</v>
      </c>
      <c r="J238">
        <v>121</v>
      </c>
      <c r="K238" s="1" t="s">
        <v>1411</v>
      </c>
    </row>
    <row r="239" spans="1:11" x14ac:dyDescent="0.3">
      <c r="A239" s="3" t="s">
        <v>9</v>
      </c>
      <c r="B239" s="1" t="s">
        <v>142</v>
      </c>
      <c r="C239" s="1" t="s">
        <v>30</v>
      </c>
      <c r="D239" s="1" t="s">
        <v>269</v>
      </c>
      <c r="E239" s="1" t="s">
        <v>258</v>
      </c>
      <c r="F239" s="1" t="s">
        <v>912</v>
      </c>
      <c r="G239" s="1" t="s">
        <v>102</v>
      </c>
      <c r="H239" s="1" t="s">
        <v>268</v>
      </c>
      <c r="I239" s="1" t="s">
        <v>322</v>
      </c>
      <c r="J239">
        <v>121</v>
      </c>
      <c r="K239" s="1" t="s">
        <v>1411</v>
      </c>
    </row>
    <row r="240" spans="1:11" x14ac:dyDescent="0.3">
      <c r="A240" s="3" t="s">
        <v>0</v>
      </c>
      <c r="B240" s="1" t="s">
        <v>1020</v>
      </c>
      <c r="C240" s="1" t="s">
        <v>722</v>
      </c>
      <c r="D240" s="1" t="s">
        <v>1013</v>
      </c>
      <c r="E240" s="1" t="s">
        <v>1021</v>
      </c>
      <c r="F240" s="1" t="s">
        <v>1008</v>
      </c>
      <c r="G240" s="1" t="s">
        <v>941</v>
      </c>
      <c r="H240" s="1" t="s">
        <v>1022</v>
      </c>
      <c r="I240" s="1" t="s">
        <v>722</v>
      </c>
      <c r="J240">
        <v>122</v>
      </c>
      <c r="K240" s="1" t="s">
        <v>1411</v>
      </c>
    </row>
    <row r="241" spans="1:11" x14ac:dyDescent="0.3">
      <c r="A241" s="3" t="s">
        <v>9</v>
      </c>
      <c r="B241" s="1" t="s">
        <v>321</v>
      </c>
      <c r="C241" s="1" t="s">
        <v>578</v>
      </c>
      <c r="D241" s="1" t="s">
        <v>268</v>
      </c>
      <c r="E241" s="1" t="s">
        <v>331</v>
      </c>
      <c r="F241" s="1" t="s">
        <v>341</v>
      </c>
      <c r="G241" s="1" t="s">
        <v>89</v>
      </c>
      <c r="H241" s="1" t="s">
        <v>85</v>
      </c>
      <c r="I241" s="1" t="s">
        <v>49</v>
      </c>
      <c r="J241">
        <v>122</v>
      </c>
      <c r="K241" s="1" t="s">
        <v>1411</v>
      </c>
    </row>
    <row r="242" spans="1:11" x14ac:dyDescent="0.3">
      <c r="A242" s="3" t="s">
        <v>0</v>
      </c>
      <c r="B242" s="1" t="s">
        <v>1023</v>
      </c>
      <c r="C242" s="1" t="s">
        <v>55</v>
      </c>
      <c r="D242" s="1" t="s">
        <v>767</v>
      </c>
      <c r="E242" s="1" t="s">
        <v>1024</v>
      </c>
      <c r="F242" s="1" t="s">
        <v>1025</v>
      </c>
      <c r="G242" s="1" t="s">
        <v>1026</v>
      </c>
      <c r="H242" s="1" t="s">
        <v>669</v>
      </c>
      <c r="I242" s="1" t="s">
        <v>494</v>
      </c>
      <c r="J242">
        <v>123</v>
      </c>
      <c r="K242" s="1" t="s">
        <v>1411</v>
      </c>
    </row>
    <row r="243" spans="1:11" x14ac:dyDescent="0.3">
      <c r="A243" s="3" t="s">
        <v>9</v>
      </c>
      <c r="B243" s="1" t="s">
        <v>1027</v>
      </c>
      <c r="C243" s="1" t="s">
        <v>559</v>
      </c>
      <c r="D243" s="1" t="s">
        <v>357</v>
      </c>
      <c r="E243" s="1" t="s">
        <v>1028</v>
      </c>
      <c r="F243" s="1" t="s">
        <v>773</v>
      </c>
      <c r="G243" s="1" t="s">
        <v>1029</v>
      </c>
      <c r="H243" s="1" t="s">
        <v>861</v>
      </c>
      <c r="I243" s="1" t="s">
        <v>115</v>
      </c>
      <c r="J243">
        <v>123</v>
      </c>
      <c r="K243" s="1" t="s">
        <v>1411</v>
      </c>
    </row>
    <row r="244" spans="1:11" x14ac:dyDescent="0.3">
      <c r="A244" s="3" t="s">
        <v>0</v>
      </c>
      <c r="B244" s="1" t="s">
        <v>1023</v>
      </c>
      <c r="C244" s="1" t="s">
        <v>39</v>
      </c>
      <c r="D244" s="1" t="s">
        <v>57</v>
      </c>
      <c r="E244" s="1" t="s">
        <v>1030</v>
      </c>
      <c r="F244" s="1" t="s">
        <v>1031</v>
      </c>
      <c r="G244" s="1" t="s">
        <v>1032</v>
      </c>
      <c r="H244" s="1" t="s">
        <v>1033</v>
      </c>
      <c r="I244" s="1" t="s">
        <v>1034</v>
      </c>
      <c r="J244">
        <v>124.01</v>
      </c>
      <c r="K244" s="1" t="s">
        <v>1411</v>
      </c>
    </row>
    <row r="245" spans="1:11" x14ac:dyDescent="0.3">
      <c r="A245" s="3" t="s">
        <v>9</v>
      </c>
      <c r="B245" s="1" t="s">
        <v>1035</v>
      </c>
      <c r="C245" s="1" t="s">
        <v>32</v>
      </c>
      <c r="D245" s="1" t="s">
        <v>63</v>
      </c>
      <c r="E245" s="1" t="s">
        <v>1036</v>
      </c>
      <c r="F245" s="1" t="s">
        <v>488</v>
      </c>
      <c r="G245" s="1" t="s">
        <v>913</v>
      </c>
      <c r="H245" s="1" t="s">
        <v>1037</v>
      </c>
      <c r="I245" s="1" t="s">
        <v>354</v>
      </c>
      <c r="J245">
        <v>124.01</v>
      </c>
      <c r="K245" s="1" t="s">
        <v>1411</v>
      </c>
    </row>
    <row r="246" spans="1:11" x14ac:dyDescent="0.3">
      <c r="A246" s="3" t="s">
        <v>0</v>
      </c>
      <c r="B246" s="1" t="s">
        <v>1038</v>
      </c>
      <c r="C246" s="1" t="s">
        <v>600</v>
      </c>
      <c r="D246" s="1" t="s">
        <v>719</v>
      </c>
      <c r="E246" s="1" t="s">
        <v>1039</v>
      </c>
      <c r="F246" s="1" t="s">
        <v>1040</v>
      </c>
      <c r="G246" s="1" t="s">
        <v>379</v>
      </c>
      <c r="H246" s="1" t="s">
        <v>1041</v>
      </c>
      <c r="I246" s="1" t="s">
        <v>1042</v>
      </c>
      <c r="J246">
        <v>124.02</v>
      </c>
      <c r="K246" s="1" t="s">
        <v>1411</v>
      </c>
    </row>
    <row r="247" spans="1:11" x14ac:dyDescent="0.3">
      <c r="A247" s="3" t="s">
        <v>9</v>
      </c>
      <c r="B247" s="1" t="s">
        <v>1043</v>
      </c>
      <c r="C247" s="1" t="s">
        <v>280</v>
      </c>
      <c r="D247" s="1" t="s">
        <v>748</v>
      </c>
      <c r="E247" s="1" t="s">
        <v>854</v>
      </c>
      <c r="F247" s="1" t="s">
        <v>1044</v>
      </c>
      <c r="G247" s="1" t="s">
        <v>331</v>
      </c>
      <c r="H247" s="1" t="s">
        <v>142</v>
      </c>
      <c r="I247" s="1" t="s">
        <v>626</v>
      </c>
      <c r="J247">
        <v>124.02</v>
      </c>
      <c r="K247" s="1" t="s">
        <v>1411</v>
      </c>
    </row>
    <row r="248" spans="1:11" x14ac:dyDescent="0.3">
      <c r="A248" s="3" t="s">
        <v>0</v>
      </c>
      <c r="B248" s="1" t="s">
        <v>554</v>
      </c>
      <c r="C248" s="1" t="s">
        <v>304</v>
      </c>
      <c r="D248" s="1" t="s">
        <v>1045</v>
      </c>
      <c r="E248" s="1" t="s">
        <v>1046</v>
      </c>
      <c r="F248" s="1" t="s">
        <v>953</v>
      </c>
      <c r="G248" s="1" t="s">
        <v>598</v>
      </c>
      <c r="H248" s="1" t="s">
        <v>923</v>
      </c>
      <c r="I248" s="1" t="s">
        <v>835</v>
      </c>
      <c r="J248">
        <v>125</v>
      </c>
      <c r="K248" s="1" t="s">
        <v>1411</v>
      </c>
    </row>
    <row r="249" spans="1:11" x14ac:dyDescent="0.3">
      <c r="A249" s="3" t="s">
        <v>9</v>
      </c>
      <c r="B249" s="1" t="s">
        <v>1047</v>
      </c>
      <c r="C249" s="1" t="s">
        <v>1048</v>
      </c>
      <c r="D249" s="1" t="s">
        <v>280</v>
      </c>
      <c r="E249" s="1" t="s">
        <v>356</v>
      </c>
      <c r="F249" s="1" t="s">
        <v>912</v>
      </c>
      <c r="G249" s="1" t="s">
        <v>455</v>
      </c>
      <c r="H249" s="1" t="s">
        <v>394</v>
      </c>
      <c r="I249" s="1" t="s">
        <v>347</v>
      </c>
      <c r="J249">
        <v>125</v>
      </c>
      <c r="K249" s="1" t="s">
        <v>1411</v>
      </c>
    </row>
    <row r="250" spans="1:11" x14ac:dyDescent="0.3">
      <c r="A250" s="3" t="s">
        <v>0</v>
      </c>
      <c r="B250" s="1" t="s">
        <v>1049</v>
      </c>
      <c r="C250" s="1" t="s">
        <v>294</v>
      </c>
      <c r="D250" s="1" t="s">
        <v>195</v>
      </c>
      <c r="E250" s="1" t="s">
        <v>1050</v>
      </c>
      <c r="F250" s="1" t="s">
        <v>1051</v>
      </c>
      <c r="G250" s="1" t="s">
        <v>1052</v>
      </c>
      <c r="H250" s="1" t="s">
        <v>836</v>
      </c>
      <c r="I250" s="1" t="s">
        <v>803</v>
      </c>
      <c r="J250">
        <v>126</v>
      </c>
      <c r="K250" s="1" t="s">
        <v>1411</v>
      </c>
    </row>
    <row r="251" spans="1:11" x14ac:dyDescent="0.3">
      <c r="A251" s="3" t="s">
        <v>9</v>
      </c>
      <c r="B251" s="1" t="s">
        <v>1053</v>
      </c>
      <c r="C251" s="1" t="s">
        <v>1048</v>
      </c>
      <c r="D251" s="1" t="s">
        <v>279</v>
      </c>
      <c r="E251" s="1" t="s">
        <v>277</v>
      </c>
      <c r="F251" s="1" t="s">
        <v>158</v>
      </c>
      <c r="G251" s="1" t="s">
        <v>747</v>
      </c>
      <c r="H251" s="1" t="s">
        <v>831</v>
      </c>
      <c r="I251" s="1" t="s">
        <v>29</v>
      </c>
      <c r="J251">
        <v>126</v>
      </c>
      <c r="K251" s="1" t="s">
        <v>1411</v>
      </c>
    </row>
    <row r="252" spans="1:11" x14ac:dyDescent="0.3">
      <c r="A252" s="3" t="s">
        <v>0</v>
      </c>
      <c r="B252" s="1" t="s">
        <v>1054</v>
      </c>
      <c r="C252" s="1" t="s">
        <v>604</v>
      </c>
      <c r="D252" s="1" t="s">
        <v>195</v>
      </c>
      <c r="E252" s="1" t="s">
        <v>1055</v>
      </c>
      <c r="F252" s="1" t="s">
        <v>1056</v>
      </c>
      <c r="G252" s="1" t="s">
        <v>1057</v>
      </c>
      <c r="H252" s="1" t="s">
        <v>233</v>
      </c>
      <c r="I252" s="1" t="s">
        <v>276</v>
      </c>
      <c r="J252">
        <v>127.01</v>
      </c>
      <c r="K252" s="1" t="s">
        <v>1411</v>
      </c>
    </row>
    <row r="253" spans="1:11" x14ac:dyDescent="0.3">
      <c r="A253" s="3" t="s">
        <v>9</v>
      </c>
      <c r="B253" s="1" t="s">
        <v>726</v>
      </c>
      <c r="C253" s="1" t="s">
        <v>578</v>
      </c>
      <c r="D253" s="1" t="s">
        <v>200</v>
      </c>
      <c r="E253" s="1" t="s">
        <v>552</v>
      </c>
      <c r="F253" s="1" t="s">
        <v>1058</v>
      </c>
      <c r="G253" s="1" t="s">
        <v>1059</v>
      </c>
      <c r="H253" s="1" t="s">
        <v>685</v>
      </c>
      <c r="I253" s="1" t="s">
        <v>355</v>
      </c>
      <c r="J253">
        <v>127.01</v>
      </c>
      <c r="K253" s="1" t="s">
        <v>1411</v>
      </c>
    </row>
    <row r="254" spans="1:11" x14ac:dyDescent="0.3">
      <c r="A254" s="3" t="s">
        <v>0</v>
      </c>
      <c r="B254" s="1" t="s">
        <v>1060</v>
      </c>
      <c r="C254" s="1" t="s">
        <v>909</v>
      </c>
      <c r="D254" s="1" t="s">
        <v>1061</v>
      </c>
      <c r="E254" s="1" t="s">
        <v>1062</v>
      </c>
      <c r="F254" s="1" t="s">
        <v>1063</v>
      </c>
      <c r="G254" s="1" t="s">
        <v>462</v>
      </c>
      <c r="H254" s="1" t="s">
        <v>1064</v>
      </c>
      <c r="I254" s="1" t="s">
        <v>835</v>
      </c>
      <c r="J254">
        <v>127.02</v>
      </c>
      <c r="K254" s="1" t="s">
        <v>1411</v>
      </c>
    </row>
    <row r="255" spans="1:11" x14ac:dyDescent="0.3">
      <c r="A255" s="3" t="s">
        <v>9</v>
      </c>
      <c r="B255" s="1" t="s">
        <v>774</v>
      </c>
      <c r="C255" s="1" t="s">
        <v>267</v>
      </c>
      <c r="D255" s="1" t="s">
        <v>559</v>
      </c>
      <c r="E255" s="1" t="s">
        <v>115</v>
      </c>
      <c r="F255" s="1" t="s">
        <v>561</v>
      </c>
      <c r="G255" s="1" t="s">
        <v>160</v>
      </c>
      <c r="H255" s="1" t="s">
        <v>87</v>
      </c>
      <c r="I255" s="1" t="s">
        <v>17</v>
      </c>
      <c r="J255">
        <v>127.02</v>
      </c>
      <c r="K255" s="1" t="s">
        <v>1411</v>
      </c>
    </row>
    <row r="256" spans="1:11" x14ac:dyDescent="0.3">
      <c r="A256" s="3" t="s">
        <v>0</v>
      </c>
      <c r="B256" s="1" t="s">
        <v>176</v>
      </c>
      <c r="C256" s="1" t="s">
        <v>83</v>
      </c>
      <c r="D256" s="1" t="s">
        <v>206</v>
      </c>
      <c r="E256" s="1" t="s">
        <v>1065</v>
      </c>
      <c r="F256" s="1" t="s">
        <v>1066</v>
      </c>
      <c r="G256" s="1" t="s">
        <v>1067</v>
      </c>
      <c r="H256" s="1" t="s">
        <v>771</v>
      </c>
      <c r="I256" s="1" t="s">
        <v>1068</v>
      </c>
      <c r="J256">
        <v>128.01</v>
      </c>
      <c r="K256" s="1" t="s">
        <v>1411</v>
      </c>
    </row>
    <row r="257" spans="1:11" x14ac:dyDescent="0.3">
      <c r="A257" s="3" t="s">
        <v>9</v>
      </c>
      <c r="B257" s="1" t="s">
        <v>1069</v>
      </c>
      <c r="C257" s="1" t="s">
        <v>322</v>
      </c>
      <c r="D257" s="1" t="s">
        <v>501</v>
      </c>
      <c r="E257" s="1" t="s">
        <v>439</v>
      </c>
      <c r="F257" s="1" t="s">
        <v>704</v>
      </c>
      <c r="G257" s="1" t="s">
        <v>856</v>
      </c>
      <c r="H257" s="1" t="s">
        <v>86</v>
      </c>
      <c r="I257" s="1" t="s">
        <v>13</v>
      </c>
      <c r="J257">
        <v>128.01</v>
      </c>
      <c r="K257" s="1" t="s">
        <v>1411</v>
      </c>
    </row>
    <row r="258" spans="1:11" x14ac:dyDescent="0.3">
      <c r="A258" s="3" t="s">
        <v>0</v>
      </c>
      <c r="B258" s="1" t="s">
        <v>1070</v>
      </c>
      <c r="C258" s="1" t="s">
        <v>1071</v>
      </c>
      <c r="D258" s="1" t="s">
        <v>391</v>
      </c>
      <c r="E258" s="1" t="s">
        <v>1065</v>
      </c>
      <c r="F258" s="1" t="s">
        <v>1072</v>
      </c>
      <c r="G258" s="1" t="s">
        <v>470</v>
      </c>
      <c r="H258" s="1" t="s">
        <v>1073</v>
      </c>
      <c r="I258" s="1" t="s">
        <v>1022</v>
      </c>
      <c r="J258">
        <v>128.02000000000001</v>
      </c>
      <c r="K258" s="1" t="s">
        <v>1411</v>
      </c>
    </row>
    <row r="259" spans="1:11" x14ac:dyDescent="0.3">
      <c r="A259" s="3" t="s">
        <v>9</v>
      </c>
      <c r="B259" s="1" t="s">
        <v>703</v>
      </c>
      <c r="C259" s="1" t="s">
        <v>341</v>
      </c>
      <c r="D259" s="1" t="s">
        <v>278</v>
      </c>
      <c r="E259" s="1" t="s">
        <v>517</v>
      </c>
      <c r="F259" s="1" t="s">
        <v>618</v>
      </c>
      <c r="G259" s="1" t="s">
        <v>527</v>
      </c>
      <c r="H259" s="1" t="s">
        <v>855</v>
      </c>
      <c r="I259" s="1" t="s">
        <v>228</v>
      </c>
      <c r="J259">
        <v>128.02000000000001</v>
      </c>
      <c r="K259" s="1" t="s">
        <v>1411</v>
      </c>
    </row>
    <row r="260" spans="1:11" x14ac:dyDescent="0.3">
      <c r="A260" s="3" t="s">
        <v>0</v>
      </c>
      <c r="B260" s="1" t="s">
        <v>1074</v>
      </c>
      <c r="C260" s="1" t="s">
        <v>905</v>
      </c>
      <c r="D260" s="1" t="s">
        <v>235</v>
      </c>
      <c r="E260" s="1" t="s">
        <v>1075</v>
      </c>
      <c r="F260" s="1" t="s">
        <v>1076</v>
      </c>
      <c r="G260" s="1" t="s">
        <v>1077</v>
      </c>
      <c r="H260" s="1" t="s">
        <v>287</v>
      </c>
      <c r="I260" s="1" t="s">
        <v>648</v>
      </c>
      <c r="J260">
        <v>129.01</v>
      </c>
      <c r="K260" s="1" t="s">
        <v>1411</v>
      </c>
    </row>
    <row r="261" spans="1:11" x14ac:dyDescent="0.3">
      <c r="A261" s="3" t="s">
        <v>9</v>
      </c>
      <c r="B261" s="1" t="s">
        <v>156</v>
      </c>
      <c r="C261" s="1" t="s">
        <v>278</v>
      </c>
      <c r="D261" s="1" t="s">
        <v>477</v>
      </c>
      <c r="E261" s="1" t="s">
        <v>704</v>
      </c>
      <c r="F261" s="1" t="s">
        <v>258</v>
      </c>
      <c r="G261" s="1" t="s">
        <v>280</v>
      </c>
      <c r="H261" s="1" t="s">
        <v>214</v>
      </c>
      <c r="I261" s="1" t="s">
        <v>12</v>
      </c>
      <c r="J261">
        <v>129.01</v>
      </c>
      <c r="K261" s="1" t="s">
        <v>1411</v>
      </c>
    </row>
    <row r="262" spans="1:11" x14ac:dyDescent="0.3">
      <c r="A262" s="3" t="s">
        <v>0</v>
      </c>
      <c r="B262" s="1" t="s">
        <v>1078</v>
      </c>
      <c r="C262" s="1" t="s">
        <v>453</v>
      </c>
      <c r="D262" s="1" t="s">
        <v>1079</v>
      </c>
      <c r="E262" s="1" t="s">
        <v>1080</v>
      </c>
      <c r="F262" s="1" t="s">
        <v>1081</v>
      </c>
      <c r="G262" s="1" t="s">
        <v>1082</v>
      </c>
      <c r="H262" s="1" t="s">
        <v>1083</v>
      </c>
      <c r="I262" s="1" t="s">
        <v>1084</v>
      </c>
      <c r="J262">
        <v>129.02000000000001</v>
      </c>
      <c r="K262" s="1" t="s">
        <v>1411</v>
      </c>
    </row>
    <row r="263" spans="1:11" x14ac:dyDescent="0.3">
      <c r="A263" s="3" t="s">
        <v>9</v>
      </c>
      <c r="B263" s="1" t="s">
        <v>1085</v>
      </c>
      <c r="C263" s="1" t="s">
        <v>977</v>
      </c>
      <c r="D263" s="1" t="s">
        <v>455</v>
      </c>
      <c r="E263" s="1" t="s">
        <v>1086</v>
      </c>
      <c r="F263" s="1" t="s">
        <v>427</v>
      </c>
      <c r="G263" s="1" t="s">
        <v>652</v>
      </c>
      <c r="H263" s="1" t="s">
        <v>289</v>
      </c>
      <c r="I263" s="1" t="s">
        <v>627</v>
      </c>
      <c r="J263">
        <v>129.02000000000001</v>
      </c>
      <c r="K263" s="1" t="s">
        <v>1411</v>
      </c>
    </row>
    <row r="264" spans="1:11" x14ac:dyDescent="0.3">
      <c r="A264" s="3" t="s">
        <v>0</v>
      </c>
      <c r="B264" s="1" t="s">
        <v>1087</v>
      </c>
      <c r="C264" s="1" t="s">
        <v>1088</v>
      </c>
      <c r="D264" s="1" t="s">
        <v>981</v>
      </c>
      <c r="E264" s="1" t="s">
        <v>178</v>
      </c>
      <c r="F264" s="1" t="s">
        <v>1089</v>
      </c>
      <c r="G264" s="1" t="s">
        <v>155</v>
      </c>
      <c r="H264" s="1" t="s">
        <v>600</v>
      </c>
      <c r="I264" s="1" t="s">
        <v>232</v>
      </c>
      <c r="J264">
        <v>130.01</v>
      </c>
      <c r="K264" s="1" t="s">
        <v>1411</v>
      </c>
    </row>
    <row r="265" spans="1:11" x14ac:dyDescent="0.3">
      <c r="A265" s="3" t="s">
        <v>9</v>
      </c>
      <c r="B265" s="1" t="s">
        <v>552</v>
      </c>
      <c r="C265" s="1" t="s">
        <v>143</v>
      </c>
      <c r="D265" s="1" t="s">
        <v>199</v>
      </c>
      <c r="E265" s="1" t="s">
        <v>501</v>
      </c>
      <c r="F265" s="1" t="s">
        <v>628</v>
      </c>
      <c r="G265" s="1" t="s">
        <v>375</v>
      </c>
      <c r="H265" s="1" t="s">
        <v>311</v>
      </c>
      <c r="I265" s="1" t="s">
        <v>278</v>
      </c>
      <c r="J265">
        <v>130.01</v>
      </c>
      <c r="K265" s="1" t="s">
        <v>1411</v>
      </c>
    </row>
    <row r="266" spans="1:11" x14ac:dyDescent="0.3">
      <c r="A266" s="3" t="s">
        <v>0</v>
      </c>
      <c r="B266" s="1" t="s">
        <v>1090</v>
      </c>
      <c r="C266" s="1" t="s">
        <v>707</v>
      </c>
      <c r="D266" s="1" t="s">
        <v>72</v>
      </c>
      <c r="E266" s="1" t="s">
        <v>443</v>
      </c>
      <c r="F266" s="1" t="s">
        <v>623</v>
      </c>
      <c r="G266" s="1" t="s">
        <v>795</v>
      </c>
      <c r="H266" s="1" t="s">
        <v>710</v>
      </c>
      <c r="I266" s="1" t="s">
        <v>453</v>
      </c>
      <c r="J266">
        <v>130.02000000000001</v>
      </c>
      <c r="K266" s="1" t="s">
        <v>1411</v>
      </c>
    </row>
    <row r="267" spans="1:11" x14ac:dyDescent="0.3">
      <c r="A267" s="3" t="s">
        <v>9</v>
      </c>
      <c r="B267" s="1" t="s">
        <v>925</v>
      </c>
      <c r="C267" s="1" t="s">
        <v>780</v>
      </c>
      <c r="D267" s="1" t="s">
        <v>47</v>
      </c>
      <c r="E267" s="1" t="s">
        <v>918</v>
      </c>
      <c r="F267" s="1" t="s">
        <v>209</v>
      </c>
      <c r="G267" s="1" t="s">
        <v>552</v>
      </c>
      <c r="H267" s="1" t="s">
        <v>247</v>
      </c>
      <c r="I267" s="1" t="s">
        <v>76</v>
      </c>
      <c r="J267">
        <v>130.02000000000001</v>
      </c>
      <c r="K267" s="1" t="s">
        <v>1411</v>
      </c>
    </row>
    <row r="268" spans="1:11" x14ac:dyDescent="0.3">
      <c r="A268" s="3" t="s">
        <v>0</v>
      </c>
      <c r="B268" s="1" t="s">
        <v>1091</v>
      </c>
      <c r="C268" s="1" t="s">
        <v>1092</v>
      </c>
      <c r="D268" s="1" t="s">
        <v>391</v>
      </c>
      <c r="E268" s="1" t="s">
        <v>1093</v>
      </c>
      <c r="F268" s="1" t="s">
        <v>1094</v>
      </c>
      <c r="G268" s="1" t="s">
        <v>1095</v>
      </c>
      <c r="H268" s="1" t="s">
        <v>676</v>
      </c>
      <c r="I268" s="1" t="s">
        <v>1096</v>
      </c>
      <c r="J268">
        <v>130.03</v>
      </c>
      <c r="K268" s="1" t="s">
        <v>1411</v>
      </c>
    </row>
    <row r="269" spans="1:11" x14ac:dyDescent="0.3">
      <c r="A269" s="3" t="s">
        <v>9</v>
      </c>
      <c r="B269" s="1" t="s">
        <v>1097</v>
      </c>
      <c r="C269" s="1" t="s">
        <v>347</v>
      </c>
      <c r="D269" s="1" t="s">
        <v>89</v>
      </c>
      <c r="E269" s="1" t="s">
        <v>880</v>
      </c>
      <c r="F269" s="1" t="s">
        <v>1098</v>
      </c>
      <c r="G269" s="1" t="s">
        <v>440</v>
      </c>
      <c r="H269" s="1" t="s">
        <v>309</v>
      </c>
      <c r="I269" s="1" t="s">
        <v>848</v>
      </c>
      <c r="J269">
        <v>130.03</v>
      </c>
      <c r="K269" s="1" t="s">
        <v>1411</v>
      </c>
    </row>
    <row r="270" spans="1:11" x14ac:dyDescent="0.3">
      <c r="A270" s="3" t="s">
        <v>0</v>
      </c>
      <c r="B270" s="1" t="s">
        <v>1099</v>
      </c>
      <c r="C270" s="1" t="s">
        <v>519</v>
      </c>
      <c r="D270" s="1" t="s">
        <v>449</v>
      </c>
      <c r="E270" s="1" t="s">
        <v>1100</v>
      </c>
      <c r="F270" s="1" t="s">
        <v>1101</v>
      </c>
      <c r="G270" s="1" t="s">
        <v>1102</v>
      </c>
      <c r="H270" s="1" t="s">
        <v>1103</v>
      </c>
      <c r="I270" s="1" t="s">
        <v>1104</v>
      </c>
      <c r="J270">
        <v>131.01</v>
      </c>
      <c r="K270" s="1" t="s">
        <v>1411</v>
      </c>
    </row>
    <row r="271" spans="1:11" x14ac:dyDescent="0.3">
      <c r="A271" s="3" t="s">
        <v>9</v>
      </c>
      <c r="B271" s="1" t="s">
        <v>1105</v>
      </c>
      <c r="C271" s="1" t="s">
        <v>403</v>
      </c>
      <c r="D271" s="1" t="s">
        <v>291</v>
      </c>
      <c r="E271" s="1" t="s">
        <v>1106</v>
      </c>
      <c r="F271" s="1" t="s">
        <v>995</v>
      </c>
      <c r="G271" s="1" t="s">
        <v>855</v>
      </c>
      <c r="H271" s="1" t="s">
        <v>1107</v>
      </c>
      <c r="I271" s="1" t="s">
        <v>1108</v>
      </c>
      <c r="J271">
        <v>131.01</v>
      </c>
      <c r="K271" s="1" t="s">
        <v>1411</v>
      </c>
    </row>
    <row r="272" spans="1:11" x14ac:dyDescent="0.3">
      <c r="A272" s="3" t="s">
        <v>0</v>
      </c>
      <c r="B272" s="1" t="s">
        <v>1109</v>
      </c>
      <c r="C272" s="1" t="s">
        <v>692</v>
      </c>
      <c r="D272" s="1" t="s">
        <v>8</v>
      </c>
      <c r="E272" s="1" t="s">
        <v>1110</v>
      </c>
      <c r="F272" s="1" t="s">
        <v>737</v>
      </c>
      <c r="G272" s="1" t="s">
        <v>380</v>
      </c>
      <c r="H272" s="1" t="s">
        <v>1111</v>
      </c>
      <c r="I272" s="1" t="s">
        <v>572</v>
      </c>
      <c r="J272">
        <v>131.02000000000001</v>
      </c>
      <c r="K272" s="1" t="s">
        <v>1411</v>
      </c>
    </row>
    <row r="273" spans="1:11" x14ac:dyDescent="0.3">
      <c r="A273" s="3" t="s">
        <v>9</v>
      </c>
      <c r="B273" s="1" t="s">
        <v>1112</v>
      </c>
      <c r="C273" s="1" t="s">
        <v>347</v>
      </c>
      <c r="D273" s="1" t="s">
        <v>1113</v>
      </c>
      <c r="E273" s="1" t="s">
        <v>524</v>
      </c>
      <c r="F273" s="1" t="s">
        <v>1114</v>
      </c>
      <c r="G273" s="1" t="s">
        <v>172</v>
      </c>
      <c r="H273" s="1" t="s">
        <v>533</v>
      </c>
      <c r="I273" s="1" t="s">
        <v>26</v>
      </c>
      <c r="J273">
        <v>131.02000000000001</v>
      </c>
      <c r="K273" s="1" t="s">
        <v>1411</v>
      </c>
    </row>
    <row r="274" spans="1:11" x14ac:dyDescent="0.3">
      <c r="A274" s="3" t="s">
        <v>0</v>
      </c>
      <c r="B274" s="1" t="s">
        <v>1115</v>
      </c>
      <c r="C274" s="1" t="s">
        <v>934</v>
      </c>
      <c r="D274" s="1" t="s">
        <v>298</v>
      </c>
      <c r="E274" s="1" t="s">
        <v>1116</v>
      </c>
      <c r="F274" s="1" t="s">
        <v>1117</v>
      </c>
      <c r="G274" s="1" t="s">
        <v>844</v>
      </c>
      <c r="H274" s="1" t="s">
        <v>1118</v>
      </c>
      <c r="I274" s="1" t="s">
        <v>779</v>
      </c>
      <c r="J274">
        <v>132.01</v>
      </c>
      <c r="K274" s="1" t="s">
        <v>1411</v>
      </c>
    </row>
    <row r="275" spans="1:11" x14ac:dyDescent="0.3">
      <c r="A275" s="3" t="s">
        <v>9</v>
      </c>
      <c r="B275" s="1" t="s">
        <v>575</v>
      </c>
      <c r="C275" s="1" t="s">
        <v>939</v>
      </c>
      <c r="D275" s="1" t="s">
        <v>187</v>
      </c>
      <c r="E275" s="1" t="s">
        <v>678</v>
      </c>
      <c r="F275" s="1" t="s">
        <v>1119</v>
      </c>
      <c r="G275" s="1" t="s">
        <v>854</v>
      </c>
      <c r="H275" s="1" t="s">
        <v>926</v>
      </c>
      <c r="I275" s="1" t="s">
        <v>1113</v>
      </c>
      <c r="J275">
        <v>132.01</v>
      </c>
      <c r="K275" s="1" t="s">
        <v>1411</v>
      </c>
    </row>
    <row r="276" spans="1:11" x14ac:dyDescent="0.3">
      <c r="A276" s="3" t="s">
        <v>0</v>
      </c>
      <c r="B276" s="1" t="s">
        <v>1120</v>
      </c>
      <c r="C276" s="1" t="s">
        <v>56</v>
      </c>
      <c r="D276" s="1" t="s">
        <v>163</v>
      </c>
      <c r="E276" s="1" t="s">
        <v>1121</v>
      </c>
      <c r="F276" s="1" t="s">
        <v>669</v>
      </c>
      <c r="G276" s="1" t="s">
        <v>1122</v>
      </c>
      <c r="H276" s="1" t="s">
        <v>1123</v>
      </c>
      <c r="I276" s="1" t="s">
        <v>288</v>
      </c>
      <c r="J276">
        <v>132.03</v>
      </c>
      <c r="K276" s="1" t="s">
        <v>1411</v>
      </c>
    </row>
    <row r="277" spans="1:11" x14ac:dyDescent="0.3">
      <c r="A277" s="3" t="s">
        <v>9</v>
      </c>
      <c r="B277" s="1" t="s">
        <v>1047</v>
      </c>
      <c r="C277" s="1" t="s">
        <v>64</v>
      </c>
      <c r="D277" s="1" t="s">
        <v>415</v>
      </c>
      <c r="E277" s="1" t="s">
        <v>416</v>
      </c>
      <c r="F277" s="1" t="s">
        <v>665</v>
      </c>
      <c r="G277" s="1" t="s">
        <v>42</v>
      </c>
      <c r="H277" s="1" t="s">
        <v>619</v>
      </c>
      <c r="I277" s="1" t="s">
        <v>196</v>
      </c>
      <c r="J277">
        <v>132.03</v>
      </c>
      <c r="K277" s="1" t="s">
        <v>1411</v>
      </c>
    </row>
    <row r="278" spans="1:11" x14ac:dyDescent="0.3">
      <c r="A278" s="3" t="s">
        <v>0</v>
      </c>
      <c r="B278" s="1" t="s">
        <v>1124</v>
      </c>
      <c r="C278" s="1" t="s">
        <v>56</v>
      </c>
      <c r="D278" s="1" t="s">
        <v>1125</v>
      </c>
      <c r="E278" s="1" t="s">
        <v>327</v>
      </c>
      <c r="F278" s="1" t="s">
        <v>1126</v>
      </c>
      <c r="G278" s="1" t="s">
        <v>954</v>
      </c>
      <c r="H278" s="1" t="s">
        <v>1127</v>
      </c>
      <c r="I278" s="1" t="s">
        <v>1128</v>
      </c>
      <c r="J278">
        <v>132.04</v>
      </c>
      <c r="K278" s="1" t="s">
        <v>1411</v>
      </c>
    </row>
    <row r="279" spans="1:11" x14ac:dyDescent="0.3">
      <c r="A279" s="3" t="s">
        <v>9</v>
      </c>
      <c r="B279" s="1" t="s">
        <v>1129</v>
      </c>
      <c r="C279" s="1" t="s">
        <v>64</v>
      </c>
      <c r="D279" s="1" t="s">
        <v>199</v>
      </c>
      <c r="E279" s="1" t="s">
        <v>727</v>
      </c>
      <c r="F279" s="1" t="s">
        <v>545</v>
      </c>
      <c r="G279" s="1" t="s">
        <v>712</v>
      </c>
      <c r="H279" s="1" t="s">
        <v>577</v>
      </c>
      <c r="I279" s="1" t="s">
        <v>888</v>
      </c>
      <c r="J279">
        <v>132.04</v>
      </c>
      <c r="K279" s="1" t="s">
        <v>1411</v>
      </c>
    </row>
    <row r="280" spans="1:11" x14ac:dyDescent="0.3">
      <c r="A280" s="3" t="s">
        <v>0</v>
      </c>
      <c r="B280" s="1" t="s">
        <v>1130</v>
      </c>
      <c r="C280" s="1" t="s">
        <v>56</v>
      </c>
      <c r="D280" s="1" t="s">
        <v>324</v>
      </c>
      <c r="E280" s="1" t="s">
        <v>1131</v>
      </c>
      <c r="F280" s="1" t="s">
        <v>725</v>
      </c>
      <c r="G280" s="1" t="s">
        <v>566</v>
      </c>
      <c r="H280" s="1" t="s">
        <v>710</v>
      </c>
      <c r="I280" s="1" t="s">
        <v>833</v>
      </c>
      <c r="J280">
        <v>132.05000000000001</v>
      </c>
      <c r="K280" s="1" t="s">
        <v>1411</v>
      </c>
    </row>
    <row r="281" spans="1:11" x14ac:dyDescent="0.3">
      <c r="A281" s="3" t="s">
        <v>9</v>
      </c>
      <c r="B281" s="1" t="s">
        <v>1036</v>
      </c>
      <c r="C281" s="1" t="s">
        <v>64</v>
      </c>
      <c r="D281" s="1" t="s">
        <v>49</v>
      </c>
      <c r="E281" s="1" t="s">
        <v>727</v>
      </c>
      <c r="F281" s="1" t="s">
        <v>1132</v>
      </c>
      <c r="G281" s="1" t="s">
        <v>214</v>
      </c>
      <c r="H281" s="1" t="s">
        <v>601</v>
      </c>
      <c r="I281" s="1" t="s">
        <v>439</v>
      </c>
      <c r="J281">
        <v>132.05000000000001</v>
      </c>
      <c r="K281" s="1" t="s">
        <v>1411</v>
      </c>
    </row>
    <row r="282" spans="1:11" x14ac:dyDescent="0.3">
      <c r="A282" s="3" t="s">
        <v>0</v>
      </c>
      <c r="B282" s="1" t="s">
        <v>1133</v>
      </c>
      <c r="C282" s="1" t="s">
        <v>707</v>
      </c>
      <c r="D282" s="1" t="s">
        <v>193</v>
      </c>
      <c r="E282" s="1" t="s">
        <v>1134</v>
      </c>
      <c r="F282" s="1" t="s">
        <v>512</v>
      </c>
      <c r="G282" s="1" t="s">
        <v>445</v>
      </c>
      <c r="H282" s="1" t="s">
        <v>717</v>
      </c>
      <c r="I282" s="1" t="s">
        <v>949</v>
      </c>
      <c r="J282">
        <v>133</v>
      </c>
      <c r="K282" s="1" t="s">
        <v>1411</v>
      </c>
    </row>
    <row r="283" spans="1:11" x14ac:dyDescent="0.3">
      <c r="A283" s="3" t="s">
        <v>9</v>
      </c>
      <c r="B283" s="1" t="s">
        <v>1135</v>
      </c>
      <c r="C283" s="1" t="s">
        <v>1136</v>
      </c>
      <c r="D283" s="1" t="s">
        <v>913</v>
      </c>
      <c r="E283" s="1" t="s">
        <v>912</v>
      </c>
      <c r="F283" s="1" t="s">
        <v>733</v>
      </c>
      <c r="G283" s="1" t="s">
        <v>355</v>
      </c>
      <c r="H283" s="1" t="s">
        <v>365</v>
      </c>
      <c r="I283" s="1" t="s">
        <v>225</v>
      </c>
      <c r="J283">
        <v>133</v>
      </c>
      <c r="K283" s="1" t="s">
        <v>1411</v>
      </c>
    </row>
    <row r="284" spans="1:11" x14ac:dyDescent="0.3">
      <c r="A284" s="3" t="s">
        <v>0</v>
      </c>
      <c r="B284" s="1" t="s">
        <v>1137</v>
      </c>
      <c r="C284" s="1" t="s">
        <v>396</v>
      </c>
      <c r="D284" s="1" t="s">
        <v>36</v>
      </c>
      <c r="E284" s="1" t="s">
        <v>694</v>
      </c>
      <c r="F284" s="1" t="s">
        <v>894</v>
      </c>
      <c r="G284" s="1" t="s">
        <v>423</v>
      </c>
      <c r="H284" s="1" t="s">
        <v>1138</v>
      </c>
      <c r="I284" s="1" t="s">
        <v>1139</v>
      </c>
      <c r="J284">
        <v>134.01</v>
      </c>
      <c r="K284" s="1" t="s">
        <v>1411</v>
      </c>
    </row>
    <row r="285" spans="1:11" x14ac:dyDescent="0.3">
      <c r="A285" s="3" t="s">
        <v>9</v>
      </c>
      <c r="B285" s="1" t="s">
        <v>1140</v>
      </c>
      <c r="C285" s="1" t="s">
        <v>358</v>
      </c>
      <c r="D285" s="1" t="s">
        <v>1141</v>
      </c>
      <c r="E285" s="1" t="s">
        <v>831</v>
      </c>
      <c r="F285" s="1" t="s">
        <v>257</v>
      </c>
      <c r="G285" s="1" t="s">
        <v>173</v>
      </c>
      <c r="H285" s="1" t="s">
        <v>533</v>
      </c>
      <c r="I285" s="1" t="s">
        <v>1142</v>
      </c>
      <c r="J285">
        <v>134.01</v>
      </c>
      <c r="K285" s="1" t="s">
        <v>1411</v>
      </c>
    </row>
    <row r="286" spans="1:11" x14ac:dyDescent="0.3">
      <c r="A286" s="3" t="s">
        <v>0</v>
      </c>
      <c r="B286" s="1" t="s">
        <v>1143</v>
      </c>
      <c r="C286" s="1" t="s">
        <v>56</v>
      </c>
      <c r="D286" s="1" t="s">
        <v>820</v>
      </c>
      <c r="E286" s="1" t="s">
        <v>79</v>
      </c>
      <c r="F286" s="1" t="s">
        <v>1144</v>
      </c>
      <c r="G286" s="1" t="s">
        <v>39</v>
      </c>
      <c r="H286" s="1" t="s">
        <v>390</v>
      </c>
      <c r="I286" s="1" t="s">
        <v>1145</v>
      </c>
      <c r="J286">
        <v>135.01</v>
      </c>
      <c r="K286" s="1" t="s">
        <v>1411</v>
      </c>
    </row>
    <row r="287" spans="1:11" x14ac:dyDescent="0.3">
      <c r="A287" s="3" t="s">
        <v>9</v>
      </c>
      <c r="B287" s="1" t="s">
        <v>712</v>
      </c>
      <c r="C287" s="1" t="s">
        <v>64</v>
      </c>
      <c r="D287" s="1" t="s">
        <v>394</v>
      </c>
      <c r="E287" s="1" t="s">
        <v>322</v>
      </c>
      <c r="F287" s="1" t="s">
        <v>1058</v>
      </c>
      <c r="G287" s="1" t="s">
        <v>63</v>
      </c>
      <c r="H287" s="1" t="s">
        <v>117</v>
      </c>
      <c r="I287" s="1" t="s">
        <v>59</v>
      </c>
      <c r="J287">
        <v>135.01</v>
      </c>
      <c r="K287" s="1" t="s">
        <v>1411</v>
      </c>
    </row>
    <row r="288" spans="1:11" x14ac:dyDescent="0.3">
      <c r="A288" s="3" t="s">
        <v>0</v>
      </c>
      <c r="B288" s="1" t="s">
        <v>1146</v>
      </c>
      <c r="C288" s="1" t="s">
        <v>56</v>
      </c>
      <c r="D288" s="1" t="s">
        <v>56</v>
      </c>
      <c r="E288" s="1" t="s">
        <v>1147</v>
      </c>
      <c r="F288" s="1" t="s">
        <v>1148</v>
      </c>
      <c r="G288" s="1" t="s">
        <v>621</v>
      </c>
      <c r="H288" s="1" t="s">
        <v>826</v>
      </c>
      <c r="I288" s="1" t="s">
        <v>1149</v>
      </c>
      <c r="J288">
        <v>135.02000000000001</v>
      </c>
      <c r="K288" s="1" t="s">
        <v>1411</v>
      </c>
    </row>
    <row r="289" spans="1:11" x14ac:dyDescent="0.3">
      <c r="A289" s="3" t="s">
        <v>9</v>
      </c>
      <c r="B289" s="1" t="s">
        <v>1150</v>
      </c>
      <c r="C289" s="1" t="s">
        <v>64</v>
      </c>
      <c r="D289" s="1" t="s">
        <v>64</v>
      </c>
      <c r="E289" s="1" t="s">
        <v>228</v>
      </c>
      <c r="F289" s="1" t="s">
        <v>888</v>
      </c>
      <c r="G289" s="1" t="s">
        <v>87</v>
      </c>
      <c r="H289" s="1" t="s">
        <v>1150</v>
      </c>
      <c r="I289" s="1" t="s">
        <v>756</v>
      </c>
      <c r="J289">
        <v>135.02000000000001</v>
      </c>
      <c r="K289" s="1" t="s">
        <v>1411</v>
      </c>
    </row>
    <row r="290" spans="1:11" x14ac:dyDescent="0.3">
      <c r="A290" s="3" t="s">
        <v>0</v>
      </c>
      <c r="B290" s="1" t="s">
        <v>1151</v>
      </c>
      <c r="C290" s="1" t="s">
        <v>56</v>
      </c>
      <c r="D290" s="1" t="s">
        <v>1152</v>
      </c>
      <c r="E290" s="1" t="s">
        <v>1153</v>
      </c>
      <c r="F290" s="1" t="s">
        <v>1154</v>
      </c>
      <c r="G290" s="1" t="s">
        <v>1155</v>
      </c>
      <c r="H290" s="1" t="s">
        <v>1156</v>
      </c>
      <c r="I290" s="1" t="s">
        <v>751</v>
      </c>
      <c r="J290">
        <v>135.03</v>
      </c>
      <c r="K290" s="1" t="s">
        <v>1411</v>
      </c>
    </row>
    <row r="291" spans="1:11" x14ac:dyDescent="0.3">
      <c r="A291" s="3" t="s">
        <v>9</v>
      </c>
      <c r="B291" s="1" t="s">
        <v>1157</v>
      </c>
      <c r="C291" s="1" t="s">
        <v>248</v>
      </c>
      <c r="D291" s="1" t="s">
        <v>33</v>
      </c>
      <c r="E291" s="1" t="s">
        <v>1158</v>
      </c>
      <c r="F291" s="1" t="s">
        <v>896</v>
      </c>
      <c r="G291" s="1" t="s">
        <v>756</v>
      </c>
      <c r="H291" s="1" t="s">
        <v>1159</v>
      </c>
      <c r="I291" s="1" t="s">
        <v>576</v>
      </c>
      <c r="J291">
        <v>135.03</v>
      </c>
      <c r="K291" s="1" t="s">
        <v>1411</v>
      </c>
    </row>
    <row r="292" spans="1:11" x14ac:dyDescent="0.3">
      <c r="A292" s="3" t="s">
        <v>0</v>
      </c>
      <c r="B292" s="1" t="s">
        <v>1160</v>
      </c>
      <c r="C292" s="1" t="s">
        <v>141</v>
      </c>
      <c r="D292" s="1" t="s">
        <v>735</v>
      </c>
      <c r="E292" s="1" t="s">
        <v>1082</v>
      </c>
      <c r="F292" s="1" t="s">
        <v>696</v>
      </c>
      <c r="G292" s="1" t="s">
        <v>649</v>
      </c>
      <c r="H292" s="1" t="s">
        <v>50</v>
      </c>
      <c r="I292" s="1" t="s">
        <v>513</v>
      </c>
      <c r="J292">
        <v>136</v>
      </c>
      <c r="K292" s="1" t="s">
        <v>1411</v>
      </c>
    </row>
    <row r="293" spans="1:11" x14ac:dyDescent="0.3">
      <c r="A293" s="3" t="s">
        <v>9</v>
      </c>
      <c r="B293" s="1" t="s">
        <v>1161</v>
      </c>
      <c r="C293" s="1" t="s">
        <v>279</v>
      </c>
      <c r="D293" s="1" t="s">
        <v>47</v>
      </c>
      <c r="E293" s="1" t="s">
        <v>726</v>
      </c>
      <c r="F293" s="1" t="s">
        <v>1114</v>
      </c>
      <c r="G293" s="1" t="s">
        <v>394</v>
      </c>
      <c r="H293" s="1" t="s">
        <v>1162</v>
      </c>
      <c r="I293" s="1" t="s">
        <v>705</v>
      </c>
      <c r="J293">
        <v>136</v>
      </c>
      <c r="K293" s="1" t="s">
        <v>1411</v>
      </c>
    </row>
    <row r="294" spans="1:11" x14ac:dyDescent="0.3">
      <c r="A294" s="3" t="s">
        <v>0</v>
      </c>
      <c r="B294" s="1" t="s">
        <v>1163</v>
      </c>
      <c r="C294" s="1" t="s">
        <v>195</v>
      </c>
      <c r="D294" s="1" t="s">
        <v>1164</v>
      </c>
      <c r="E294" s="1" t="s">
        <v>253</v>
      </c>
      <c r="F294" s="1" t="s">
        <v>936</v>
      </c>
      <c r="G294" s="1" t="s">
        <v>22</v>
      </c>
      <c r="H294" s="1" t="s">
        <v>1165</v>
      </c>
      <c r="I294" s="1" t="s">
        <v>779</v>
      </c>
      <c r="J294">
        <v>137</v>
      </c>
      <c r="K294" s="1" t="s">
        <v>1411</v>
      </c>
    </row>
    <row r="295" spans="1:11" x14ac:dyDescent="0.3">
      <c r="A295" s="3" t="s">
        <v>9</v>
      </c>
      <c r="B295" s="1" t="s">
        <v>1043</v>
      </c>
      <c r="C295" s="1" t="s">
        <v>15</v>
      </c>
      <c r="D295" s="1" t="s">
        <v>65</v>
      </c>
      <c r="E295" s="1" t="s">
        <v>508</v>
      </c>
      <c r="F295" s="1" t="s">
        <v>174</v>
      </c>
      <c r="G295" s="1" t="s">
        <v>268</v>
      </c>
      <c r="H295" s="1" t="s">
        <v>527</v>
      </c>
      <c r="I295" s="1" t="s">
        <v>85</v>
      </c>
      <c r="J295">
        <v>137</v>
      </c>
      <c r="K295" s="1" t="s">
        <v>1411</v>
      </c>
    </row>
    <row r="296" spans="1:11" x14ac:dyDescent="0.3">
      <c r="A296" s="3" t="s">
        <v>0</v>
      </c>
      <c r="B296" s="1" t="s">
        <v>1166</v>
      </c>
      <c r="C296" s="1" t="s">
        <v>56</v>
      </c>
      <c r="D296" s="1" t="s">
        <v>56</v>
      </c>
      <c r="E296" s="1" t="s">
        <v>191</v>
      </c>
      <c r="F296" s="1" t="s">
        <v>1167</v>
      </c>
      <c r="G296" s="1" t="s">
        <v>786</v>
      </c>
      <c r="H296" s="1" t="s">
        <v>513</v>
      </c>
      <c r="I296" s="1" t="s">
        <v>520</v>
      </c>
      <c r="J296">
        <v>138</v>
      </c>
      <c r="K296" s="1" t="s">
        <v>1411</v>
      </c>
    </row>
    <row r="297" spans="1:11" x14ac:dyDescent="0.3">
      <c r="A297" s="3" t="s">
        <v>9</v>
      </c>
      <c r="B297" s="1" t="s">
        <v>918</v>
      </c>
      <c r="C297" s="1" t="s">
        <v>64</v>
      </c>
      <c r="D297" s="1" t="s">
        <v>64</v>
      </c>
      <c r="E297" s="1" t="s">
        <v>184</v>
      </c>
      <c r="F297" s="1" t="s">
        <v>855</v>
      </c>
      <c r="G297" s="1" t="s">
        <v>45</v>
      </c>
      <c r="H297" s="1" t="s">
        <v>1059</v>
      </c>
      <c r="I297" s="1" t="s">
        <v>1141</v>
      </c>
      <c r="J297">
        <v>138</v>
      </c>
      <c r="K297" s="1" t="s">
        <v>1411</v>
      </c>
    </row>
    <row r="298" spans="1:11" x14ac:dyDescent="0.3">
      <c r="A298" s="3" t="s">
        <v>0</v>
      </c>
      <c r="B298" s="1" t="s">
        <v>1168</v>
      </c>
      <c r="C298" s="1" t="s">
        <v>343</v>
      </c>
      <c r="D298" s="1" t="s">
        <v>97</v>
      </c>
      <c r="E298" s="1" t="s">
        <v>1169</v>
      </c>
      <c r="F298" s="1" t="s">
        <v>471</v>
      </c>
      <c r="G298" s="1" t="s">
        <v>531</v>
      </c>
      <c r="H298" s="1" t="s">
        <v>1170</v>
      </c>
      <c r="I298" s="1" t="s">
        <v>786</v>
      </c>
      <c r="J298">
        <v>139</v>
      </c>
      <c r="K298" s="1" t="s">
        <v>1411</v>
      </c>
    </row>
    <row r="299" spans="1:11" x14ac:dyDescent="0.3">
      <c r="A299" s="3" t="s">
        <v>9</v>
      </c>
      <c r="B299" s="1" t="s">
        <v>1171</v>
      </c>
      <c r="C299" s="1" t="s">
        <v>15</v>
      </c>
      <c r="D299" s="1" t="s">
        <v>85</v>
      </c>
      <c r="E299" s="1" t="s">
        <v>491</v>
      </c>
      <c r="F299" s="1" t="s">
        <v>1172</v>
      </c>
      <c r="G299" s="1" t="s">
        <v>626</v>
      </c>
      <c r="H299" s="1" t="s">
        <v>373</v>
      </c>
      <c r="I299" s="1" t="s">
        <v>187</v>
      </c>
      <c r="J299">
        <v>139</v>
      </c>
      <c r="K299" s="1" t="s">
        <v>1411</v>
      </c>
    </row>
    <row r="300" spans="1:11" x14ac:dyDescent="0.3">
      <c r="A300" s="3" t="s">
        <v>0</v>
      </c>
      <c r="B300" s="1" t="s">
        <v>1173</v>
      </c>
      <c r="C300" s="1" t="s">
        <v>231</v>
      </c>
      <c r="D300" s="1" t="s">
        <v>195</v>
      </c>
      <c r="E300" s="1" t="s">
        <v>1096</v>
      </c>
      <c r="F300" s="1" t="s">
        <v>1174</v>
      </c>
      <c r="G300" s="1" t="s">
        <v>1175</v>
      </c>
      <c r="H300" s="1" t="s">
        <v>1176</v>
      </c>
      <c r="I300" s="1" t="s">
        <v>1177</v>
      </c>
      <c r="J300">
        <v>140.01</v>
      </c>
      <c r="K300" s="1" t="s">
        <v>1411</v>
      </c>
    </row>
    <row r="301" spans="1:11" x14ac:dyDescent="0.3">
      <c r="A301" s="3" t="s">
        <v>9</v>
      </c>
      <c r="B301" s="1" t="s">
        <v>1053</v>
      </c>
      <c r="C301" s="1" t="s">
        <v>415</v>
      </c>
      <c r="D301" s="1" t="s">
        <v>15</v>
      </c>
      <c r="E301" s="1" t="s">
        <v>446</v>
      </c>
      <c r="F301" s="1" t="s">
        <v>489</v>
      </c>
      <c r="G301" s="1" t="s">
        <v>211</v>
      </c>
      <c r="H301" s="1" t="s">
        <v>116</v>
      </c>
      <c r="I301" s="1" t="s">
        <v>45</v>
      </c>
      <c r="J301">
        <v>140.01</v>
      </c>
      <c r="K301" s="1" t="s">
        <v>1411</v>
      </c>
    </row>
    <row r="302" spans="1:11" x14ac:dyDescent="0.3">
      <c r="A302" s="3" t="s">
        <v>0</v>
      </c>
      <c r="B302" s="1" t="s">
        <v>1178</v>
      </c>
      <c r="C302" s="1" t="s">
        <v>36</v>
      </c>
      <c r="D302" s="1" t="s">
        <v>391</v>
      </c>
      <c r="E302" s="1" t="s">
        <v>687</v>
      </c>
      <c r="F302" s="1" t="s">
        <v>1179</v>
      </c>
      <c r="G302" s="1" t="s">
        <v>1180</v>
      </c>
      <c r="H302" s="1" t="s">
        <v>1181</v>
      </c>
      <c r="I302" s="1" t="s">
        <v>1182</v>
      </c>
      <c r="J302">
        <v>140.02000000000001</v>
      </c>
      <c r="K302" s="1" t="s">
        <v>1411</v>
      </c>
    </row>
    <row r="303" spans="1:11" x14ac:dyDescent="0.3">
      <c r="A303" s="3" t="s">
        <v>9</v>
      </c>
      <c r="B303" s="1" t="s">
        <v>1183</v>
      </c>
      <c r="C303" s="1" t="s">
        <v>90</v>
      </c>
      <c r="D303" s="1" t="s">
        <v>977</v>
      </c>
      <c r="E303" s="1" t="s">
        <v>131</v>
      </c>
      <c r="F303" s="1" t="s">
        <v>1053</v>
      </c>
      <c r="G303" s="1" t="s">
        <v>439</v>
      </c>
      <c r="H303" s="1" t="s">
        <v>1114</v>
      </c>
      <c r="I303" s="1" t="s">
        <v>1184</v>
      </c>
      <c r="J303">
        <v>140.02000000000001</v>
      </c>
      <c r="K303" s="1" t="s">
        <v>1411</v>
      </c>
    </row>
    <row r="304" spans="1:11" x14ac:dyDescent="0.3">
      <c r="A304" s="3" t="s">
        <v>0</v>
      </c>
      <c r="B304" s="1" t="s">
        <v>1185</v>
      </c>
      <c r="C304" s="1" t="s">
        <v>55</v>
      </c>
      <c r="D304" s="1" t="s">
        <v>71</v>
      </c>
      <c r="E304" s="1" t="s">
        <v>1186</v>
      </c>
      <c r="F304" s="1" t="s">
        <v>942</v>
      </c>
      <c r="G304" s="1" t="s">
        <v>1187</v>
      </c>
      <c r="H304" s="1" t="s">
        <v>539</v>
      </c>
      <c r="I304" s="1" t="s">
        <v>1188</v>
      </c>
      <c r="J304">
        <v>141</v>
      </c>
      <c r="K304" s="1" t="s">
        <v>1411</v>
      </c>
    </row>
    <row r="305" spans="1:11" x14ac:dyDescent="0.3">
      <c r="A305" s="3" t="s">
        <v>9</v>
      </c>
      <c r="B305" s="1" t="s">
        <v>1189</v>
      </c>
      <c r="C305" s="1" t="s">
        <v>269</v>
      </c>
      <c r="D305" s="1" t="s">
        <v>30</v>
      </c>
      <c r="E305" s="1" t="s">
        <v>417</v>
      </c>
      <c r="F305" s="1" t="s">
        <v>703</v>
      </c>
      <c r="G305" s="1" t="s">
        <v>733</v>
      </c>
      <c r="H305" s="1" t="s">
        <v>1172</v>
      </c>
      <c r="I305" s="1" t="s">
        <v>366</v>
      </c>
      <c r="J305">
        <v>141</v>
      </c>
      <c r="K305" s="1" t="s">
        <v>1411</v>
      </c>
    </row>
    <row r="306" spans="1:11" x14ac:dyDescent="0.3">
      <c r="A306" s="3" t="s">
        <v>0</v>
      </c>
      <c r="B306" s="1" t="s">
        <v>1190</v>
      </c>
      <c r="C306" s="1" t="s">
        <v>668</v>
      </c>
      <c r="D306" s="1" t="s">
        <v>335</v>
      </c>
      <c r="E306" s="1" t="s">
        <v>1191</v>
      </c>
      <c r="F306" s="1" t="s">
        <v>1192</v>
      </c>
      <c r="G306" s="1" t="s">
        <v>708</v>
      </c>
      <c r="H306" s="1" t="s">
        <v>1193</v>
      </c>
      <c r="I306" s="1" t="s">
        <v>263</v>
      </c>
      <c r="J306">
        <v>142</v>
      </c>
      <c r="K306" s="1" t="s">
        <v>1411</v>
      </c>
    </row>
    <row r="307" spans="1:11" x14ac:dyDescent="0.3">
      <c r="A307" s="3" t="s">
        <v>9</v>
      </c>
      <c r="B307" s="1" t="s">
        <v>1194</v>
      </c>
      <c r="C307" s="1" t="s">
        <v>913</v>
      </c>
      <c r="D307" s="1" t="s">
        <v>16</v>
      </c>
      <c r="E307" s="1" t="s">
        <v>115</v>
      </c>
      <c r="F307" s="1" t="s">
        <v>330</v>
      </c>
      <c r="G307" s="1" t="s">
        <v>626</v>
      </c>
      <c r="H307" s="1" t="s">
        <v>685</v>
      </c>
      <c r="I307" s="1" t="s">
        <v>527</v>
      </c>
      <c r="J307">
        <v>142</v>
      </c>
      <c r="K307" s="1" t="s">
        <v>1411</v>
      </c>
    </row>
    <row r="308" spans="1:11" x14ac:dyDescent="0.3">
      <c r="A308" s="3" t="s">
        <v>0</v>
      </c>
      <c r="B308" s="1" t="s">
        <v>1195</v>
      </c>
      <c r="C308" s="1" t="s">
        <v>25</v>
      </c>
      <c r="D308" s="1" t="s">
        <v>3</v>
      </c>
      <c r="E308" s="1" t="s">
        <v>823</v>
      </c>
      <c r="F308" s="1" t="s">
        <v>1196</v>
      </c>
      <c r="G308" s="1" t="s">
        <v>1197</v>
      </c>
      <c r="H308" s="1" t="s">
        <v>1198</v>
      </c>
      <c r="I308" s="1" t="s">
        <v>498</v>
      </c>
      <c r="J308">
        <v>143</v>
      </c>
      <c r="K308" s="1" t="s">
        <v>1411</v>
      </c>
    </row>
    <row r="309" spans="1:11" x14ac:dyDescent="0.3">
      <c r="A309" s="3" t="s">
        <v>9</v>
      </c>
      <c r="B309" s="1" t="s">
        <v>156</v>
      </c>
      <c r="C309" s="1" t="s">
        <v>11</v>
      </c>
      <c r="D309" s="1" t="s">
        <v>748</v>
      </c>
      <c r="E309" s="1" t="s">
        <v>618</v>
      </c>
      <c r="F309" s="1" t="s">
        <v>196</v>
      </c>
      <c r="G309" s="1" t="s">
        <v>76</v>
      </c>
      <c r="H309" s="1" t="s">
        <v>467</v>
      </c>
      <c r="I309" s="1" t="s">
        <v>291</v>
      </c>
      <c r="J309">
        <v>143</v>
      </c>
      <c r="K309" s="1" t="s">
        <v>1411</v>
      </c>
    </row>
    <row r="310" spans="1:11" x14ac:dyDescent="0.3">
      <c r="A310" s="3" t="s">
        <v>0</v>
      </c>
      <c r="B310" s="1" t="s">
        <v>1199</v>
      </c>
      <c r="C310" s="1" t="s">
        <v>597</v>
      </c>
      <c r="D310" s="1" t="s">
        <v>92</v>
      </c>
      <c r="E310" s="1" t="s">
        <v>1200</v>
      </c>
      <c r="F310" s="1" t="s">
        <v>962</v>
      </c>
      <c r="G310" s="1" t="s">
        <v>1201</v>
      </c>
      <c r="H310" s="1" t="s">
        <v>192</v>
      </c>
      <c r="I310" s="1" t="s">
        <v>1202</v>
      </c>
      <c r="J310">
        <v>144</v>
      </c>
      <c r="K310" s="1" t="s">
        <v>1411</v>
      </c>
    </row>
    <row r="311" spans="1:11" x14ac:dyDescent="0.3">
      <c r="A311" s="3" t="s">
        <v>9</v>
      </c>
      <c r="B311" s="1" t="s">
        <v>373</v>
      </c>
      <c r="C311" s="1" t="s">
        <v>44</v>
      </c>
      <c r="D311" s="1" t="s">
        <v>467</v>
      </c>
      <c r="E311" s="1" t="s">
        <v>1203</v>
      </c>
      <c r="F311" s="1" t="s">
        <v>855</v>
      </c>
      <c r="G311" s="1" t="s">
        <v>588</v>
      </c>
      <c r="H311" s="1" t="s">
        <v>42</v>
      </c>
      <c r="I311" s="1" t="s">
        <v>1058</v>
      </c>
      <c r="J311">
        <v>144</v>
      </c>
      <c r="K311" s="1" t="s">
        <v>1411</v>
      </c>
    </row>
    <row r="312" spans="1:11" x14ac:dyDescent="0.3">
      <c r="A312" s="3" t="s">
        <v>0</v>
      </c>
      <c r="B312" s="1" t="s">
        <v>898</v>
      </c>
      <c r="C312" s="1" t="s">
        <v>2</v>
      </c>
      <c r="D312" s="1" t="s">
        <v>1022</v>
      </c>
      <c r="E312" s="1" t="s">
        <v>555</v>
      </c>
      <c r="F312" s="1" t="s">
        <v>531</v>
      </c>
      <c r="G312" s="1" t="s">
        <v>256</v>
      </c>
      <c r="H312" s="1" t="s">
        <v>507</v>
      </c>
      <c r="I312" s="1" t="s">
        <v>141</v>
      </c>
      <c r="J312">
        <v>145</v>
      </c>
      <c r="K312" s="1" t="s">
        <v>1411</v>
      </c>
    </row>
    <row r="313" spans="1:11" x14ac:dyDescent="0.3">
      <c r="A313" s="3" t="s">
        <v>9</v>
      </c>
      <c r="B313" s="1" t="s">
        <v>1204</v>
      </c>
      <c r="C313" s="1" t="s">
        <v>17</v>
      </c>
      <c r="D313" s="1" t="s">
        <v>239</v>
      </c>
      <c r="E313" s="1" t="s">
        <v>157</v>
      </c>
      <c r="F313" s="1" t="s">
        <v>102</v>
      </c>
      <c r="G313" s="1" t="s">
        <v>467</v>
      </c>
      <c r="H313" s="1" t="s">
        <v>311</v>
      </c>
      <c r="I313" s="1" t="s">
        <v>415</v>
      </c>
      <c r="J313">
        <v>145</v>
      </c>
      <c r="K313" s="1" t="s">
        <v>1411</v>
      </c>
    </row>
    <row r="314" spans="1:11" x14ac:dyDescent="0.3">
      <c r="A314" s="3" t="s">
        <v>0</v>
      </c>
      <c r="B314" s="1" t="s">
        <v>1205</v>
      </c>
      <c r="C314" s="1" t="s">
        <v>39</v>
      </c>
      <c r="D314" s="1" t="s">
        <v>320</v>
      </c>
      <c r="E314" s="1" t="s">
        <v>791</v>
      </c>
      <c r="F314" s="1" t="s">
        <v>674</v>
      </c>
      <c r="G314" s="1" t="s">
        <v>1147</v>
      </c>
      <c r="H314" s="1" t="s">
        <v>243</v>
      </c>
      <c r="I314" s="1" t="s">
        <v>453</v>
      </c>
      <c r="J314">
        <v>9410</v>
      </c>
      <c r="K314" s="1" t="s">
        <v>1412</v>
      </c>
    </row>
    <row r="315" spans="1:11" x14ac:dyDescent="0.3">
      <c r="A315" s="3" t="s">
        <v>9</v>
      </c>
      <c r="B315" s="1" t="s">
        <v>211</v>
      </c>
      <c r="C315" s="1" t="s">
        <v>578</v>
      </c>
      <c r="D315" s="1" t="s">
        <v>1141</v>
      </c>
      <c r="E315" s="1" t="s">
        <v>240</v>
      </c>
      <c r="F315" s="1" t="s">
        <v>375</v>
      </c>
      <c r="G315" s="1" t="s">
        <v>63</v>
      </c>
      <c r="H315" s="1" t="s">
        <v>17</v>
      </c>
      <c r="I315" s="1" t="s">
        <v>11</v>
      </c>
      <c r="J315">
        <v>9410</v>
      </c>
      <c r="K315" s="1" t="s">
        <v>1412</v>
      </c>
    </row>
    <row r="316" spans="1:11" x14ac:dyDescent="0.3">
      <c r="A316" s="3" t="s">
        <v>0</v>
      </c>
      <c r="B316" s="1" t="s">
        <v>1206</v>
      </c>
      <c r="C316" s="1" t="s">
        <v>905</v>
      </c>
      <c r="D316" s="1" t="s">
        <v>1207</v>
      </c>
      <c r="E316" s="1" t="s">
        <v>1208</v>
      </c>
      <c r="F316" s="1" t="s">
        <v>296</v>
      </c>
      <c r="G316" s="1" t="s">
        <v>753</v>
      </c>
      <c r="H316" s="1" t="s">
        <v>759</v>
      </c>
      <c r="I316" s="1" t="s">
        <v>1209</v>
      </c>
      <c r="J316">
        <v>9501.01</v>
      </c>
      <c r="K316" s="1" t="s">
        <v>1412</v>
      </c>
    </row>
    <row r="317" spans="1:11" x14ac:dyDescent="0.3">
      <c r="A317" s="3" t="s">
        <v>9</v>
      </c>
      <c r="B317" s="1" t="s">
        <v>454</v>
      </c>
      <c r="C317" s="1" t="s">
        <v>278</v>
      </c>
      <c r="D317" s="1" t="s">
        <v>60</v>
      </c>
      <c r="E317" s="1" t="s">
        <v>172</v>
      </c>
      <c r="F317" s="1" t="s">
        <v>62</v>
      </c>
      <c r="G317" s="1" t="s">
        <v>341</v>
      </c>
      <c r="H317" s="1" t="s">
        <v>87</v>
      </c>
      <c r="I317" s="1" t="s">
        <v>291</v>
      </c>
      <c r="J317">
        <v>9501.01</v>
      </c>
      <c r="K317" s="1" t="s">
        <v>1412</v>
      </c>
    </row>
    <row r="318" spans="1:11" x14ac:dyDescent="0.3">
      <c r="A318" s="3" t="s">
        <v>0</v>
      </c>
      <c r="B318" s="1" t="s">
        <v>1210</v>
      </c>
      <c r="C318" s="1" t="s">
        <v>700</v>
      </c>
      <c r="D318" s="1" t="s">
        <v>1211</v>
      </c>
      <c r="E318" s="1" t="s">
        <v>179</v>
      </c>
      <c r="F318" s="1" t="s">
        <v>434</v>
      </c>
      <c r="G318" s="1" t="s">
        <v>1212</v>
      </c>
      <c r="H318" s="1" t="s">
        <v>505</v>
      </c>
      <c r="I318" s="1" t="s">
        <v>497</v>
      </c>
      <c r="J318">
        <v>9501.02</v>
      </c>
      <c r="K318" s="1" t="s">
        <v>1412</v>
      </c>
    </row>
    <row r="319" spans="1:11" x14ac:dyDescent="0.3">
      <c r="A319" s="3" t="s">
        <v>9</v>
      </c>
      <c r="B319" s="1" t="s">
        <v>1003</v>
      </c>
      <c r="C319" s="1" t="s">
        <v>780</v>
      </c>
      <c r="D319" s="1" t="s">
        <v>175</v>
      </c>
      <c r="E319" s="1" t="s">
        <v>1213</v>
      </c>
      <c r="F319" s="1" t="s">
        <v>880</v>
      </c>
      <c r="G319" s="1" t="s">
        <v>912</v>
      </c>
      <c r="H319" s="1" t="s">
        <v>403</v>
      </c>
      <c r="I319" s="1" t="s">
        <v>87</v>
      </c>
      <c r="J319">
        <v>9501.02</v>
      </c>
      <c r="K319" s="1" t="s">
        <v>1412</v>
      </c>
    </row>
    <row r="320" spans="1:11" x14ac:dyDescent="0.3">
      <c r="A320" s="3" t="s">
        <v>0</v>
      </c>
      <c r="B320" s="1" t="s">
        <v>1214</v>
      </c>
      <c r="C320" s="1" t="s">
        <v>735</v>
      </c>
      <c r="D320" s="1" t="s">
        <v>1215</v>
      </c>
      <c r="E320" s="1" t="s">
        <v>1216</v>
      </c>
      <c r="F320" s="1" t="s">
        <v>400</v>
      </c>
      <c r="G320" s="1" t="s">
        <v>795</v>
      </c>
      <c r="H320" s="1" t="s">
        <v>1217</v>
      </c>
      <c r="I320" s="1" t="s">
        <v>80</v>
      </c>
      <c r="J320">
        <v>9502</v>
      </c>
      <c r="K320" s="1" t="s">
        <v>1412</v>
      </c>
    </row>
    <row r="321" spans="1:11" x14ac:dyDescent="0.3">
      <c r="A321" s="3" t="s">
        <v>9</v>
      </c>
      <c r="B321" s="1" t="s">
        <v>994</v>
      </c>
      <c r="C321" s="1" t="s">
        <v>224</v>
      </c>
      <c r="D321" s="1" t="s">
        <v>14</v>
      </c>
      <c r="E321" s="1" t="s">
        <v>61</v>
      </c>
      <c r="F321" s="1" t="s">
        <v>576</v>
      </c>
      <c r="G321" s="1" t="s">
        <v>913</v>
      </c>
      <c r="H321" s="1" t="s">
        <v>42</v>
      </c>
      <c r="I321" s="1" t="s">
        <v>46</v>
      </c>
      <c r="J321">
        <v>9502</v>
      </c>
      <c r="K321" s="1" t="s">
        <v>1412</v>
      </c>
    </row>
    <row r="322" spans="1:11" x14ac:dyDescent="0.3">
      <c r="A322" s="3" t="s">
        <v>0</v>
      </c>
      <c r="B322" s="1" t="s">
        <v>1218</v>
      </c>
      <c r="C322" s="1" t="s">
        <v>1125</v>
      </c>
      <c r="D322" s="1" t="s">
        <v>23</v>
      </c>
      <c r="E322" s="1" t="s">
        <v>1219</v>
      </c>
      <c r="F322" s="1" t="s">
        <v>1220</v>
      </c>
      <c r="G322" s="1" t="s">
        <v>272</v>
      </c>
      <c r="H322" s="1" t="s">
        <v>381</v>
      </c>
      <c r="I322" s="1" t="s">
        <v>520</v>
      </c>
      <c r="J322">
        <v>9503</v>
      </c>
      <c r="K322" s="1" t="s">
        <v>1412</v>
      </c>
    </row>
    <row r="323" spans="1:11" x14ac:dyDescent="0.3">
      <c r="A323" s="3" t="s">
        <v>9</v>
      </c>
      <c r="B323" s="1" t="s">
        <v>733</v>
      </c>
      <c r="C323" s="1" t="s">
        <v>170</v>
      </c>
      <c r="D323" s="1" t="s">
        <v>977</v>
      </c>
      <c r="E323" s="1" t="s">
        <v>212</v>
      </c>
      <c r="F323" s="1" t="s">
        <v>258</v>
      </c>
      <c r="G323" s="1" t="s">
        <v>311</v>
      </c>
      <c r="H323" s="1" t="s">
        <v>28</v>
      </c>
      <c r="I323" s="1" t="s">
        <v>12</v>
      </c>
      <c r="J323">
        <v>9503</v>
      </c>
      <c r="K323" s="1" t="s">
        <v>1412</v>
      </c>
    </row>
    <row r="324" spans="1:11" x14ac:dyDescent="0.3">
      <c r="A324" s="3" t="s">
        <v>0</v>
      </c>
      <c r="B324" s="1" t="s">
        <v>1221</v>
      </c>
      <c r="C324" s="1" t="s">
        <v>1222</v>
      </c>
      <c r="D324" s="1" t="s">
        <v>1223</v>
      </c>
      <c r="E324" s="1" t="s">
        <v>1224</v>
      </c>
      <c r="F324" s="1" t="s">
        <v>999</v>
      </c>
      <c r="G324" s="1" t="s">
        <v>334</v>
      </c>
      <c r="H324" s="1" t="s">
        <v>1225</v>
      </c>
      <c r="I324" s="1" t="s">
        <v>256</v>
      </c>
      <c r="J324">
        <v>9505</v>
      </c>
      <c r="K324" s="1" t="s">
        <v>1412</v>
      </c>
    </row>
    <row r="325" spans="1:11" x14ac:dyDescent="0.3">
      <c r="A325" s="3" t="s">
        <v>9</v>
      </c>
      <c r="B325" s="1" t="s">
        <v>712</v>
      </c>
      <c r="C325" s="1" t="s">
        <v>1141</v>
      </c>
      <c r="D325" s="1" t="s">
        <v>977</v>
      </c>
      <c r="E325" s="1" t="s">
        <v>1226</v>
      </c>
      <c r="F325" s="1" t="s">
        <v>426</v>
      </c>
      <c r="G325" s="1" t="s">
        <v>224</v>
      </c>
      <c r="H325" s="1" t="s">
        <v>196</v>
      </c>
      <c r="I325" s="1" t="s">
        <v>228</v>
      </c>
      <c r="J325">
        <v>9505</v>
      </c>
      <c r="K325" s="1" t="s">
        <v>1412</v>
      </c>
    </row>
    <row r="326" spans="1:11" x14ac:dyDescent="0.3">
      <c r="A326" s="3" t="s">
        <v>0</v>
      </c>
      <c r="B326" s="1" t="s">
        <v>1227</v>
      </c>
      <c r="C326" s="1" t="s">
        <v>707</v>
      </c>
      <c r="D326" s="1" t="s">
        <v>883</v>
      </c>
      <c r="E326" s="1" t="s">
        <v>1228</v>
      </c>
      <c r="F326" s="1" t="s">
        <v>1217</v>
      </c>
      <c r="G326" s="1" t="s">
        <v>1229</v>
      </c>
      <c r="H326" s="1" t="s">
        <v>1230</v>
      </c>
      <c r="I326" s="1" t="s">
        <v>178</v>
      </c>
      <c r="J326">
        <v>9506</v>
      </c>
      <c r="K326" s="1" t="s">
        <v>1412</v>
      </c>
    </row>
    <row r="327" spans="1:11" x14ac:dyDescent="0.3">
      <c r="A327" s="3" t="s">
        <v>9</v>
      </c>
      <c r="B327" s="1" t="s">
        <v>1142</v>
      </c>
      <c r="C327" s="1" t="s">
        <v>903</v>
      </c>
      <c r="D327" s="1" t="s">
        <v>238</v>
      </c>
      <c r="E327" s="1" t="s">
        <v>831</v>
      </c>
      <c r="F327" s="1" t="s">
        <v>229</v>
      </c>
      <c r="G327" s="1" t="s">
        <v>213</v>
      </c>
      <c r="H327" s="1" t="s">
        <v>229</v>
      </c>
      <c r="I327" s="1" t="s">
        <v>748</v>
      </c>
      <c r="J327">
        <v>9506</v>
      </c>
      <c r="K327" s="1" t="s">
        <v>1412</v>
      </c>
    </row>
    <row r="328" spans="1:11" x14ac:dyDescent="0.3">
      <c r="A328" s="3" t="s">
        <v>0</v>
      </c>
      <c r="B328" s="1" t="s">
        <v>1231</v>
      </c>
      <c r="C328" s="1" t="s">
        <v>700</v>
      </c>
      <c r="D328" s="1" t="s">
        <v>295</v>
      </c>
      <c r="E328" s="1" t="s">
        <v>1232</v>
      </c>
      <c r="F328" s="1" t="s">
        <v>473</v>
      </c>
      <c r="G328" s="1" t="s">
        <v>984</v>
      </c>
      <c r="H328" s="1" t="s">
        <v>38</v>
      </c>
      <c r="I328" s="1" t="s">
        <v>590</v>
      </c>
      <c r="J328">
        <v>9507</v>
      </c>
      <c r="K328" s="1" t="s">
        <v>1412</v>
      </c>
    </row>
    <row r="329" spans="1:11" x14ac:dyDescent="0.3">
      <c r="A329" s="3" t="s">
        <v>9</v>
      </c>
      <c r="B329" s="1" t="s">
        <v>290</v>
      </c>
      <c r="C329" s="1" t="s">
        <v>198</v>
      </c>
      <c r="D329" s="1" t="s">
        <v>76</v>
      </c>
      <c r="E329" s="1" t="s">
        <v>756</v>
      </c>
      <c r="F329" s="1" t="s">
        <v>332</v>
      </c>
      <c r="G329" s="1" t="s">
        <v>59</v>
      </c>
      <c r="H329" s="1" t="s">
        <v>15</v>
      </c>
      <c r="I329" s="1" t="s">
        <v>160</v>
      </c>
      <c r="J329">
        <v>9507</v>
      </c>
      <c r="K329" s="1" t="s">
        <v>1412</v>
      </c>
    </row>
    <row r="330" spans="1:11" x14ac:dyDescent="0.3">
      <c r="A330" s="3" t="s">
        <v>0</v>
      </c>
      <c r="B330" s="1" t="s">
        <v>1233</v>
      </c>
      <c r="C330" s="1" t="s">
        <v>604</v>
      </c>
      <c r="D330" s="1" t="s">
        <v>24</v>
      </c>
      <c r="E330" s="1" t="s">
        <v>1234</v>
      </c>
      <c r="F330" s="1" t="s">
        <v>894</v>
      </c>
      <c r="G330" s="1" t="s">
        <v>1235</v>
      </c>
      <c r="H330" s="1" t="s">
        <v>1236</v>
      </c>
      <c r="I330" s="1" t="s">
        <v>1237</v>
      </c>
      <c r="J330">
        <v>9508</v>
      </c>
      <c r="K330" s="1" t="s">
        <v>1412</v>
      </c>
    </row>
    <row r="331" spans="1:11" x14ac:dyDescent="0.3">
      <c r="A331" s="3" t="s">
        <v>9</v>
      </c>
      <c r="B331" s="1" t="s">
        <v>490</v>
      </c>
      <c r="C331" s="1" t="s">
        <v>33</v>
      </c>
      <c r="D331" s="1" t="s">
        <v>60</v>
      </c>
      <c r="E331" s="1" t="s">
        <v>1238</v>
      </c>
      <c r="F331" s="1" t="s">
        <v>439</v>
      </c>
      <c r="G331" s="1" t="s">
        <v>99</v>
      </c>
      <c r="H331" s="1" t="s">
        <v>1059</v>
      </c>
      <c r="I331" s="1" t="s">
        <v>62</v>
      </c>
      <c r="J331">
        <v>9508</v>
      </c>
      <c r="K331" s="1" t="s">
        <v>1412</v>
      </c>
    </row>
    <row r="332" spans="1:11" x14ac:dyDescent="0.3">
      <c r="A332" s="3" t="s">
        <v>0</v>
      </c>
      <c r="B332" s="1" t="s">
        <v>1239</v>
      </c>
      <c r="C332" s="1" t="s">
        <v>141</v>
      </c>
      <c r="D332" s="1" t="s">
        <v>735</v>
      </c>
      <c r="E332" s="1" t="s">
        <v>607</v>
      </c>
      <c r="F332" s="1" t="s">
        <v>1155</v>
      </c>
      <c r="G332" s="1" t="s">
        <v>79</v>
      </c>
      <c r="H332" s="1" t="s">
        <v>97</v>
      </c>
      <c r="I332" s="1" t="s">
        <v>343</v>
      </c>
      <c r="J332">
        <v>9509</v>
      </c>
      <c r="K332" s="1" t="s">
        <v>1412</v>
      </c>
    </row>
    <row r="333" spans="1:11" x14ac:dyDescent="0.3">
      <c r="A333" s="3" t="s">
        <v>9</v>
      </c>
      <c r="B333" s="1" t="s">
        <v>332</v>
      </c>
      <c r="C333" s="1" t="s">
        <v>49</v>
      </c>
      <c r="D333" s="1" t="s">
        <v>148</v>
      </c>
      <c r="E333" s="1" t="s">
        <v>214</v>
      </c>
      <c r="F333" s="1" t="s">
        <v>16</v>
      </c>
      <c r="G333" s="1" t="s">
        <v>44</v>
      </c>
      <c r="H333" s="1" t="s">
        <v>31</v>
      </c>
      <c r="I333" s="1" t="s">
        <v>780</v>
      </c>
      <c r="J333">
        <v>9509</v>
      </c>
      <c r="K333" s="1" t="s">
        <v>1412</v>
      </c>
    </row>
    <row r="334" spans="1:11" x14ac:dyDescent="0.3">
      <c r="A334" s="3" t="s">
        <v>0</v>
      </c>
      <c r="B334" s="1" t="s">
        <v>1240</v>
      </c>
      <c r="C334" s="1" t="s">
        <v>386</v>
      </c>
      <c r="D334" s="1" t="s">
        <v>930</v>
      </c>
      <c r="E334" s="1" t="s">
        <v>1241</v>
      </c>
      <c r="F334" s="1" t="s">
        <v>1242</v>
      </c>
      <c r="G334" s="1" t="s">
        <v>979</v>
      </c>
      <c r="H334" s="1" t="s">
        <v>1243</v>
      </c>
      <c r="I334" s="1" t="s">
        <v>38</v>
      </c>
      <c r="J334">
        <v>9511</v>
      </c>
      <c r="K334" s="1" t="s">
        <v>1412</v>
      </c>
    </row>
    <row r="335" spans="1:11" x14ac:dyDescent="0.3">
      <c r="A335" s="3" t="s">
        <v>9</v>
      </c>
      <c r="B335" s="1" t="s">
        <v>1244</v>
      </c>
      <c r="C335" s="1" t="s">
        <v>228</v>
      </c>
      <c r="D335" s="1" t="s">
        <v>913</v>
      </c>
      <c r="E335" s="1" t="s">
        <v>973</v>
      </c>
      <c r="F335" s="1" t="s">
        <v>756</v>
      </c>
      <c r="G335" s="1" t="s">
        <v>375</v>
      </c>
      <c r="H335" s="1" t="s">
        <v>15</v>
      </c>
      <c r="I335" s="1" t="s">
        <v>525</v>
      </c>
      <c r="J335">
        <v>9511</v>
      </c>
      <c r="K335" s="1" t="s">
        <v>1412</v>
      </c>
    </row>
    <row r="336" spans="1:11" x14ac:dyDescent="0.3">
      <c r="A336" s="3" t="s">
        <v>0</v>
      </c>
      <c r="B336" s="1" t="s">
        <v>1245</v>
      </c>
      <c r="C336" s="1" t="s">
        <v>692</v>
      </c>
      <c r="D336" s="1" t="s">
        <v>1022</v>
      </c>
      <c r="E336" s="1" t="s">
        <v>970</v>
      </c>
      <c r="F336" s="1" t="s">
        <v>1246</v>
      </c>
      <c r="G336" s="1" t="s">
        <v>1247</v>
      </c>
      <c r="H336" s="1" t="s">
        <v>795</v>
      </c>
      <c r="I336" s="1" t="s">
        <v>251</v>
      </c>
      <c r="J336">
        <v>9513.01</v>
      </c>
      <c r="K336" s="1" t="s">
        <v>1412</v>
      </c>
    </row>
    <row r="337" spans="1:11" x14ac:dyDescent="0.3">
      <c r="A337" s="3" t="s">
        <v>9</v>
      </c>
      <c r="B337" s="1" t="s">
        <v>577</v>
      </c>
      <c r="C337" s="1" t="s">
        <v>292</v>
      </c>
      <c r="D337" s="1" t="s">
        <v>13</v>
      </c>
      <c r="E337" s="1" t="s">
        <v>116</v>
      </c>
      <c r="F337" s="1" t="s">
        <v>258</v>
      </c>
      <c r="G337" s="1" t="s">
        <v>214</v>
      </c>
      <c r="H337" s="1" t="s">
        <v>561</v>
      </c>
      <c r="I337" s="1" t="s">
        <v>213</v>
      </c>
      <c r="J337">
        <v>9513.01</v>
      </c>
      <c r="K337" s="1" t="s">
        <v>1412</v>
      </c>
    </row>
    <row r="338" spans="1:11" x14ac:dyDescent="0.3">
      <c r="A338" s="3" t="s">
        <v>0</v>
      </c>
      <c r="B338" s="1" t="s">
        <v>1248</v>
      </c>
      <c r="C338" s="1" t="s">
        <v>56</v>
      </c>
      <c r="D338" s="1" t="s">
        <v>714</v>
      </c>
      <c r="E338" s="1" t="s">
        <v>580</v>
      </c>
      <c r="F338" s="1" t="s">
        <v>192</v>
      </c>
      <c r="G338" s="1" t="s">
        <v>139</v>
      </c>
      <c r="H338" s="1" t="s">
        <v>938</v>
      </c>
      <c r="I338" s="1" t="s">
        <v>1249</v>
      </c>
      <c r="J338">
        <v>9513.02</v>
      </c>
      <c r="K338" s="1" t="s">
        <v>1412</v>
      </c>
    </row>
    <row r="339" spans="1:11" x14ac:dyDescent="0.3">
      <c r="A339" s="3" t="s">
        <v>9</v>
      </c>
      <c r="B339" s="1" t="s">
        <v>26</v>
      </c>
      <c r="C339" s="1" t="s">
        <v>64</v>
      </c>
      <c r="D339" s="1" t="s">
        <v>170</v>
      </c>
      <c r="E339" s="1" t="s">
        <v>455</v>
      </c>
      <c r="F339" s="1" t="s">
        <v>268</v>
      </c>
      <c r="G339" s="1" t="s">
        <v>1141</v>
      </c>
      <c r="H339" s="1" t="s">
        <v>74</v>
      </c>
      <c r="I339" s="1" t="s">
        <v>90</v>
      </c>
      <c r="J339">
        <v>9513.02</v>
      </c>
      <c r="K339" s="1" t="s">
        <v>1412</v>
      </c>
    </row>
    <row r="340" spans="1:11" x14ac:dyDescent="0.3">
      <c r="A340" s="3" t="s">
        <v>0</v>
      </c>
      <c r="B340" s="1" t="s">
        <v>1250</v>
      </c>
      <c r="C340" s="1" t="s">
        <v>571</v>
      </c>
      <c r="D340" s="1" t="s">
        <v>38</v>
      </c>
      <c r="E340" s="1" t="s">
        <v>1251</v>
      </c>
      <c r="F340" s="1" t="s">
        <v>1252</v>
      </c>
      <c r="G340" s="1" t="s">
        <v>1253</v>
      </c>
      <c r="H340" s="1" t="s">
        <v>1225</v>
      </c>
      <c r="I340" s="1" t="s">
        <v>917</v>
      </c>
      <c r="J340">
        <v>9514.01</v>
      </c>
      <c r="K340" s="1" t="s">
        <v>1412</v>
      </c>
    </row>
    <row r="341" spans="1:11" x14ac:dyDescent="0.3">
      <c r="A341" s="3" t="s">
        <v>9</v>
      </c>
      <c r="B341" s="1" t="s">
        <v>1254</v>
      </c>
      <c r="C341" s="1" t="s">
        <v>15</v>
      </c>
      <c r="D341" s="1" t="s">
        <v>228</v>
      </c>
      <c r="E341" s="1" t="s">
        <v>1255</v>
      </c>
      <c r="F341" s="1" t="s">
        <v>58</v>
      </c>
      <c r="G341" s="1" t="s">
        <v>501</v>
      </c>
      <c r="H341" s="1" t="s">
        <v>888</v>
      </c>
      <c r="I341" s="1" t="s">
        <v>266</v>
      </c>
      <c r="J341">
        <v>9514.01</v>
      </c>
      <c r="K341" s="1" t="s">
        <v>1412</v>
      </c>
    </row>
    <row r="342" spans="1:11" x14ac:dyDescent="0.3">
      <c r="A342" s="3" t="s">
        <v>0</v>
      </c>
      <c r="B342" s="1" t="s">
        <v>1256</v>
      </c>
      <c r="C342" s="1" t="s">
        <v>722</v>
      </c>
      <c r="D342" s="1" t="s">
        <v>69</v>
      </c>
      <c r="E342" s="1" t="s">
        <v>1257</v>
      </c>
      <c r="F342" s="1" t="s">
        <v>1258</v>
      </c>
      <c r="G342" s="1" t="s">
        <v>1259</v>
      </c>
      <c r="H342" s="1" t="s">
        <v>828</v>
      </c>
      <c r="I342" s="1" t="s">
        <v>308</v>
      </c>
      <c r="J342">
        <v>9514.02</v>
      </c>
      <c r="K342" s="1" t="s">
        <v>1412</v>
      </c>
    </row>
    <row r="343" spans="1:11" x14ac:dyDescent="0.3">
      <c r="A343" s="3" t="s">
        <v>9</v>
      </c>
      <c r="B343" s="1" t="s">
        <v>1260</v>
      </c>
      <c r="C343" s="1" t="s">
        <v>161</v>
      </c>
      <c r="D343" s="1" t="s">
        <v>102</v>
      </c>
      <c r="E343" s="1" t="s">
        <v>727</v>
      </c>
      <c r="F343" s="1" t="s">
        <v>446</v>
      </c>
      <c r="G343" s="1" t="s">
        <v>73</v>
      </c>
      <c r="H343" s="1" t="s">
        <v>302</v>
      </c>
      <c r="I343" s="1" t="s">
        <v>913</v>
      </c>
      <c r="J343">
        <v>9514.02</v>
      </c>
      <c r="K343" s="1" t="s">
        <v>1412</v>
      </c>
    </row>
    <row r="344" spans="1:11" x14ac:dyDescent="0.3">
      <c r="A344" s="3" t="s">
        <v>0</v>
      </c>
      <c r="B344" s="1" t="s">
        <v>1261</v>
      </c>
      <c r="C344" s="1" t="s">
        <v>231</v>
      </c>
      <c r="D344" s="1" t="s">
        <v>905</v>
      </c>
      <c r="E344" s="1" t="s">
        <v>1262</v>
      </c>
      <c r="F344" s="1" t="s">
        <v>1263</v>
      </c>
      <c r="G344" s="1" t="s">
        <v>1264</v>
      </c>
      <c r="H344" s="1" t="s">
        <v>695</v>
      </c>
      <c r="I344" s="1" t="s">
        <v>155</v>
      </c>
      <c r="J344">
        <v>1</v>
      </c>
      <c r="K344" s="1" t="s">
        <v>1413</v>
      </c>
    </row>
    <row r="345" spans="1:11" x14ac:dyDescent="0.3">
      <c r="A345" s="3" t="s">
        <v>9</v>
      </c>
      <c r="B345" s="1" t="s">
        <v>1194</v>
      </c>
      <c r="C345" s="1" t="s">
        <v>33</v>
      </c>
      <c r="D345" s="1" t="s">
        <v>17</v>
      </c>
      <c r="E345" s="1" t="s">
        <v>61</v>
      </c>
      <c r="F345" s="1" t="s">
        <v>1265</v>
      </c>
      <c r="G345" s="1" t="s">
        <v>685</v>
      </c>
      <c r="H345" s="1" t="s">
        <v>175</v>
      </c>
      <c r="I345" s="1" t="s">
        <v>17</v>
      </c>
      <c r="J345">
        <v>1</v>
      </c>
      <c r="K345" s="1" t="s">
        <v>1413</v>
      </c>
    </row>
    <row r="346" spans="1:11" x14ac:dyDescent="0.3">
      <c r="A346" s="3" t="s">
        <v>0</v>
      </c>
      <c r="B346" s="1" t="s">
        <v>1266</v>
      </c>
      <c r="C346" s="1" t="s">
        <v>391</v>
      </c>
      <c r="D346" s="1" t="s">
        <v>396</v>
      </c>
      <c r="E346" s="1" t="s">
        <v>207</v>
      </c>
      <c r="F346" s="1" t="s">
        <v>1267</v>
      </c>
      <c r="G346" s="1" t="s">
        <v>1148</v>
      </c>
      <c r="H346" s="1" t="s">
        <v>1268</v>
      </c>
      <c r="I346" s="1" t="s">
        <v>1034</v>
      </c>
      <c r="J346">
        <v>2.0099999999999998</v>
      </c>
      <c r="K346" s="1" t="s">
        <v>1413</v>
      </c>
    </row>
    <row r="347" spans="1:11" x14ac:dyDescent="0.3">
      <c r="A347" s="3" t="s">
        <v>9</v>
      </c>
      <c r="B347" s="1" t="s">
        <v>1269</v>
      </c>
      <c r="C347" s="1" t="s">
        <v>46</v>
      </c>
      <c r="D347" s="1" t="s">
        <v>197</v>
      </c>
      <c r="E347" s="1" t="s">
        <v>775</v>
      </c>
      <c r="F347" s="1" t="s">
        <v>1254</v>
      </c>
      <c r="G347" s="1" t="s">
        <v>588</v>
      </c>
      <c r="H347" s="1" t="s">
        <v>439</v>
      </c>
      <c r="I347" s="1" t="s">
        <v>332</v>
      </c>
      <c r="J347">
        <v>2.0099999999999998</v>
      </c>
      <c r="K347" s="1" t="s">
        <v>1413</v>
      </c>
    </row>
    <row r="348" spans="1:11" x14ac:dyDescent="0.3">
      <c r="A348" s="3" t="s">
        <v>0</v>
      </c>
      <c r="B348" s="1" t="s">
        <v>1270</v>
      </c>
      <c r="C348" s="1" t="s">
        <v>1271</v>
      </c>
      <c r="D348" s="1" t="s">
        <v>202</v>
      </c>
      <c r="E348" s="1" t="s">
        <v>654</v>
      </c>
      <c r="F348" s="1" t="s">
        <v>1272</v>
      </c>
      <c r="G348" s="1" t="s">
        <v>295</v>
      </c>
      <c r="H348" s="1" t="s">
        <v>255</v>
      </c>
      <c r="I348" s="1" t="s">
        <v>1237</v>
      </c>
      <c r="J348">
        <v>2.02</v>
      </c>
      <c r="K348" s="1" t="s">
        <v>1413</v>
      </c>
    </row>
    <row r="349" spans="1:11" x14ac:dyDescent="0.3">
      <c r="A349" s="3" t="s">
        <v>9</v>
      </c>
      <c r="B349" s="1" t="s">
        <v>1213</v>
      </c>
      <c r="C349" s="1" t="s">
        <v>15</v>
      </c>
      <c r="D349" s="1" t="s">
        <v>31</v>
      </c>
      <c r="E349" s="1" t="s">
        <v>89</v>
      </c>
      <c r="F349" s="1" t="s">
        <v>553</v>
      </c>
      <c r="G349" s="1" t="s">
        <v>618</v>
      </c>
      <c r="H349" s="1" t="s">
        <v>756</v>
      </c>
      <c r="I349" s="1" t="s">
        <v>618</v>
      </c>
      <c r="J349">
        <v>2.02</v>
      </c>
      <c r="K349" s="1" t="s">
        <v>1413</v>
      </c>
    </row>
    <row r="350" spans="1:11" x14ac:dyDescent="0.3">
      <c r="A350" s="3" t="s">
        <v>0</v>
      </c>
      <c r="B350" s="1" t="s">
        <v>1273</v>
      </c>
      <c r="C350" s="1" t="s">
        <v>135</v>
      </c>
      <c r="D350" s="1" t="s">
        <v>41</v>
      </c>
      <c r="E350" s="1" t="s">
        <v>1274</v>
      </c>
      <c r="F350" s="1" t="s">
        <v>336</v>
      </c>
      <c r="G350" s="1" t="s">
        <v>643</v>
      </c>
      <c r="H350" s="1" t="s">
        <v>1275</v>
      </c>
      <c r="I350" s="1" t="s">
        <v>968</v>
      </c>
      <c r="J350">
        <v>3</v>
      </c>
      <c r="K350" s="1" t="s">
        <v>1413</v>
      </c>
    </row>
    <row r="351" spans="1:11" x14ac:dyDescent="0.3">
      <c r="A351" s="3" t="s">
        <v>9</v>
      </c>
      <c r="B351" s="1" t="s">
        <v>955</v>
      </c>
      <c r="C351" s="1" t="s">
        <v>415</v>
      </c>
      <c r="D351" s="1" t="s">
        <v>197</v>
      </c>
      <c r="E351" s="1" t="s">
        <v>312</v>
      </c>
      <c r="F351" s="1" t="s">
        <v>130</v>
      </c>
      <c r="G351" s="1" t="s">
        <v>280</v>
      </c>
      <c r="H351" s="1" t="s">
        <v>830</v>
      </c>
      <c r="I351" s="1" t="s">
        <v>383</v>
      </c>
      <c r="J351">
        <v>3</v>
      </c>
      <c r="K351" s="1" t="s">
        <v>1413</v>
      </c>
    </row>
    <row r="352" spans="1:11" x14ac:dyDescent="0.3">
      <c r="A352" s="3" t="s">
        <v>0</v>
      </c>
      <c r="B352" s="1" t="s">
        <v>1276</v>
      </c>
      <c r="C352" s="1" t="s">
        <v>163</v>
      </c>
      <c r="D352" s="1" t="s">
        <v>905</v>
      </c>
      <c r="E352" s="1" t="s">
        <v>772</v>
      </c>
      <c r="F352" s="1" t="s">
        <v>959</v>
      </c>
      <c r="G352" s="1" t="s">
        <v>319</v>
      </c>
      <c r="H352" s="1" t="s">
        <v>336</v>
      </c>
      <c r="I352" s="1" t="s">
        <v>1277</v>
      </c>
      <c r="J352">
        <v>4</v>
      </c>
      <c r="K352" s="1" t="s">
        <v>1413</v>
      </c>
    </row>
    <row r="353" spans="1:11" x14ac:dyDescent="0.3">
      <c r="A353" s="3" t="s">
        <v>9</v>
      </c>
      <c r="B353" s="1" t="s">
        <v>1278</v>
      </c>
      <c r="C353" s="1" t="s">
        <v>49</v>
      </c>
      <c r="D353" s="1" t="s">
        <v>47</v>
      </c>
      <c r="E353" s="1" t="s">
        <v>576</v>
      </c>
      <c r="F353" s="1" t="s">
        <v>712</v>
      </c>
      <c r="G353" s="1" t="s">
        <v>375</v>
      </c>
      <c r="H353" s="1" t="s">
        <v>26</v>
      </c>
      <c r="I353" s="1" t="s">
        <v>145</v>
      </c>
      <c r="J353">
        <v>4</v>
      </c>
      <c r="K353" s="1" t="s">
        <v>1413</v>
      </c>
    </row>
    <row r="354" spans="1:11" x14ac:dyDescent="0.3">
      <c r="A354" s="3" t="s">
        <v>0</v>
      </c>
      <c r="B354" s="1" t="s">
        <v>1279</v>
      </c>
      <c r="C354" s="1" t="s">
        <v>56</v>
      </c>
      <c r="D354" s="1" t="s">
        <v>150</v>
      </c>
      <c r="E354" s="1" t="s">
        <v>1280</v>
      </c>
      <c r="F354" s="1" t="s">
        <v>1281</v>
      </c>
      <c r="G354" s="1" t="s">
        <v>38</v>
      </c>
      <c r="H354" s="1" t="s">
        <v>8</v>
      </c>
      <c r="I354" s="1" t="s">
        <v>735</v>
      </c>
      <c r="J354">
        <v>5</v>
      </c>
      <c r="K354" s="1" t="s">
        <v>1413</v>
      </c>
    </row>
    <row r="355" spans="1:11" x14ac:dyDescent="0.3">
      <c r="A355" s="3" t="s">
        <v>9</v>
      </c>
      <c r="B355" s="1" t="s">
        <v>1282</v>
      </c>
      <c r="C355" s="1" t="s">
        <v>64</v>
      </c>
      <c r="D355" s="1" t="s">
        <v>43</v>
      </c>
      <c r="E355" s="1" t="s">
        <v>1283</v>
      </c>
      <c r="F355" s="1" t="s">
        <v>1284</v>
      </c>
      <c r="G355" s="1" t="s">
        <v>913</v>
      </c>
      <c r="H355" s="1" t="s">
        <v>77</v>
      </c>
      <c r="I355" s="1" t="s">
        <v>279</v>
      </c>
      <c r="J355">
        <v>5</v>
      </c>
      <c r="K355" s="1" t="s">
        <v>1413</v>
      </c>
    </row>
    <row r="356" spans="1:11" x14ac:dyDescent="0.3">
      <c r="A356" s="3" t="s">
        <v>0</v>
      </c>
      <c r="B356" s="1" t="s">
        <v>1285</v>
      </c>
      <c r="C356" s="1" t="s">
        <v>41</v>
      </c>
      <c r="D356" s="1" t="s">
        <v>95</v>
      </c>
      <c r="E356" s="1" t="s">
        <v>1215</v>
      </c>
      <c r="F356" s="1" t="s">
        <v>1286</v>
      </c>
      <c r="G356" s="1" t="s">
        <v>1230</v>
      </c>
      <c r="H356" s="1" t="s">
        <v>1287</v>
      </c>
      <c r="I356" s="1" t="s">
        <v>217</v>
      </c>
      <c r="J356">
        <v>6.01</v>
      </c>
      <c r="K356" s="1" t="s">
        <v>1413</v>
      </c>
    </row>
    <row r="357" spans="1:11" x14ac:dyDescent="0.3">
      <c r="A357" s="3" t="s">
        <v>9</v>
      </c>
      <c r="B357" s="1" t="s">
        <v>1288</v>
      </c>
      <c r="C357" s="1" t="s">
        <v>88</v>
      </c>
      <c r="D357" s="1" t="s">
        <v>104</v>
      </c>
      <c r="E357" s="1" t="s">
        <v>10</v>
      </c>
      <c r="F357" s="1" t="s">
        <v>994</v>
      </c>
      <c r="G357" s="1" t="s">
        <v>403</v>
      </c>
      <c r="H357" s="1" t="s">
        <v>925</v>
      </c>
      <c r="I357" s="1" t="s">
        <v>601</v>
      </c>
      <c r="J357">
        <v>6.01</v>
      </c>
      <c r="K357" s="1" t="s">
        <v>1413</v>
      </c>
    </row>
    <row r="358" spans="1:11" x14ac:dyDescent="0.3">
      <c r="A358" s="3" t="s">
        <v>0</v>
      </c>
      <c r="B358" s="1" t="s">
        <v>1289</v>
      </c>
      <c r="C358" s="1" t="s">
        <v>714</v>
      </c>
      <c r="D358" s="1" t="s">
        <v>40</v>
      </c>
      <c r="E358" s="1" t="s">
        <v>1072</v>
      </c>
      <c r="F358" s="1" t="s">
        <v>1290</v>
      </c>
      <c r="G358" s="1" t="s">
        <v>1291</v>
      </c>
      <c r="H358" s="1" t="s">
        <v>1274</v>
      </c>
      <c r="I358" s="1" t="s">
        <v>1064</v>
      </c>
      <c r="J358">
        <v>6.02</v>
      </c>
      <c r="K358" s="1" t="s">
        <v>1413</v>
      </c>
    </row>
    <row r="359" spans="1:11" x14ac:dyDescent="0.3">
      <c r="A359" s="3" t="s">
        <v>9</v>
      </c>
      <c r="B359" s="1" t="s">
        <v>1037</v>
      </c>
      <c r="C359" s="1" t="s">
        <v>278</v>
      </c>
      <c r="D359" s="1" t="s">
        <v>31</v>
      </c>
      <c r="E359" s="1" t="s">
        <v>1292</v>
      </c>
      <c r="F359" s="1" t="s">
        <v>1244</v>
      </c>
      <c r="G359" s="1" t="s">
        <v>1226</v>
      </c>
      <c r="H359" s="1" t="s">
        <v>257</v>
      </c>
      <c r="I359" s="1" t="s">
        <v>912</v>
      </c>
      <c r="J359">
        <v>6.02</v>
      </c>
      <c r="K359" s="1" t="s">
        <v>1413</v>
      </c>
    </row>
    <row r="360" spans="1:11" x14ac:dyDescent="0.3">
      <c r="A360" s="3" t="s">
        <v>0</v>
      </c>
      <c r="B360" s="1" t="s">
        <v>1293</v>
      </c>
      <c r="C360" s="1" t="s">
        <v>1088</v>
      </c>
      <c r="D360" s="1" t="s">
        <v>67</v>
      </c>
      <c r="E360" s="1" t="s">
        <v>1294</v>
      </c>
      <c r="F360" s="1" t="s">
        <v>1295</v>
      </c>
      <c r="G360" s="1" t="s">
        <v>486</v>
      </c>
      <c r="H360" s="1" t="s">
        <v>1296</v>
      </c>
      <c r="I360" s="1" t="s">
        <v>168</v>
      </c>
      <c r="J360">
        <v>7</v>
      </c>
      <c r="K360" s="1" t="s">
        <v>1413</v>
      </c>
    </row>
    <row r="361" spans="1:11" x14ac:dyDescent="0.3">
      <c r="A361" s="3" t="s">
        <v>9</v>
      </c>
      <c r="B361" s="1" t="s">
        <v>142</v>
      </c>
      <c r="C361" s="1" t="s">
        <v>1297</v>
      </c>
      <c r="D361" s="1" t="s">
        <v>88</v>
      </c>
      <c r="E361" s="1" t="s">
        <v>407</v>
      </c>
      <c r="F361" s="1" t="s">
        <v>500</v>
      </c>
      <c r="G361" s="1" t="s">
        <v>65</v>
      </c>
      <c r="H361" s="1" t="s">
        <v>175</v>
      </c>
      <c r="I361" s="1" t="s">
        <v>322</v>
      </c>
      <c r="J361">
        <v>7</v>
      </c>
      <c r="K361" s="1" t="s">
        <v>1413</v>
      </c>
    </row>
    <row r="362" spans="1:11" x14ac:dyDescent="0.3">
      <c r="A362" s="3" t="s">
        <v>0</v>
      </c>
      <c r="B362" s="1" t="s">
        <v>1298</v>
      </c>
      <c r="C362" s="1" t="s">
        <v>714</v>
      </c>
      <c r="D362" s="1" t="s">
        <v>382</v>
      </c>
      <c r="E362" s="1" t="s">
        <v>859</v>
      </c>
      <c r="F362" s="1" t="s">
        <v>1299</v>
      </c>
      <c r="G362" s="1" t="s">
        <v>1300</v>
      </c>
      <c r="H362" s="1" t="s">
        <v>613</v>
      </c>
      <c r="I362" s="1" t="s">
        <v>1122</v>
      </c>
      <c r="J362">
        <v>8</v>
      </c>
      <c r="K362" s="1" t="s">
        <v>1413</v>
      </c>
    </row>
    <row r="363" spans="1:11" x14ac:dyDescent="0.3">
      <c r="A363" s="3" t="s">
        <v>9</v>
      </c>
      <c r="B363" s="1" t="s">
        <v>1011</v>
      </c>
      <c r="C363" s="1" t="s">
        <v>88</v>
      </c>
      <c r="D363" s="1" t="s">
        <v>89</v>
      </c>
      <c r="E363" s="1" t="s">
        <v>1058</v>
      </c>
      <c r="F363" s="1" t="s">
        <v>159</v>
      </c>
      <c r="G363" s="1" t="s">
        <v>627</v>
      </c>
      <c r="H363" s="1" t="s">
        <v>174</v>
      </c>
      <c r="I363" s="1" t="s">
        <v>60</v>
      </c>
      <c r="J363">
        <v>8</v>
      </c>
      <c r="K363" s="1" t="s">
        <v>1413</v>
      </c>
    </row>
    <row r="364" spans="1:11" x14ac:dyDescent="0.3">
      <c r="A364" s="3" t="s">
        <v>0</v>
      </c>
      <c r="B364" s="1" t="s">
        <v>1301</v>
      </c>
      <c r="C364" s="1" t="s">
        <v>1302</v>
      </c>
      <c r="D364" s="1" t="s">
        <v>1303</v>
      </c>
      <c r="E364" s="1" t="s">
        <v>1304</v>
      </c>
      <c r="F364" s="1" t="s">
        <v>253</v>
      </c>
      <c r="G364" s="1" t="s">
        <v>470</v>
      </c>
      <c r="H364" s="1" t="s">
        <v>613</v>
      </c>
      <c r="I364" s="1" t="s">
        <v>1305</v>
      </c>
      <c r="J364">
        <v>9</v>
      </c>
      <c r="K364" s="1" t="s">
        <v>1413</v>
      </c>
    </row>
    <row r="365" spans="1:11" x14ac:dyDescent="0.3">
      <c r="A365" s="3" t="s">
        <v>9</v>
      </c>
      <c r="B365" s="1" t="s">
        <v>499</v>
      </c>
      <c r="C365" s="1" t="s">
        <v>358</v>
      </c>
      <c r="D365" s="1" t="s">
        <v>65</v>
      </c>
      <c r="E365" s="1" t="s">
        <v>258</v>
      </c>
      <c r="F365" s="1" t="s">
        <v>29</v>
      </c>
      <c r="G365" s="1" t="s">
        <v>291</v>
      </c>
      <c r="H365" s="1" t="s">
        <v>291</v>
      </c>
      <c r="I365" s="1" t="s">
        <v>292</v>
      </c>
      <c r="J365">
        <v>9</v>
      </c>
      <c r="K365" s="1" t="s">
        <v>1413</v>
      </c>
    </row>
    <row r="366" spans="1:11" x14ac:dyDescent="0.3">
      <c r="A366" s="3" t="s">
        <v>0</v>
      </c>
      <c r="B366" s="1" t="s">
        <v>1306</v>
      </c>
      <c r="C366" s="1" t="s">
        <v>714</v>
      </c>
      <c r="D366" s="1" t="s">
        <v>648</v>
      </c>
      <c r="E366" s="1" t="s">
        <v>695</v>
      </c>
      <c r="F366" s="1" t="s">
        <v>1307</v>
      </c>
      <c r="G366" s="1" t="s">
        <v>736</v>
      </c>
      <c r="H366" s="1" t="s">
        <v>68</v>
      </c>
      <c r="I366" s="1" t="s">
        <v>361</v>
      </c>
      <c r="J366">
        <v>10</v>
      </c>
      <c r="K366" s="1" t="s">
        <v>1413</v>
      </c>
    </row>
    <row r="367" spans="1:11" x14ac:dyDescent="0.3">
      <c r="A367" s="3" t="s">
        <v>9</v>
      </c>
      <c r="B367" s="1" t="s">
        <v>437</v>
      </c>
      <c r="C367" s="1" t="s">
        <v>348</v>
      </c>
      <c r="D367" s="1" t="s">
        <v>44</v>
      </c>
      <c r="E367" s="1" t="s">
        <v>224</v>
      </c>
      <c r="F367" s="1" t="s">
        <v>535</v>
      </c>
      <c r="G367" s="1" t="s">
        <v>160</v>
      </c>
      <c r="H367" s="1" t="s">
        <v>403</v>
      </c>
      <c r="I367" s="1" t="s">
        <v>43</v>
      </c>
      <c r="J367">
        <v>10</v>
      </c>
      <c r="K367" s="1" t="s">
        <v>1413</v>
      </c>
    </row>
    <row r="368" spans="1:11" ht="28.8" x14ac:dyDescent="0.3">
      <c r="A368" s="3" t="s">
        <v>0</v>
      </c>
      <c r="B368" s="1" t="s">
        <v>1308</v>
      </c>
      <c r="C368" s="1" t="s">
        <v>1076</v>
      </c>
      <c r="D368" s="1" t="s">
        <v>1309</v>
      </c>
      <c r="E368" s="1" t="s">
        <v>1310</v>
      </c>
      <c r="F368" s="1" t="s">
        <v>1311</v>
      </c>
      <c r="G368" s="1" t="s">
        <v>1312</v>
      </c>
      <c r="H368" s="1" t="s">
        <v>1313</v>
      </c>
      <c r="I368" s="1" t="s">
        <v>563</v>
      </c>
      <c r="J368" s="1" t="s">
        <v>1414</v>
      </c>
      <c r="K368" s="1" t="s">
        <v>1405</v>
      </c>
    </row>
    <row r="369" spans="1:11" ht="28.8" x14ac:dyDescent="0.3">
      <c r="A369" s="3" t="s">
        <v>9</v>
      </c>
      <c r="B369" s="1" t="s">
        <v>1314</v>
      </c>
      <c r="C369" s="1" t="s">
        <v>42</v>
      </c>
      <c r="D369" s="1" t="s">
        <v>897</v>
      </c>
      <c r="E369" s="1" t="s">
        <v>610</v>
      </c>
      <c r="F369" s="1" t="s">
        <v>491</v>
      </c>
      <c r="G369" s="1" t="s">
        <v>403</v>
      </c>
      <c r="H369" s="1" t="s">
        <v>588</v>
      </c>
      <c r="I369" s="1" t="s">
        <v>280</v>
      </c>
      <c r="J369" s="1" t="s">
        <v>1414</v>
      </c>
      <c r="K369" s="1" t="s">
        <v>1405</v>
      </c>
    </row>
    <row r="370" spans="1:11" ht="28.8" x14ac:dyDescent="0.3">
      <c r="A370" s="3" t="s">
        <v>0</v>
      </c>
      <c r="B370" s="1" t="s">
        <v>1315</v>
      </c>
      <c r="C370" s="1" t="s">
        <v>1316</v>
      </c>
      <c r="D370" s="1" t="s">
        <v>1317</v>
      </c>
      <c r="E370" s="1" t="s">
        <v>1318</v>
      </c>
      <c r="F370" s="1" t="s">
        <v>1319</v>
      </c>
      <c r="G370" s="1" t="s">
        <v>1320</v>
      </c>
      <c r="H370" s="1" t="s">
        <v>1321</v>
      </c>
      <c r="I370" s="1" t="s">
        <v>1322</v>
      </c>
      <c r="J370" s="1" t="s">
        <v>1415</v>
      </c>
      <c r="K370" s="1" t="s">
        <v>1406</v>
      </c>
    </row>
    <row r="371" spans="1:11" ht="28.8" x14ac:dyDescent="0.3">
      <c r="A371" s="3" t="s">
        <v>9</v>
      </c>
      <c r="B371" s="1" t="s">
        <v>508</v>
      </c>
      <c r="C371" s="1" t="s">
        <v>102</v>
      </c>
      <c r="D371" s="1" t="s">
        <v>533</v>
      </c>
      <c r="E371" s="1" t="s">
        <v>463</v>
      </c>
      <c r="F371" s="1" t="s">
        <v>769</v>
      </c>
      <c r="G371" s="1" t="s">
        <v>1323</v>
      </c>
      <c r="H371" s="1" t="s">
        <v>438</v>
      </c>
      <c r="I371" s="1" t="s">
        <v>321</v>
      </c>
      <c r="J371" s="1" t="s">
        <v>1415</v>
      </c>
      <c r="K371" s="1" t="s">
        <v>1406</v>
      </c>
    </row>
    <row r="372" spans="1:11" ht="28.8" x14ac:dyDescent="0.3">
      <c r="A372" s="3" t="s">
        <v>0</v>
      </c>
      <c r="B372" s="1" t="s">
        <v>1324</v>
      </c>
      <c r="C372" s="1" t="s">
        <v>177</v>
      </c>
      <c r="D372" s="1" t="s">
        <v>1067</v>
      </c>
      <c r="E372" s="1" t="s">
        <v>1325</v>
      </c>
      <c r="F372" s="1" t="s">
        <v>1326</v>
      </c>
      <c r="G372" s="1" t="s">
        <v>638</v>
      </c>
      <c r="H372" s="1" t="s">
        <v>1327</v>
      </c>
      <c r="I372" s="1" t="s">
        <v>901</v>
      </c>
      <c r="J372" s="1" t="s">
        <v>1416</v>
      </c>
      <c r="K372" s="1" t="s">
        <v>1407</v>
      </c>
    </row>
    <row r="373" spans="1:11" ht="28.8" x14ac:dyDescent="0.3">
      <c r="A373" s="3" t="s">
        <v>9</v>
      </c>
      <c r="B373" s="1" t="s">
        <v>311</v>
      </c>
      <c r="C373" s="1" t="s">
        <v>76</v>
      </c>
      <c r="D373" s="1" t="s">
        <v>62</v>
      </c>
      <c r="E373" s="1" t="s">
        <v>480</v>
      </c>
      <c r="F373" s="1" t="s">
        <v>416</v>
      </c>
      <c r="G373" s="1" t="s">
        <v>426</v>
      </c>
      <c r="H373" s="1" t="s">
        <v>313</v>
      </c>
      <c r="I373" s="1" t="s">
        <v>1059</v>
      </c>
      <c r="J373" s="1" t="s">
        <v>1416</v>
      </c>
      <c r="K373" s="1" t="s">
        <v>1407</v>
      </c>
    </row>
    <row r="374" spans="1:11" ht="28.8" x14ac:dyDescent="0.3">
      <c r="A374" s="3" t="s">
        <v>0</v>
      </c>
      <c r="B374" s="1" t="s">
        <v>230</v>
      </c>
      <c r="C374" s="1" t="s">
        <v>231</v>
      </c>
      <c r="D374" s="1" t="s">
        <v>232</v>
      </c>
      <c r="E374" s="1" t="s">
        <v>233</v>
      </c>
      <c r="F374" s="1" t="s">
        <v>234</v>
      </c>
      <c r="G374" s="1" t="s">
        <v>235</v>
      </c>
      <c r="H374" s="1" t="s">
        <v>236</v>
      </c>
      <c r="I374" s="1" t="s">
        <v>237</v>
      </c>
      <c r="J374" s="1" t="s">
        <v>1417</v>
      </c>
      <c r="K374" s="1" t="s">
        <v>1408</v>
      </c>
    </row>
    <row r="375" spans="1:11" ht="28.8" x14ac:dyDescent="0.3">
      <c r="A375" s="3" t="s">
        <v>9</v>
      </c>
      <c r="B375" s="1" t="s">
        <v>238</v>
      </c>
      <c r="C375" s="1" t="s">
        <v>49</v>
      </c>
      <c r="D375" s="1" t="s">
        <v>200</v>
      </c>
      <c r="E375" s="1" t="s">
        <v>239</v>
      </c>
      <c r="F375" s="1" t="s">
        <v>240</v>
      </c>
      <c r="G375" s="1" t="s">
        <v>12</v>
      </c>
      <c r="H375" s="1" t="s">
        <v>188</v>
      </c>
      <c r="I375" s="1" t="s">
        <v>46</v>
      </c>
      <c r="J375" s="1" t="s">
        <v>1417</v>
      </c>
      <c r="K375" s="1" t="s">
        <v>1408</v>
      </c>
    </row>
    <row r="376" spans="1:11" ht="28.8" x14ac:dyDescent="0.3">
      <c r="A376" s="3" t="s">
        <v>0</v>
      </c>
      <c r="B376" s="1" t="s">
        <v>1328</v>
      </c>
      <c r="C376" s="1" t="s">
        <v>1329</v>
      </c>
      <c r="D376" s="1" t="s">
        <v>126</v>
      </c>
      <c r="E376" s="1" t="s">
        <v>1330</v>
      </c>
      <c r="F376" s="1" t="s">
        <v>1331</v>
      </c>
      <c r="G376" s="1" t="s">
        <v>827</v>
      </c>
      <c r="H376" s="1" t="s">
        <v>1322</v>
      </c>
      <c r="I376" s="1" t="s">
        <v>1332</v>
      </c>
      <c r="J376" s="1" t="s">
        <v>1418</v>
      </c>
      <c r="K376" s="1" t="s">
        <v>1409</v>
      </c>
    </row>
    <row r="377" spans="1:11" ht="28.8" x14ac:dyDescent="0.3">
      <c r="A377" s="3" t="s">
        <v>9</v>
      </c>
      <c r="B377" s="1" t="s">
        <v>292</v>
      </c>
      <c r="C377" s="1" t="s">
        <v>15</v>
      </c>
      <c r="D377" s="1" t="s">
        <v>99</v>
      </c>
      <c r="E377" s="1" t="s">
        <v>627</v>
      </c>
      <c r="F377" s="1" t="s">
        <v>973</v>
      </c>
      <c r="G377" s="1" t="s">
        <v>86</v>
      </c>
      <c r="H377" s="1" t="s">
        <v>115</v>
      </c>
      <c r="I377" s="1" t="s">
        <v>99</v>
      </c>
      <c r="J377" s="1" t="s">
        <v>1418</v>
      </c>
      <c r="K377" s="1" t="s">
        <v>1409</v>
      </c>
    </row>
    <row r="378" spans="1:11" ht="43.2" x14ac:dyDescent="0.3">
      <c r="A378" s="3" t="s">
        <v>0</v>
      </c>
      <c r="B378" s="1" t="s">
        <v>1333</v>
      </c>
      <c r="C378" s="1" t="s">
        <v>235</v>
      </c>
      <c r="D378" s="1" t="s">
        <v>1334</v>
      </c>
      <c r="E378" s="1" t="s">
        <v>1335</v>
      </c>
      <c r="F378" s="1" t="s">
        <v>1336</v>
      </c>
      <c r="G378" s="1" t="s">
        <v>1337</v>
      </c>
      <c r="H378" s="1" t="s">
        <v>1338</v>
      </c>
      <c r="I378" s="1" t="s">
        <v>1339</v>
      </c>
      <c r="J378" s="1" t="s">
        <v>1419</v>
      </c>
      <c r="K378" s="1" t="s">
        <v>1410</v>
      </c>
    </row>
    <row r="379" spans="1:11" ht="43.2" x14ac:dyDescent="0.3">
      <c r="A379" s="3" t="s">
        <v>9</v>
      </c>
      <c r="B379" s="1" t="s">
        <v>76</v>
      </c>
      <c r="C379" s="1" t="s">
        <v>60</v>
      </c>
      <c r="D379" s="1" t="s">
        <v>26</v>
      </c>
      <c r="E379" s="1" t="s">
        <v>533</v>
      </c>
      <c r="F379" s="1" t="s">
        <v>636</v>
      </c>
      <c r="G379" s="1" t="s">
        <v>277</v>
      </c>
      <c r="H379" s="1" t="s">
        <v>1340</v>
      </c>
      <c r="I379" s="1" t="s">
        <v>588</v>
      </c>
      <c r="J379" s="1" t="s">
        <v>1419</v>
      </c>
      <c r="K379" s="1" t="s">
        <v>1410</v>
      </c>
    </row>
    <row r="380" spans="1:11" ht="28.8" x14ac:dyDescent="0.3">
      <c r="A380" s="3" t="s">
        <v>0</v>
      </c>
      <c r="B380" s="1" t="s">
        <v>1341</v>
      </c>
      <c r="C380" s="1" t="s">
        <v>1342</v>
      </c>
      <c r="D380" s="1" t="s">
        <v>1343</v>
      </c>
      <c r="E380" s="1" t="s">
        <v>1344</v>
      </c>
      <c r="F380" s="1" t="s">
        <v>1345</v>
      </c>
      <c r="G380" s="1" t="s">
        <v>1346</v>
      </c>
      <c r="H380" s="1" t="s">
        <v>1347</v>
      </c>
      <c r="I380" s="1" t="s">
        <v>1348</v>
      </c>
      <c r="J380" s="1" t="s">
        <v>1420</v>
      </c>
      <c r="K380" s="1" t="s">
        <v>1411</v>
      </c>
    </row>
    <row r="381" spans="1:11" ht="28.8" x14ac:dyDescent="0.3">
      <c r="A381" s="3" t="s">
        <v>9</v>
      </c>
      <c r="B381" s="1" t="s">
        <v>1349</v>
      </c>
      <c r="C381" s="1" t="s">
        <v>1350</v>
      </c>
      <c r="D381" s="1" t="s">
        <v>1351</v>
      </c>
      <c r="E381" s="1" t="s">
        <v>1352</v>
      </c>
      <c r="F381" s="1" t="s">
        <v>1353</v>
      </c>
      <c r="G381" s="1" t="s">
        <v>1354</v>
      </c>
      <c r="H381" s="1" t="s">
        <v>1355</v>
      </c>
      <c r="I381" s="1" t="s">
        <v>1356</v>
      </c>
      <c r="J381" s="1" t="s">
        <v>1420</v>
      </c>
      <c r="K381" s="1" t="s">
        <v>1411</v>
      </c>
    </row>
    <row r="382" spans="1:11" ht="28.8" x14ac:dyDescent="0.3">
      <c r="A382" s="3" t="s">
        <v>0</v>
      </c>
      <c r="B382" s="1" t="s">
        <v>1357</v>
      </c>
      <c r="C382" s="1" t="s">
        <v>434</v>
      </c>
      <c r="D382" s="1" t="s">
        <v>1358</v>
      </c>
      <c r="E382" s="1" t="s">
        <v>1359</v>
      </c>
      <c r="F382" s="1" t="s">
        <v>1360</v>
      </c>
      <c r="G382" s="1" t="s">
        <v>1361</v>
      </c>
      <c r="H382" s="1" t="s">
        <v>1362</v>
      </c>
      <c r="I382" s="1" t="s">
        <v>1363</v>
      </c>
      <c r="J382" s="1" t="s">
        <v>1421</v>
      </c>
      <c r="K382" s="1" t="s">
        <v>1412</v>
      </c>
    </row>
    <row r="383" spans="1:11" ht="28.8" x14ac:dyDescent="0.3">
      <c r="A383" s="3" t="s">
        <v>9</v>
      </c>
      <c r="B383" s="1" t="s">
        <v>576</v>
      </c>
      <c r="C383" s="1" t="s">
        <v>115</v>
      </c>
      <c r="D383" s="1" t="s">
        <v>932</v>
      </c>
      <c r="E383" s="1" t="s">
        <v>1364</v>
      </c>
      <c r="F383" s="1" t="s">
        <v>1365</v>
      </c>
      <c r="G383" s="1" t="s">
        <v>1003</v>
      </c>
      <c r="H383" s="1" t="s">
        <v>1366</v>
      </c>
      <c r="I383" s="1" t="s">
        <v>1367</v>
      </c>
      <c r="J383" s="1" t="s">
        <v>1421</v>
      </c>
      <c r="K383" s="1" t="s">
        <v>1412</v>
      </c>
    </row>
    <row r="384" spans="1:11" ht="28.8" x14ac:dyDescent="0.3">
      <c r="A384" s="3" t="s">
        <v>0</v>
      </c>
      <c r="B384" s="1" t="s">
        <v>1368</v>
      </c>
      <c r="C384" s="1" t="s">
        <v>1369</v>
      </c>
      <c r="D384" s="1" t="s">
        <v>960</v>
      </c>
      <c r="E384" s="1" t="s">
        <v>1370</v>
      </c>
      <c r="F384" s="1" t="s">
        <v>1371</v>
      </c>
      <c r="G384" s="1" t="s">
        <v>1372</v>
      </c>
      <c r="H384" s="1" t="s">
        <v>1373</v>
      </c>
      <c r="I384" s="1" t="s">
        <v>1374</v>
      </c>
      <c r="J384" s="1" t="s">
        <v>1422</v>
      </c>
      <c r="K384" s="1" t="s">
        <v>1413</v>
      </c>
    </row>
    <row r="385" spans="1:11" ht="28.8" x14ac:dyDescent="0.3">
      <c r="A385" s="3" t="s">
        <v>9</v>
      </c>
      <c r="B385" s="1" t="s">
        <v>860</v>
      </c>
      <c r="C385" s="1" t="s">
        <v>227</v>
      </c>
      <c r="D385" s="1" t="s">
        <v>704</v>
      </c>
      <c r="E385" s="1" t="s">
        <v>1375</v>
      </c>
      <c r="F385" s="1" t="s">
        <v>1376</v>
      </c>
      <c r="G385" s="1" t="s">
        <v>1254</v>
      </c>
      <c r="H385" s="1" t="s">
        <v>1377</v>
      </c>
      <c r="I385" s="1" t="s">
        <v>1378</v>
      </c>
      <c r="J385" s="1" t="s">
        <v>1422</v>
      </c>
      <c r="K385" s="1" t="s">
        <v>1413</v>
      </c>
    </row>
    <row r="386" spans="1:11" ht="28.8" x14ac:dyDescent="0.3">
      <c r="A386" s="3" t="s">
        <v>0</v>
      </c>
      <c r="B386" s="1" t="s">
        <v>1379</v>
      </c>
      <c r="C386" s="1" t="s">
        <v>1380</v>
      </c>
      <c r="D386" s="1" t="s">
        <v>1381</v>
      </c>
      <c r="E386" s="1" t="s">
        <v>1382</v>
      </c>
      <c r="F386" s="1" t="s">
        <v>1383</v>
      </c>
      <c r="G386" s="1" t="s">
        <v>1384</v>
      </c>
      <c r="H386" s="1" t="s">
        <v>1385</v>
      </c>
      <c r="I386" s="1" t="s">
        <v>1386</v>
      </c>
      <c r="J386" s="1" t="s">
        <v>1423</v>
      </c>
      <c r="K386" s="1" t="s">
        <v>1411</v>
      </c>
    </row>
    <row r="387" spans="1:11" ht="28.8" x14ac:dyDescent="0.3">
      <c r="A387" s="3" t="s">
        <v>9</v>
      </c>
      <c r="B387" s="1" t="s">
        <v>1387</v>
      </c>
      <c r="C387" s="1" t="s">
        <v>1161</v>
      </c>
      <c r="D387" s="1" t="s">
        <v>1388</v>
      </c>
      <c r="E387" s="1" t="s">
        <v>1389</v>
      </c>
      <c r="F387" s="1" t="s">
        <v>1390</v>
      </c>
      <c r="G387" s="1" t="s">
        <v>1391</v>
      </c>
      <c r="H387" s="1" t="s">
        <v>1392</v>
      </c>
      <c r="I387" s="1" t="s">
        <v>1393</v>
      </c>
      <c r="J387" s="1" t="s">
        <v>1423</v>
      </c>
      <c r="K387" s="1" t="s">
        <v>1411</v>
      </c>
    </row>
    <row r="388" spans="1:11" x14ac:dyDescent="0.3">
      <c r="J388" s="1"/>
      <c r="K388" s="1"/>
    </row>
    <row r="389" spans="1:11" x14ac:dyDescent="0.3">
      <c r="J389" s="1"/>
      <c r="K389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ACSDT5Y2020.B29002</oddHeader>
    <oddFooter>&amp;L&amp;Bdata.census.gov&amp;B | Measuring America's People, Places, and Economy &amp;R&amp;P</oddFooter>
    <evenHeader>&amp;LTable: ACSDT5Y2020.B29002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9A66-9628-479D-8DBA-F810607FF2C8}">
  <dimension ref="A1:T196"/>
  <sheetViews>
    <sheetView tabSelected="1" zoomScale="97" zoomScaleNormal="97" workbookViewId="0">
      <pane xSplit="1" ySplit="1" topLeftCell="P2" activePane="bottomRight" state="frozen"/>
      <selection pane="topRight"/>
      <selection pane="bottomLeft"/>
      <selection pane="bottomRight" sqref="A1:T29"/>
    </sheetView>
  </sheetViews>
  <sheetFormatPr defaultRowHeight="14.4" x14ac:dyDescent="0.3"/>
  <cols>
    <col min="1" max="1" width="30" style="1" customWidth="1"/>
    <col min="2" max="2" width="20" style="1" customWidth="1"/>
    <col min="3" max="3" width="20.88671875" style="1" customWidth="1"/>
    <col min="4" max="4" width="25" style="1" customWidth="1"/>
    <col min="5" max="5" width="28.44140625" style="1" customWidth="1"/>
    <col min="6" max="6" width="25" style="1" customWidth="1"/>
    <col min="7" max="8" width="20" style="1" customWidth="1"/>
    <col min="9" max="9" width="32.109375" style="1" customWidth="1"/>
    <col min="12" max="12" width="19" customWidth="1"/>
    <col min="13" max="13" width="33" customWidth="1"/>
    <col min="14" max="14" width="37.109375" customWidth="1"/>
    <col min="15" max="15" width="40.5546875" customWidth="1"/>
    <col min="16" max="16" width="37.109375" customWidth="1"/>
    <col min="17" max="17" width="30.6640625" customWidth="1"/>
    <col min="18" max="18" width="30.33203125" customWidth="1"/>
    <col min="19" max="19" width="44.21875" customWidth="1"/>
  </cols>
  <sheetData>
    <row r="1" spans="1:20" ht="48" customHeight="1" x14ac:dyDescent="0.3">
      <c r="A1" s="7" t="s">
        <v>1394</v>
      </c>
      <c r="B1" s="7" t="s">
        <v>1395</v>
      </c>
      <c r="C1" s="7" t="s">
        <v>1396</v>
      </c>
      <c r="D1" s="7" t="s">
        <v>1397</v>
      </c>
      <c r="E1" s="7" t="s">
        <v>1398</v>
      </c>
      <c r="F1" s="7" t="s">
        <v>1399</v>
      </c>
      <c r="G1" s="7" t="s">
        <v>1400</v>
      </c>
      <c r="H1" s="7" t="s">
        <v>1401</v>
      </c>
      <c r="I1" s="7" t="s">
        <v>1402</v>
      </c>
      <c r="J1" s="8" t="s">
        <v>1403</v>
      </c>
      <c r="K1" s="8" t="s">
        <v>1404</v>
      </c>
      <c r="L1" s="7" t="s">
        <v>1424</v>
      </c>
      <c r="M1" s="7" t="s">
        <v>1425</v>
      </c>
      <c r="N1" s="7" t="s">
        <v>1426</v>
      </c>
      <c r="O1" s="7" t="s">
        <v>1427</v>
      </c>
      <c r="P1" s="7" t="s">
        <v>1428</v>
      </c>
      <c r="Q1" s="7" t="s">
        <v>1429</v>
      </c>
      <c r="R1" s="7" t="s">
        <v>1430</v>
      </c>
      <c r="S1" s="7" t="s">
        <v>1431</v>
      </c>
      <c r="T1" s="11" t="s">
        <v>1432</v>
      </c>
    </row>
    <row r="2" spans="1:20" x14ac:dyDescent="0.3">
      <c r="A2" s="10" t="s">
        <v>0</v>
      </c>
      <c r="B2" s="12">
        <v>1975</v>
      </c>
      <c r="C2" s="5">
        <v>56</v>
      </c>
      <c r="D2" s="5">
        <v>151</v>
      </c>
      <c r="E2" s="5">
        <v>676</v>
      </c>
      <c r="F2" s="5">
        <v>429</v>
      </c>
      <c r="G2" s="5">
        <v>235</v>
      </c>
      <c r="H2" s="5">
        <v>312</v>
      </c>
      <c r="I2" s="5">
        <v>116</v>
      </c>
      <c r="J2" s="9">
        <v>9501</v>
      </c>
      <c r="K2" s="5" t="s">
        <v>1405</v>
      </c>
      <c r="L2" s="9">
        <f>STANDARDIZE(B2,AVERAGE($B$2:$B$184),_xlfn.STDEV.S($B$2:$B$184))</f>
        <v>-0.79397046530341386</v>
      </c>
      <c r="M2" s="9">
        <f>STANDARDIZE(C2,AVERAGE($C$2:$C$184),_xlfn.STDEV.S($C$2:$C$184))</f>
        <v>0.36667387060927142</v>
      </c>
      <c r="N2" s="9">
        <f>STANDARDIZE(D2,AVERAGE($D$2:$D$184),_xlfn.STDEV.S($D$2:$D$184))</f>
        <v>0.13200448127057368</v>
      </c>
      <c r="O2" s="9">
        <f>STANDARDIZE(E2,AVERAGE($E$2:$E$184),_xlfn.STDEV.S($E$2:$E$184))</f>
        <v>-8.7653914390049395E-2</v>
      </c>
      <c r="P2" s="9">
        <f>STANDARDIZE(F2,AVERAGE($F$2:$F$184),_xlfn.STDEV.S($F$2:$F$184))</f>
        <v>-0.86375634043464822</v>
      </c>
      <c r="Q2" s="9">
        <f>STANDARDIZE(G2,AVERAGE($G$2:$G$184),_xlfn.STDEV.S($G$2:$G$184))</f>
        <v>-0.56964412565853062</v>
      </c>
      <c r="R2" s="9">
        <f>STANDARDIZE(H2,AVERAGE($H$2:$H$184),_xlfn.STDEV.S($H$2:$H$184))</f>
        <v>-0.59297035809576559</v>
      </c>
      <c r="S2" s="9">
        <f>STANDARDIZE(I2,AVERAGE($I$2:$I$184),_xlfn.STDEV.S($I$2:$I$184))</f>
        <v>-0.68669249493833484</v>
      </c>
      <c r="T2">
        <f>SUM(L2:S2)</f>
        <v>-3.0960093469408978</v>
      </c>
    </row>
    <row r="3" spans="1:20" x14ac:dyDescent="0.3">
      <c r="A3" s="10" t="s">
        <v>0</v>
      </c>
      <c r="B3" s="6">
        <v>1187</v>
      </c>
      <c r="C3" s="5">
        <v>6</v>
      </c>
      <c r="D3" s="5">
        <v>173</v>
      </c>
      <c r="E3" s="5">
        <v>344</v>
      </c>
      <c r="F3" s="5">
        <v>326</v>
      </c>
      <c r="G3" s="5">
        <v>110</v>
      </c>
      <c r="H3" s="5">
        <v>184</v>
      </c>
      <c r="I3" s="5">
        <v>44</v>
      </c>
      <c r="J3" s="9">
        <v>9502</v>
      </c>
      <c r="K3" s="5" t="s">
        <v>1405</v>
      </c>
      <c r="L3" s="9">
        <f>STANDARDIZE(B3,AVERAGE($B$2:$B$184),_xlfn.STDEV.S($B$2:$B$184))</f>
        <v>-1.5297108855570718</v>
      </c>
      <c r="M3" s="9">
        <f t="shared" ref="M3:M66" si="0">STANDARDIZE(C3,AVERAGE($C$2:$C$184),_xlfn.STDEV.S($C$2:$C$184))</f>
        <v>-0.97320868373371305</v>
      </c>
      <c r="N3" s="9">
        <f t="shared" ref="N3:N66" si="1">STANDARDIZE(D3,AVERAGE($D$2:$D$184),_xlfn.STDEV.S($D$2:$D$184))</f>
        <v>0.37226218542759454</v>
      </c>
      <c r="O3" s="9">
        <f t="shared" ref="O3:O66" si="2">STANDARDIZE(E3,AVERAGE($E$2:$E$184),_xlfn.STDEV.S($E$2:$E$184))</f>
        <v>-1.0461674533896592</v>
      </c>
      <c r="P3" s="9">
        <f t="shared" ref="P3:P66" si="3">STANDARDIZE(F3,AVERAGE($F$2:$F$184),_xlfn.STDEV.S($F$2:$F$184))</f>
        <v>-1.089648385566772</v>
      </c>
      <c r="Q3" s="9">
        <f t="shared" ref="Q3:Q66" si="4">STANDARDIZE(G3,AVERAGE($G$2:$G$184),_xlfn.STDEV.S($G$2:$G$184))</f>
        <v>-1.2701768590835556</v>
      </c>
      <c r="R3" s="9">
        <f t="shared" ref="R3:R66" si="5">STANDARDIZE(H3,AVERAGE($H$2:$H$184),_xlfn.STDEV.S($H$2:$H$184))</f>
        <v>-0.9884527665703311</v>
      </c>
      <c r="S3" s="9">
        <f t="shared" ref="S3:S66" si="6">STANDARDIZE(I3,AVERAGE($I$2:$I$184),_xlfn.STDEV.S($I$2:$I$184))</f>
        <v>-0.99889222280512691</v>
      </c>
      <c r="T3">
        <f t="shared" ref="T3:T66" si="7">SUM(L3:S3)</f>
        <v>-7.5239950712786348</v>
      </c>
    </row>
    <row r="4" spans="1:20" x14ac:dyDescent="0.3">
      <c r="A4" s="10" t="s">
        <v>0</v>
      </c>
      <c r="B4" s="5">
        <v>552</v>
      </c>
      <c r="C4" s="5">
        <v>43</v>
      </c>
      <c r="D4" s="5">
        <v>59</v>
      </c>
      <c r="E4" s="5">
        <v>186</v>
      </c>
      <c r="F4" s="5">
        <v>158</v>
      </c>
      <c r="G4" s="5">
        <v>52</v>
      </c>
      <c r="H4" s="5">
        <v>34</v>
      </c>
      <c r="I4" s="5">
        <v>20</v>
      </c>
      <c r="J4" s="9">
        <v>9503.01</v>
      </c>
      <c r="K4" s="5" t="s">
        <v>1405</v>
      </c>
      <c r="L4" s="9">
        <f t="shared" ref="L4:L67" si="8">STANDARDIZE(B4,AVERAGE($B$2:$B$184),_xlfn.STDEV.S($B$2:$B$184))</f>
        <v>-2.1225981531472655</v>
      </c>
      <c r="M4" s="9">
        <f t="shared" si="0"/>
        <v>1.830440648009549E-2</v>
      </c>
      <c r="N4" s="9">
        <f t="shared" si="1"/>
        <v>-0.87270955429514996</v>
      </c>
      <c r="O4" s="9">
        <f t="shared" si="2"/>
        <v>-1.5023275111063408</v>
      </c>
      <c r="P4" s="9">
        <f t="shared" si="3"/>
        <v>-1.4580936630638281</v>
      </c>
      <c r="Q4" s="9">
        <f t="shared" si="4"/>
        <v>-1.5952240473927672</v>
      </c>
      <c r="R4" s="9">
        <f t="shared" si="5"/>
        <v>-1.4519087140014624</v>
      </c>
      <c r="S4" s="9">
        <f t="shared" si="6"/>
        <v>-1.1029587987607243</v>
      </c>
      <c r="T4">
        <f t="shared" si="7"/>
        <v>-10.087516035287441</v>
      </c>
    </row>
    <row r="5" spans="1:20" x14ac:dyDescent="0.3">
      <c r="A5" s="10" t="s">
        <v>0</v>
      </c>
      <c r="B5" s="6">
        <v>1023</v>
      </c>
      <c r="C5" s="5">
        <v>79</v>
      </c>
      <c r="D5" s="5">
        <v>155</v>
      </c>
      <c r="E5" s="5">
        <v>474</v>
      </c>
      <c r="F5" s="5">
        <v>148</v>
      </c>
      <c r="G5" s="5">
        <v>66</v>
      </c>
      <c r="H5" s="5">
        <v>0</v>
      </c>
      <c r="I5" s="5">
        <v>101</v>
      </c>
      <c r="J5" s="9">
        <v>9503.02</v>
      </c>
      <c r="K5" s="5" t="s">
        <v>1405</v>
      </c>
      <c r="L5" s="9">
        <f t="shared" si="8"/>
        <v>-1.6828345263205233</v>
      </c>
      <c r="M5" s="9">
        <f t="shared" si="0"/>
        <v>0.98301984560704425</v>
      </c>
      <c r="N5" s="9">
        <f t="shared" si="1"/>
        <v>0.17568770020821384</v>
      </c>
      <c r="O5" s="9">
        <f t="shared" si="2"/>
        <v>-0.67084588691390834</v>
      </c>
      <c r="P5" s="9">
        <f t="shared" si="3"/>
        <v>-1.48002492958151</v>
      </c>
      <c r="Q5" s="9">
        <f t="shared" si="4"/>
        <v>-1.5167643812491645</v>
      </c>
      <c r="R5" s="9">
        <f t="shared" si="5"/>
        <v>-1.5569587287525188</v>
      </c>
      <c r="S5" s="9">
        <f t="shared" si="6"/>
        <v>-0.75173410491058323</v>
      </c>
      <c r="T5">
        <f t="shared" si="7"/>
        <v>-6.5004550119129494</v>
      </c>
    </row>
    <row r="6" spans="1:20" x14ac:dyDescent="0.3">
      <c r="A6" s="10" t="s">
        <v>0</v>
      </c>
      <c r="B6" s="5">
        <v>970</v>
      </c>
      <c r="C6" s="5">
        <v>93</v>
      </c>
      <c r="D6" s="5">
        <v>44</v>
      </c>
      <c r="E6" s="5">
        <v>438</v>
      </c>
      <c r="F6" s="5">
        <v>169</v>
      </c>
      <c r="G6" s="5">
        <v>50</v>
      </c>
      <c r="H6" s="5">
        <v>102</v>
      </c>
      <c r="I6" s="5">
        <v>74</v>
      </c>
      <c r="J6" s="9">
        <v>9503.0300000000007</v>
      </c>
      <c r="K6" s="5" t="s">
        <v>1405</v>
      </c>
      <c r="L6" s="9">
        <f t="shared" si="8"/>
        <v>-1.7323196053477363</v>
      </c>
      <c r="M6" s="9">
        <f t="shared" si="0"/>
        <v>1.3581869608230799</v>
      </c>
      <c r="N6" s="9">
        <f t="shared" si="1"/>
        <v>-1.0365216253113005</v>
      </c>
      <c r="O6" s="9">
        <f t="shared" si="2"/>
        <v>-0.77478108993796235</v>
      </c>
      <c r="P6" s="9">
        <f t="shared" si="3"/>
        <v>-1.433969269894378</v>
      </c>
      <c r="Q6" s="9">
        <f t="shared" si="4"/>
        <v>-1.6064325711275678</v>
      </c>
      <c r="R6" s="9">
        <f t="shared" si="5"/>
        <v>-1.2418086844993497</v>
      </c>
      <c r="S6" s="9">
        <f t="shared" si="6"/>
        <v>-0.86880900286063023</v>
      </c>
      <c r="T6">
        <f t="shared" si="7"/>
        <v>-7.3364548881558456</v>
      </c>
    </row>
    <row r="7" spans="1:20" x14ac:dyDescent="0.3">
      <c r="A7" s="10" t="s">
        <v>0</v>
      </c>
      <c r="B7" s="6">
        <v>1295</v>
      </c>
      <c r="C7" s="5">
        <v>119</v>
      </c>
      <c r="D7" s="5">
        <v>118</v>
      </c>
      <c r="E7" s="5">
        <v>395</v>
      </c>
      <c r="F7" s="5">
        <v>322</v>
      </c>
      <c r="G7" s="5">
        <v>60</v>
      </c>
      <c r="H7" s="5">
        <v>180</v>
      </c>
      <c r="I7" s="5">
        <v>101</v>
      </c>
      <c r="J7" s="9">
        <v>9504</v>
      </c>
      <c r="K7" s="5" t="s">
        <v>1405</v>
      </c>
      <c r="L7" s="9">
        <f t="shared" si="8"/>
        <v>-1.4288733660299207</v>
      </c>
      <c r="M7" s="9">
        <f t="shared" si="0"/>
        <v>2.0549258890814315</v>
      </c>
      <c r="N7" s="9">
        <f t="shared" si="1"/>
        <v>-0.2283820749649576</v>
      </c>
      <c r="O7" s="9">
        <f t="shared" si="2"/>
        <v>-0.89892591577224923</v>
      </c>
      <c r="P7" s="9">
        <f t="shared" si="3"/>
        <v>-1.0984208921738448</v>
      </c>
      <c r="Q7" s="9">
        <f t="shared" si="4"/>
        <v>-1.5503899524535656</v>
      </c>
      <c r="R7" s="9">
        <f t="shared" si="5"/>
        <v>-1.0008115918351612</v>
      </c>
      <c r="S7" s="9">
        <f t="shared" si="6"/>
        <v>-0.75173410491058323</v>
      </c>
      <c r="T7">
        <f t="shared" si="7"/>
        <v>-4.902612009058851</v>
      </c>
    </row>
    <row r="8" spans="1:20" x14ac:dyDescent="0.3">
      <c r="A8" s="10" t="s">
        <v>0</v>
      </c>
      <c r="B8" s="6">
        <v>2198</v>
      </c>
      <c r="C8" s="5">
        <v>132</v>
      </c>
      <c r="D8" s="5">
        <v>273</v>
      </c>
      <c r="E8" s="6">
        <v>1022</v>
      </c>
      <c r="F8" s="5">
        <v>438</v>
      </c>
      <c r="G8" s="5">
        <v>90</v>
      </c>
      <c r="H8" s="5">
        <v>112</v>
      </c>
      <c r="I8" s="5">
        <v>131</v>
      </c>
      <c r="J8" s="9">
        <v>9505</v>
      </c>
      <c r="K8" s="5" t="s">
        <v>1405</v>
      </c>
      <c r="L8" s="9">
        <f t="shared" si="8"/>
        <v>-0.58575966109457422</v>
      </c>
      <c r="M8" s="9">
        <f>STANDARDIZE(C8,AVERAGE($C$2:$C$184),_xlfn.STDEV.S($C$2:$C$184))</f>
        <v>2.4032953532106078</v>
      </c>
      <c r="N8" s="9">
        <f t="shared" si="1"/>
        <v>1.4643426588685984</v>
      </c>
      <c r="O8" s="9">
        <f t="shared" si="2"/>
        <v>0.91127887023002585</v>
      </c>
      <c r="P8" s="9">
        <f t="shared" si="3"/>
        <v>-0.84401820056873456</v>
      </c>
      <c r="Q8" s="9">
        <f t="shared" si="4"/>
        <v>-1.3822620964315597</v>
      </c>
      <c r="R8" s="9">
        <f t="shared" si="5"/>
        <v>-1.2109116213372741</v>
      </c>
      <c r="S8" s="9">
        <f t="shared" si="6"/>
        <v>-0.62165088496608656</v>
      </c>
      <c r="T8">
        <f t="shared" si="7"/>
        <v>0.13431441791100329</v>
      </c>
    </row>
    <row r="9" spans="1:20" x14ac:dyDescent="0.3">
      <c r="A9" s="10" t="s">
        <v>0</v>
      </c>
      <c r="B9" s="6">
        <v>3214</v>
      </c>
      <c r="C9" s="5">
        <v>30</v>
      </c>
      <c r="D9" s="5">
        <v>192</v>
      </c>
      <c r="E9" s="5">
        <v>678</v>
      </c>
      <c r="F9" s="5">
        <v>922</v>
      </c>
      <c r="G9" s="5">
        <v>460</v>
      </c>
      <c r="H9" s="5">
        <v>524</v>
      </c>
      <c r="I9" s="5">
        <v>408</v>
      </c>
      <c r="J9" s="9">
        <v>9601</v>
      </c>
      <c r="K9" s="5" t="s">
        <v>1406</v>
      </c>
      <c r="L9" s="9">
        <f t="shared" si="8"/>
        <v>0.36285996704973589</v>
      </c>
      <c r="M9" s="9">
        <f t="shared" si="0"/>
        <v>-0.33006505764908045</v>
      </c>
      <c r="N9" s="9">
        <f t="shared" si="1"/>
        <v>0.57975747538138533</v>
      </c>
      <c r="O9" s="9">
        <f t="shared" si="2"/>
        <v>-8.1879736444268617E-2</v>
      </c>
      <c r="P9" s="9">
        <f t="shared" si="3"/>
        <v>0.21745509888707015</v>
      </c>
      <c r="Q9" s="9">
        <f t="shared" si="4"/>
        <v>0.69131479450651434</v>
      </c>
      <c r="R9" s="9">
        <f t="shared" si="5"/>
        <v>6.2047380940233432E-2</v>
      </c>
      <c r="S9" s="9">
        <f t="shared" si="6"/>
        <v>0.57945084585476625</v>
      </c>
      <c r="T9">
        <f t="shared" si="7"/>
        <v>2.0809407685263563</v>
      </c>
    </row>
    <row r="10" spans="1:20" x14ac:dyDescent="0.3">
      <c r="A10" s="10" t="s">
        <v>0</v>
      </c>
      <c r="B10" s="6">
        <v>3986</v>
      </c>
      <c r="C10" s="5">
        <v>2</v>
      </c>
      <c r="D10" s="5">
        <v>223</v>
      </c>
      <c r="E10" s="6">
        <v>1104</v>
      </c>
      <c r="F10" s="5">
        <v>930</v>
      </c>
      <c r="G10" s="5">
        <v>506</v>
      </c>
      <c r="H10" s="5">
        <v>737</v>
      </c>
      <c r="I10" s="5">
        <v>484</v>
      </c>
      <c r="J10" s="9">
        <v>9602</v>
      </c>
      <c r="K10" s="5" t="s">
        <v>1406</v>
      </c>
      <c r="L10" s="9">
        <f t="shared" si="8"/>
        <v>1.0836614955215935</v>
      </c>
      <c r="M10" s="9">
        <f t="shared" si="0"/>
        <v>-1.0803992880811517</v>
      </c>
      <c r="N10" s="9">
        <f t="shared" si="1"/>
        <v>0.91830242214809654</v>
      </c>
      <c r="O10" s="9">
        <f t="shared" si="2"/>
        <v>1.1480201660070379</v>
      </c>
      <c r="P10" s="9">
        <f t="shared" si="3"/>
        <v>0.23500011210121569</v>
      </c>
      <c r="Q10" s="9">
        <f t="shared" si="4"/>
        <v>0.94911084040692351</v>
      </c>
      <c r="R10" s="9">
        <f t="shared" si="5"/>
        <v>0.72015482629243999</v>
      </c>
      <c r="S10" s="9">
        <f t="shared" si="6"/>
        <v>0.90899500304749126</v>
      </c>
      <c r="T10">
        <f t="shared" si="7"/>
        <v>4.8828455774436463</v>
      </c>
    </row>
    <row r="11" spans="1:20" x14ac:dyDescent="0.3">
      <c r="A11" s="10" t="s">
        <v>0</v>
      </c>
      <c r="B11" s="6">
        <v>2729</v>
      </c>
      <c r="C11" s="5">
        <v>13</v>
      </c>
      <c r="D11" s="5">
        <v>360</v>
      </c>
      <c r="E11" s="5">
        <v>810</v>
      </c>
      <c r="F11" s="5">
        <v>983</v>
      </c>
      <c r="G11" s="5">
        <v>145</v>
      </c>
      <c r="H11" s="5">
        <v>390</v>
      </c>
      <c r="I11" s="5">
        <v>28</v>
      </c>
      <c r="J11" s="9">
        <v>9603</v>
      </c>
      <c r="K11" s="5" t="s">
        <v>1406</v>
      </c>
      <c r="L11" s="9">
        <f t="shared" si="8"/>
        <v>-8.9975190086081416E-2</v>
      </c>
      <c r="M11" s="9">
        <f t="shared" si="0"/>
        <v>-0.78562512612569524</v>
      </c>
      <c r="N11" s="9">
        <f t="shared" si="1"/>
        <v>2.4144526707622718</v>
      </c>
      <c r="O11" s="9">
        <f t="shared" si="2"/>
        <v>0.29921600797726294</v>
      </c>
      <c r="P11" s="9">
        <f t="shared" si="3"/>
        <v>0.35123582464492981</v>
      </c>
      <c r="Q11" s="9">
        <f t="shared" si="4"/>
        <v>-1.0740276937245488</v>
      </c>
      <c r="R11" s="9">
        <f t="shared" si="5"/>
        <v>-0.35197326543157731</v>
      </c>
      <c r="S11" s="9">
        <f t="shared" si="6"/>
        <v>-1.0682699401088585</v>
      </c>
      <c r="T11">
        <f t="shared" si="7"/>
        <v>-0.30496671209229653</v>
      </c>
    </row>
    <row r="12" spans="1:20" x14ac:dyDescent="0.3">
      <c r="A12" s="10" t="s">
        <v>0</v>
      </c>
      <c r="B12" s="6">
        <v>1974</v>
      </c>
      <c r="C12" s="5">
        <v>37</v>
      </c>
      <c r="D12" s="5">
        <v>332</v>
      </c>
      <c r="E12" s="5">
        <v>638</v>
      </c>
      <c r="F12" s="5">
        <v>524</v>
      </c>
      <c r="G12" s="5">
        <v>202</v>
      </c>
      <c r="H12" s="5">
        <v>147</v>
      </c>
      <c r="I12" s="5">
        <v>94</v>
      </c>
      <c r="J12" s="9">
        <v>9604</v>
      </c>
      <c r="K12" s="5" t="s">
        <v>1406</v>
      </c>
      <c r="L12" s="9">
        <f t="shared" si="8"/>
        <v>-0.79490414603977644</v>
      </c>
      <c r="M12" s="9">
        <f t="shared" si="0"/>
        <v>-0.14248150004106264</v>
      </c>
      <c r="N12" s="9">
        <f t="shared" si="1"/>
        <v>2.1086701381987907</v>
      </c>
      <c r="O12" s="9">
        <f t="shared" si="2"/>
        <v>-0.19736329535988426</v>
      </c>
      <c r="P12" s="9">
        <f t="shared" si="3"/>
        <v>-0.65540930851667001</v>
      </c>
      <c r="Q12" s="9">
        <f t="shared" si="4"/>
        <v>-0.75458476728273727</v>
      </c>
      <c r="R12" s="9">
        <f t="shared" si="5"/>
        <v>-1.10277190027001</v>
      </c>
      <c r="S12" s="9">
        <f t="shared" si="6"/>
        <v>-0.78208685623096574</v>
      </c>
      <c r="T12">
        <f t="shared" si="7"/>
        <v>-2.3209316355423155</v>
      </c>
    </row>
    <row r="13" spans="1:20" x14ac:dyDescent="0.3">
      <c r="A13" s="10" t="s">
        <v>0</v>
      </c>
      <c r="B13" s="6">
        <v>2669</v>
      </c>
      <c r="C13" s="5">
        <v>14</v>
      </c>
      <c r="D13" s="5">
        <v>278</v>
      </c>
      <c r="E13" s="5">
        <v>828</v>
      </c>
      <c r="F13" s="5">
        <v>814</v>
      </c>
      <c r="G13" s="5">
        <v>339</v>
      </c>
      <c r="H13" s="5">
        <v>265</v>
      </c>
      <c r="I13" s="5">
        <v>131</v>
      </c>
      <c r="J13" s="9">
        <v>9605</v>
      </c>
      <c r="K13" s="5" t="s">
        <v>1406</v>
      </c>
      <c r="L13" s="9">
        <f t="shared" si="8"/>
        <v>-0.14599603426783203</v>
      </c>
      <c r="M13" s="9">
        <f t="shared" si="0"/>
        <v>-0.75882747503883552</v>
      </c>
      <c r="N13" s="9">
        <f t="shared" si="1"/>
        <v>1.5189466825406486</v>
      </c>
      <c r="O13" s="9">
        <f t="shared" si="2"/>
        <v>0.35118360948929001</v>
      </c>
      <c r="P13" s="9">
        <f t="shared" si="3"/>
        <v>-1.9402579503894523E-2</v>
      </c>
      <c r="Q13" s="9">
        <f t="shared" si="4"/>
        <v>1.3199108551090126E-2</v>
      </c>
      <c r="R13" s="9">
        <f t="shared" si="5"/>
        <v>-0.73818655495752006</v>
      </c>
      <c r="S13" s="9">
        <f t="shared" si="6"/>
        <v>-0.62165088496608656</v>
      </c>
      <c r="T13">
        <f t="shared" si="7"/>
        <v>-0.40073412815314002</v>
      </c>
    </row>
    <row r="14" spans="1:20" x14ac:dyDescent="0.3">
      <c r="A14" s="10" t="s">
        <v>0</v>
      </c>
      <c r="B14" s="6">
        <v>3012</v>
      </c>
      <c r="C14" s="5">
        <v>161</v>
      </c>
      <c r="D14" s="5">
        <v>168</v>
      </c>
      <c r="E14" s="5">
        <v>862</v>
      </c>
      <c r="F14" s="5">
        <v>834</v>
      </c>
      <c r="G14" s="5">
        <v>372</v>
      </c>
      <c r="H14" s="5">
        <v>438</v>
      </c>
      <c r="I14" s="5">
        <v>177</v>
      </c>
      <c r="J14" s="9">
        <v>9606</v>
      </c>
      <c r="K14" s="5" t="s">
        <v>1406</v>
      </c>
      <c r="L14" s="9">
        <f t="shared" si="8"/>
        <v>0.17425645830450889</v>
      </c>
      <c r="M14" s="9">
        <f t="shared" si="0"/>
        <v>3.1804272347295388</v>
      </c>
      <c r="N14" s="9">
        <f t="shared" si="1"/>
        <v>0.31765816175554434</v>
      </c>
      <c r="O14" s="9">
        <f t="shared" si="2"/>
        <v>0.44934463456756329</v>
      </c>
      <c r="P14" s="9">
        <f t="shared" si="3"/>
        <v>2.4459953531469306E-2</v>
      </c>
      <c r="Q14" s="9">
        <f t="shared" si="4"/>
        <v>0.19813975017529672</v>
      </c>
      <c r="R14" s="9">
        <f t="shared" si="5"/>
        <v>-0.20366736225361523</v>
      </c>
      <c r="S14" s="9">
        <f t="shared" si="6"/>
        <v>-0.42218994771785828</v>
      </c>
      <c r="T14">
        <f t="shared" si="7"/>
        <v>3.7184288830924475</v>
      </c>
    </row>
    <row r="15" spans="1:20" x14ac:dyDescent="0.3">
      <c r="A15" s="10" t="s">
        <v>0</v>
      </c>
      <c r="B15" s="6">
        <v>1274</v>
      </c>
      <c r="C15" s="5">
        <v>48</v>
      </c>
      <c r="D15" s="5">
        <v>90</v>
      </c>
      <c r="E15" s="5">
        <v>477</v>
      </c>
      <c r="F15" s="5">
        <v>367</v>
      </c>
      <c r="G15" s="5">
        <v>117</v>
      </c>
      <c r="H15" s="5">
        <v>107</v>
      </c>
      <c r="I15" s="5">
        <v>68</v>
      </c>
      <c r="J15" s="9">
        <v>9400</v>
      </c>
      <c r="K15" s="5" t="s">
        <v>1407</v>
      </c>
      <c r="L15" s="9">
        <f t="shared" si="8"/>
        <v>-1.4484806614935333</v>
      </c>
      <c r="M15" s="9">
        <f t="shared" si="0"/>
        <v>0.15229266191439395</v>
      </c>
      <c r="N15" s="9">
        <f t="shared" si="1"/>
        <v>-0.53416460752843875</v>
      </c>
      <c r="O15" s="9">
        <f t="shared" si="2"/>
        <v>-0.66218461999523714</v>
      </c>
      <c r="P15" s="9">
        <f t="shared" si="3"/>
        <v>-0.99973019284427611</v>
      </c>
      <c r="Q15" s="9">
        <f t="shared" si="4"/>
        <v>-1.2309470260117543</v>
      </c>
      <c r="R15" s="9">
        <f t="shared" si="5"/>
        <v>-1.2263601529183119</v>
      </c>
      <c r="S15" s="9">
        <f t="shared" si="6"/>
        <v>-0.89482564684952959</v>
      </c>
      <c r="T15">
        <f t="shared" si="7"/>
        <v>-6.8444002457266873</v>
      </c>
    </row>
    <row r="16" spans="1:20" x14ac:dyDescent="0.3">
      <c r="A16" s="10" t="s">
        <v>0</v>
      </c>
      <c r="B16" s="6">
        <v>2532</v>
      </c>
      <c r="C16" s="5">
        <v>36</v>
      </c>
      <c r="D16" s="5">
        <v>215</v>
      </c>
      <c r="E16" s="5">
        <v>916</v>
      </c>
      <c r="F16" s="5">
        <v>645</v>
      </c>
      <c r="G16" s="5">
        <v>136</v>
      </c>
      <c r="H16" s="5">
        <v>357</v>
      </c>
      <c r="I16" s="5">
        <v>227</v>
      </c>
      <c r="J16" s="9">
        <v>9701</v>
      </c>
      <c r="K16" s="5" t="s">
        <v>1407</v>
      </c>
      <c r="L16" s="9">
        <f t="shared" si="8"/>
        <v>-0.27391029514949589</v>
      </c>
      <c r="M16" s="9">
        <f t="shared" si="0"/>
        <v>-0.16927915112792233</v>
      </c>
      <c r="N16" s="9">
        <f t="shared" si="1"/>
        <v>0.83093598427281623</v>
      </c>
      <c r="O16" s="9">
        <f t="shared" si="2"/>
        <v>0.60524743910364442</v>
      </c>
      <c r="P16" s="9">
        <f t="shared" si="3"/>
        <v>-0.39004098365271889</v>
      </c>
      <c r="Q16" s="9">
        <f t="shared" si="4"/>
        <v>-1.1244660505311506</v>
      </c>
      <c r="R16" s="9">
        <f t="shared" si="5"/>
        <v>-0.45393357386642619</v>
      </c>
      <c r="S16" s="9">
        <f t="shared" si="6"/>
        <v>-0.20538458114369712</v>
      </c>
      <c r="T16">
        <f t="shared" si="7"/>
        <v>-1.1808312120949502</v>
      </c>
    </row>
    <row r="17" spans="1:20" x14ac:dyDescent="0.3">
      <c r="A17" s="10" t="s">
        <v>0</v>
      </c>
      <c r="B17" s="6">
        <v>2551</v>
      </c>
      <c r="C17" s="5">
        <v>77</v>
      </c>
      <c r="D17" s="5">
        <v>214</v>
      </c>
      <c r="E17" s="5">
        <v>917</v>
      </c>
      <c r="F17" s="5">
        <v>602</v>
      </c>
      <c r="G17" s="5">
        <v>243</v>
      </c>
      <c r="H17" s="5">
        <v>331</v>
      </c>
      <c r="I17" s="5">
        <v>167</v>
      </c>
      <c r="J17" s="9">
        <v>9702</v>
      </c>
      <c r="K17" s="5" t="s">
        <v>1407</v>
      </c>
      <c r="L17" s="9">
        <f t="shared" si="8"/>
        <v>-0.2561703611586082</v>
      </c>
      <c r="M17" s="9">
        <f t="shared" si="0"/>
        <v>0.92942454343332492</v>
      </c>
      <c r="N17" s="9">
        <f t="shared" si="1"/>
        <v>0.82001517953840619</v>
      </c>
      <c r="O17" s="9">
        <f t="shared" si="2"/>
        <v>0.60813452807653479</v>
      </c>
      <c r="P17" s="9">
        <f t="shared" si="3"/>
        <v>-0.4843454296787511</v>
      </c>
      <c r="Q17" s="9">
        <f t="shared" si="4"/>
        <v>-0.52481003071932908</v>
      </c>
      <c r="R17" s="9">
        <f t="shared" si="5"/>
        <v>-0.5342659380878223</v>
      </c>
      <c r="S17" s="9">
        <f t="shared" si="6"/>
        <v>-0.46555102103269047</v>
      </c>
      <c r="T17">
        <f t="shared" si="7"/>
        <v>9.2431470371064528E-2</v>
      </c>
    </row>
    <row r="18" spans="1:20" x14ac:dyDescent="0.3">
      <c r="A18" s="10" t="s">
        <v>0</v>
      </c>
      <c r="B18" s="6">
        <v>1723</v>
      </c>
      <c r="C18" s="5">
        <v>18</v>
      </c>
      <c r="D18" s="5">
        <v>72</v>
      </c>
      <c r="E18" s="5">
        <v>535</v>
      </c>
      <c r="F18" s="5">
        <v>466</v>
      </c>
      <c r="G18" s="5">
        <v>189</v>
      </c>
      <c r="H18" s="5">
        <v>297</v>
      </c>
      <c r="I18" s="5">
        <v>146</v>
      </c>
      <c r="J18" s="9">
        <v>9703</v>
      </c>
      <c r="K18" s="5" t="s">
        <v>1408</v>
      </c>
      <c r="L18" s="9">
        <f t="shared" si="8"/>
        <v>-1.0292580108667664</v>
      </c>
      <c r="M18" s="9">
        <f t="shared" si="0"/>
        <v>-0.65163687069139675</v>
      </c>
      <c r="N18" s="9">
        <f t="shared" si="1"/>
        <v>-0.73073909274781945</v>
      </c>
      <c r="O18" s="9">
        <f t="shared" si="2"/>
        <v>-0.49473345956759451</v>
      </c>
      <c r="P18" s="9">
        <f t="shared" si="3"/>
        <v>-0.78261065431922516</v>
      </c>
      <c r="Q18" s="9">
        <f t="shared" si="4"/>
        <v>-0.8274401715589399</v>
      </c>
      <c r="R18" s="9">
        <f t="shared" si="5"/>
        <v>-0.63931595283887876</v>
      </c>
      <c r="S18" s="9">
        <f t="shared" si="6"/>
        <v>-0.55660927499383817</v>
      </c>
      <c r="T18">
        <f t="shared" si="7"/>
        <v>-5.7123434875844596</v>
      </c>
    </row>
    <row r="19" spans="1:20" x14ac:dyDescent="0.3">
      <c r="A19" s="10" t="s">
        <v>0</v>
      </c>
      <c r="B19" s="6">
        <v>1424</v>
      </c>
      <c r="C19" s="5">
        <v>15</v>
      </c>
      <c r="D19" s="5">
        <v>100</v>
      </c>
      <c r="E19" s="5">
        <v>423</v>
      </c>
      <c r="F19" s="5">
        <v>436</v>
      </c>
      <c r="G19" s="5">
        <v>100</v>
      </c>
      <c r="H19" s="5">
        <v>219</v>
      </c>
      <c r="I19" s="5">
        <v>131</v>
      </c>
      <c r="J19" s="9">
        <v>9601</v>
      </c>
      <c r="K19" s="5" t="s">
        <v>1409</v>
      </c>
      <c r="L19" s="9">
        <f t="shared" si="8"/>
        <v>-1.3084285510391569</v>
      </c>
      <c r="M19" s="9">
        <f t="shared" si="0"/>
        <v>-0.7320298239519758</v>
      </c>
      <c r="N19" s="9">
        <f t="shared" si="1"/>
        <v>-0.42495656018433831</v>
      </c>
      <c r="O19" s="9">
        <f t="shared" si="2"/>
        <v>-0.81808742453131822</v>
      </c>
      <c r="P19" s="9">
        <f t="shared" si="3"/>
        <v>-0.84840445387227092</v>
      </c>
      <c r="Q19" s="9">
        <f t="shared" si="4"/>
        <v>-1.3262194777575578</v>
      </c>
      <c r="R19" s="9">
        <f t="shared" si="5"/>
        <v>-0.8803130455030671</v>
      </c>
      <c r="S19" s="9">
        <f t="shared" si="6"/>
        <v>-0.62165088496608656</v>
      </c>
      <c r="T19">
        <f t="shared" si="7"/>
        <v>-6.9600902218057721</v>
      </c>
    </row>
    <row r="20" spans="1:20" x14ac:dyDescent="0.3">
      <c r="A20" s="10" t="s">
        <v>0</v>
      </c>
      <c r="B20" s="6">
        <v>2382</v>
      </c>
      <c r="C20" s="5">
        <v>36</v>
      </c>
      <c r="D20" s="5">
        <v>129</v>
      </c>
      <c r="E20" s="5">
        <v>592</v>
      </c>
      <c r="F20" s="5">
        <v>748</v>
      </c>
      <c r="G20" s="5">
        <v>283</v>
      </c>
      <c r="H20" s="5">
        <v>406</v>
      </c>
      <c r="I20" s="5">
        <v>188</v>
      </c>
      <c r="J20" s="9">
        <v>9602</v>
      </c>
      <c r="K20" s="5" t="s">
        <v>1409</v>
      </c>
      <c r="L20" s="9">
        <f t="shared" si="8"/>
        <v>-0.41396240560387237</v>
      </c>
      <c r="M20" s="9">
        <f t="shared" si="0"/>
        <v>-0.16927915112792233</v>
      </c>
      <c r="N20" s="9">
        <f t="shared" si="1"/>
        <v>-0.10825322288644718</v>
      </c>
      <c r="O20" s="9">
        <f t="shared" si="2"/>
        <v>-0.33016938811284224</v>
      </c>
      <c r="P20" s="9">
        <f t="shared" si="3"/>
        <v>-0.16414893852059517</v>
      </c>
      <c r="Q20" s="9">
        <f t="shared" si="4"/>
        <v>-0.3006395560233211</v>
      </c>
      <c r="R20" s="9">
        <f t="shared" si="5"/>
        <v>-0.30253796437225661</v>
      </c>
      <c r="S20" s="9">
        <f t="shared" si="6"/>
        <v>-0.37449276707154283</v>
      </c>
      <c r="T20">
        <f t="shared" si="7"/>
        <v>-2.1634833937187996</v>
      </c>
    </row>
    <row r="21" spans="1:20" x14ac:dyDescent="0.3">
      <c r="A21" s="10" t="s">
        <v>0</v>
      </c>
      <c r="B21" s="6">
        <v>2082</v>
      </c>
      <c r="C21" s="5">
        <v>15</v>
      </c>
      <c r="D21" s="5">
        <v>115</v>
      </c>
      <c r="E21" s="5">
        <v>693</v>
      </c>
      <c r="F21" s="5">
        <v>582</v>
      </c>
      <c r="G21" s="5">
        <v>240</v>
      </c>
      <c r="H21" s="5">
        <v>275</v>
      </c>
      <c r="I21" s="5">
        <v>162</v>
      </c>
      <c r="J21" s="9">
        <v>9603</v>
      </c>
      <c r="K21" s="5" t="s">
        <v>1409</v>
      </c>
      <c r="L21" s="9">
        <f t="shared" si="8"/>
        <v>-0.6940666265126253</v>
      </c>
      <c r="M21" s="9">
        <f t="shared" si="0"/>
        <v>-0.7320298239519758</v>
      </c>
      <c r="N21" s="9">
        <f t="shared" si="1"/>
        <v>-0.26114448916818772</v>
      </c>
      <c r="O21" s="9">
        <f t="shared" si="2"/>
        <v>-3.8573401850912757E-2</v>
      </c>
      <c r="P21" s="9">
        <f t="shared" si="3"/>
        <v>-0.52820796271411496</v>
      </c>
      <c r="Q21" s="9">
        <f t="shared" si="4"/>
        <v>-0.54162281632152964</v>
      </c>
      <c r="R21" s="9">
        <f t="shared" si="5"/>
        <v>-0.70728949179544465</v>
      </c>
      <c r="S21" s="9">
        <f t="shared" si="6"/>
        <v>-0.48723155769010662</v>
      </c>
      <c r="T21">
        <f t="shared" si="7"/>
        <v>-3.9901661700048972</v>
      </c>
    </row>
    <row r="22" spans="1:20" x14ac:dyDescent="0.3">
      <c r="A22" s="10" t="s">
        <v>0</v>
      </c>
      <c r="B22" s="6">
        <v>2481</v>
      </c>
      <c r="C22" s="5">
        <v>64</v>
      </c>
      <c r="D22" s="5">
        <v>140</v>
      </c>
      <c r="E22" s="5">
        <v>607</v>
      </c>
      <c r="F22" s="5">
        <v>797</v>
      </c>
      <c r="G22" s="5">
        <v>273</v>
      </c>
      <c r="H22" s="5">
        <v>422</v>
      </c>
      <c r="I22" s="5">
        <v>178</v>
      </c>
      <c r="J22" s="9">
        <v>9604</v>
      </c>
      <c r="K22" s="5" t="s">
        <v>1409</v>
      </c>
      <c r="L22" s="9">
        <f t="shared" si="8"/>
        <v>-0.3215280127039839</v>
      </c>
      <c r="M22" s="9">
        <f t="shared" si="0"/>
        <v>0.58105507930414901</v>
      </c>
      <c r="N22" s="9">
        <f t="shared" si="1"/>
        <v>1.187562919206326E-2</v>
      </c>
      <c r="O22" s="9">
        <f t="shared" si="2"/>
        <v>-0.28686305351948638</v>
      </c>
      <c r="P22" s="9">
        <f t="shared" si="3"/>
        <v>-5.6685732583953777E-2</v>
      </c>
      <c r="Q22" s="9">
        <f t="shared" si="4"/>
        <v>-0.35668217469732305</v>
      </c>
      <c r="R22" s="9">
        <f t="shared" si="5"/>
        <v>-0.2531026633129359</v>
      </c>
      <c r="S22" s="9">
        <f t="shared" si="6"/>
        <v>-0.41785384038637502</v>
      </c>
      <c r="T22">
        <f t="shared" si="7"/>
        <v>-1.0997847687078457</v>
      </c>
    </row>
    <row r="23" spans="1:20" ht="28.8" x14ac:dyDescent="0.3">
      <c r="A23" s="10" t="s">
        <v>0</v>
      </c>
      <c r="B23" s="6">
        <v>1639</v>
      </c>
      <c r="C23" s="5">
        <v>84</v>
      </c>
      <c r="D23" s="5">
        <v>154</v>
      </c>
      <c r="E23" s="5">
        <v>529</v>
      </c>
      <c r="F23" s="5">
        <v>352</v>
      </c>
      <c r="G23" s="5">
        <v>217</v>
      </c>
      <c r="H23" s="5">
        <v>209</v>
      </c>
      <c r="I23" s="5">
        <v>94</v>
      </c>
      <c r="J23" s="9">
        <v>9701</v>
      </c>
      <c r="K23" s="5" t="s">
        <v>1410</v>
      </c>
      <c r="L23" s="9">
        <f t="shared" si="8"/>
        <v>-1.1076871927212173</v>
      </c>
      <c r="M23" s="9">
        <f t="shared" si="0"/>
        <v>1.1170081010413428</v>
      </c>
      <c r="N23" s="9">
        <f t="shared" si="1"/>
        <v>0.1647668954738038</v>
      </c>
      <c r="O23" s="9">
        <f t="shared" si="2"/>
        <v>-0.51205599340493679</v>
      </c>
      <c r="P23" s="9">
        <f t="shared" si="3"/>
        <v>-1.032627092620799</v>
      </c>
      <c r="Q23" s="9">
        <f t="shared" si="4"/>
        <v>-0.67052083927173423</v>
      </c>
      <c r="R23" s="9">
        <f t="shared" si="5"/>
        <v>-0.91121010866514252</v>
      </c>
      <c r="S23" s="9">
        <f t="shared" si="6"/>
        <v>-0.78208685623096574</v>
      </c>
      <c r="T23">
        <f t="shared" si="7"/>
        <v>-3.7344130863996492</v>
      </c>
    </row>
    <row r="24" spans="1:20" ht="28.8" x14ac:dyDescent="0.3">
      <c r="A24" s="10" t="s">
        <v>0</v>
      </c>
      <c r="B24" s="6">
        <v>2266</v>
      </c>
      <c r="C24" s="5">
        <v>10</v>
      </c>
      <c r="D24" s="5">
        <v>163</v>
      </c>
      <c r="E24" s="5">
        <v>777</v>
      </c>
      <c r="F24" s="5">
        <v>614</v>
      </c>
      <c r="G24" s="5">
        <v>276</v>
      </c>
      <c r="H24" s="5">
        <v>290</v>
      </c>
      <c r="I24" s="5">
        <v>136</v>
      </c>
      <c r="J24" s="9">
        <v>9702</v>
      </c>
      <c r="K24" s="5" t="s">
        <v>1410</v>
      </c>
      <c r="L24" s="9">
        <f t="shared" si="8"/>
        <v>-0.5222693710219235</v>
      </c>
      <c r="M24" s="9">
        <f t="shared" si="0"/>
        <v>-0.86601807938627429</v>
      </c>
      <c r="N24" s="9">
        <f t="shared" si="1"/>
        <v>0.26305413808349415</v>
      </c>
      <c r="O24" s="9">
        <f t="shared" si="2"/>
        <v>0.20394207187188007</v>
      </c>
      <c r="P24" s="9">
        <f t="shared" si="3"/>
        <v>-0.45802790985753283</v>
      </c>
      <c r="Q24" s="9">
        <f t="shared" si="4"/>
        <v>-0.33986938909512249</v>
      </c>
      <c r="R24" s="9">
        <f t="shared" si="5"/>
        <v>-0.66094389705233159</v>
      </c>
      <c r="S24" s="9">
        <f t="shared" si="6"/>
        <v>-0.59997034830867035</v>
      </c>
      <c r="T24">
        <f t="shared" si="7"/>
        <v>-2.9801027847664812</v>
      </c>
    </row>
    <row r="25" spans="1:20" ht="28.8" x14ac:dyDescent="0.3">
      <c r="A25" s="10" t="s">
        <v>0</v>
      </c>
      <c r="B25" s="6">
        <v>2610</v>
      </c>
      <c r="C25" s="5">
        <v>9</v>
      </c>
      <c r="D25" s="5">
        <v>181</v>
      </c>
      <c r="E25" s="6">
        <v>1129</v>
      </c>
      <c r="F25" s="5">
        <v>777</v>
      </c>
      <c r="G25" s="5">
        <v>165</v>
      </c>
      <c r="H25" s="5">
        <v>248</v>
      </c>
      <c r="I25" s="5">
        <v>101</v>
      </c>
      <c r="J25" s="9">
        <v>9703</v>
      </c>
      <c r="K25" s="5" t="s">
        <v>1410</v>
      </c>
      <c r="L25" s="9">
        <f t="shared" si="8"/>
        <v>-0.20108319771322011</v>
      </c>
      <c r="M25" s="9">
        <f t="shared" si="0"/>
        <v>-0.8928157304731339</v>
      </c>
      <c r="N25" s="9">
        <f t="shared" si="1"/>
        <v>0.45962862330287485</v>
      </c>
      <c r="O25" s="9">
        <f t="shared" si="2"/>
        <v>1.2201973903292975</v>
      </c>
      <c r="P25" s="9">
        <f t="shared" si="3"/>
        <v>-0.10054826561931761</v>
      </c>
      <c r="Q25" s="9">
        <f t="shared" si="4"/>
        <v>-0.96194245637654463</v>
      </c>
      <c r="R25" s="9">
        <f t="shared" si="5"/>
        <v>-0.79071156233304829</v>
      </c>
      <c r="S25" s="9">
        <f t="shared" si="6"/>
        <v>-0.75173410491058323</v>
      </c>
      <c r="T25">
        <f t="shared" si="7"/>
        <v>-2.0190093037936756</v>
      </c>
    </row>
    <row r="26" spans="1:20" ht="28.8" x14ac:dyDescent="0.3">
      <c r="A26" s="10" t="s">
        <v>0</v>
      </c>
      <c r="B26" s="6">
        <v>2192</v>
      </c>
      <c r="C26" s="5">
        <v>74</v>
      </c>
      <c r="D26" s="5">
        <v>262</v>
      </c>
      <c r="E26" s="5">
        <v>618</v>
      </c>
      <c r="F26" s="5">
        <v>538</v>
      </c>
      <c r="G26" s="5">
        <v>282</v>
      </c>
      <c r="H26" s="5">
        <v>220</v>
      </c>
      <c r="I26" s="5">
        <v>198</v>
      </c>
      <c r="J26" s="9">
        <v>9704</v>
      </c>
      <c r="K26" s="5" t="s">
        <v>1410</v>
      </c>
      <c r="L26" s="9">
        <f t="shared" si="8"/>
        <v>-0.59136174551274923</v>
      </c>
      <c r="M26" s="9">
        <f t="shared" si="0"/>
        <v>0.84903159017274588</v>
      </c>
      <c r="N26" s="9">
        <f t="shared" si="1"/>
        <v>1.344213806790088</v>
      </c>
      <c r="O26" s="9">
        <f t="shared" si="2"/>
        <v>-0.25510507481769207</v>
      </c>
      <c r="P26" s="9">
        <f t="shared" si="3"/>
        <v>-0.62470553539191531</v>
      </c>
      <c r="Q26" s="9">
        <f t="shared" si="4"/>
        <v>-0.30624381789072125</v>
      </c>
      <c r="R26" s="9">
        <f t="shared" si="5"/>
        <v>-0.87722333918685957</v>
      </c>
      <c r="S26" s="9">
        <f t="shared" si="6"/>
        <v>-0.33113169375671059</v>
      </c>
      <c r="T26">
        <f t="shared" si="7"/>
        <v>-0.79252580959381413</v>
      </c>
    </row>
    <row r="27" spans="1:20" ht="28.8" x14ac:dyDescent="0.3">
      <c r="A27" s="10" t="s">
        <v>0</v>
      </c>
      <c r="B27" s="6">
        <v>2147</v>
      </c>
      <c r="C27" s="5">
        <v>12</v>
      </c>
      <c r="D27" s="5">
        <v>135</v>
      </c>
      <c r="E27" s="5">
        <v>586</v>
      </c>
      <c r="F27" s="5">
        <v>536</v>
      </c>
      <c r="G27" s="5">
        <v>210</v>
      </c>
      <c r="H27" s="5">
        <v>429</v>
      </c>
      <c r="I27" s="5">
        <v>239</v>
      </c>
      <c r="J27" s="9">
        <v>9705</v>
      </c>
      <c r="K27" s="5" t="s">
        <v>1410</v>
      </c>
      <c r="L27" s="9">
        <f t="shared" si="8"/>
        <v>-0.63337737864906218</v>
      </c>
      <c r="M27" s="9">
        <f t="shared" si="0"/>
        <v>-0.81242277721255485</v>
      </c>
      <c r="N27" s="9">
        <f t="shared" si="1"/>
        <v>-4.2728394479986935E-2</v>
      </c>
      <c r="O27" s="9">
        <f t="shared" si="2"/>
        <v>-0.34749192195018458</v>
      </c>
      <c r="P27" s="9">
        <f t="shared" si="3"/>
        <v>-0.62909178869545179</v>
      </c>
      <c r="Q27" s="9">
        <f t="shared" si="4"/>
        <v>-0.70975067234353562</v>
      </c>
      <c r="R27" s="9">
        <f t="shared" si="5"/>
        <v>-0.23147471909948311</v>
      </c>
      <c r="S27" s="9">
        <f t="shared" si="6"/>
        <v>-0.15335129316589843</v>
      </c>
      <c r="T27">
        <f t="shared" si="7"/>
        <v>-3.5596889455961578</v>
      </c>
    </row>
    <row r="28" spans="1:20" x14ac:dyDescent="0.3">
      <c r="A28" s="10" t="s">
        <v>0</v>
      </c>
      <c r="B28" s="6">
        <v>2251</v>
      </c>
      <c r="C28" s="5">
        <v>99</v>
      </c>
      <c r="D28" s="5">
        <v>150</v>
      </c>
      <c r="E28" s="5">
        <v>864</v>
      </c>
      <c r="F28" s="5">
        <v>671</v>
      </c>
      <c r="G28" s="5">
        <v>254</v>
      </c>
      <c r="H28" s="5">
        <v>157</v>
      </c>
      <c r="I28" s="5">
        <v>56</v>
      </c>
      <c r="J28" s="9">
        <v>2.0099999999999998</v>
      </c>
      <c r="K28" s="5" t="s">
        <v>1411</v>
      </c>
      <c r="L28" s="9">
        <f t="shared" si="8"/>
        <v>-0.53627458206736112</v>
      </c>
      <c r="M28" s="9">
        <f t="shared" si="0"/>
        <v>1.5189728673442382</v>
      </c>
      <c r="N28" s="9">
        <f t="shared" si="1"/>
        <v>0.12108367653616366</v>
      </c>
      <c r="O28" s="9">
        <f t="shared" si="2"/>
        <v>0.45511881251334407</v>
      </c>
      <c r="P28" s="9">
        <f t="shared" si="3"/>
        <v>-0.33301969070674592</v>
      </c>
      <c r="Q28" s="9">
        <f t="shared" si="4"/>
        <v>-0.46316315017792686</v>
      </c>
      <c r="R28" s="9">
        <f t="shared" si="5"/>
        <v>-1.0718748371079347</v>
      </c>
      <c r="S28" s="9">
        <f t="shared" si="6"/>
        <v>-0.9468589348273283</v>
      </c>
      <c r="T28">
        <f t="shared" si="7"/>
        <v>-1.2560158384935511</v>
      </c>
    </row>
    <row r="29" spans="1:20" x14ac:dyDescent="0.3">
      <c r="A29" s="10" t="s">
        <v>0</v>
      </c>
      <c r="B29" s="6">
        <v>1074</v>
      </c>
      <c r="C29" s="5">
        <v>59</v>
      </c>
      <c r="D29" s="5">
        <v>80</v>
      </c>
      <c r="E29" s="5">
        <v>379</v>
      </c>
      <c r="F29" s="5">
        <v>288</v>
      </c>
      <c r="G29" s="5">
        <v>154</v>
      </c>
      <c r="H29" s="5">
        <v>90</v>
      </c>
      <c r="I29" s="5">
        <v>24</v>
      </c>
      <c r="J29" s="9">
        <v>2.02</v>
      </c>
      <c r="K29" s="5" t="s">
        <v>1411</v>
      </c>
      <c r="L29" s="9">
        <f t="shared" si="8"/>
        <v>-1.6352168087660353</v>
      </c>
      <c r="M29" s="9">
        <f t="shared" si="0"/>
        <v>0.44706682386985053</v>
      </c>
      <c r="N29" s="9">
        <f t="shared" si="1"/>
        <v>-0.64337265487253914</v>
      </c>
      <c r="O29" s="9">
        <f t="shared" si="2"/>
        <v>-0.94511933933849546</v>
      </c>
      <c r="P29" s="9">
        <f t="shared" si="3"/>
        <v>-1.1729871983339633</v>
      </c>
      <c r="Q29" s="9">
        <f t="shared" si="4"/>
        <v>-1.023589336917947</v>
      </c>
      <c r="R29" s="9">
        <f t="shared" si="5"/>
        <v>-1.27888516029384</v>
      </c>
      <c r="S29" s="9">
        <f t="shared" si="6"/>
        <v>-1.0856143694347913</v>
      </c>
      <c r="T29">
        <f t="shared" si="7"/>
        <v>-7.3377180440877616</v>
      </c>
    </row>
    <row r="30" spans="1:20" x14ac:dyDescent="0.3">
      <c r="A30" s="10" t="s">
        <v>0</v>
      </c>
      <c r="B30" s="6">
        <v>1934</v>
      </c>
      <c r="C30" s="5">
        <v>118</v>
      </c>
      <c r="D30" s="5">
        <v>94</v>
      </c>
      <c r="E30" s="5">
        <v>853</v>
      </c>
      <c r="F30" s="5">
        <v>560</v>
      </c>
      <c r="G30" s="5">
        <v>177</v>
      </c>
      <c r="H30" s="5">
        <v>107</v>
      </c>
      <c r="I30" s="5">
        <v>25</v>
      </c>
      <c r="J30" s="9">
        <v>3.01</v>
      </c>
      <c r="K30" s="5" t="s">
        <v>1411</v>
      </c>
      <c r="L30" s="9">
        <f t="shared" si="8"/>
        <v>-0.83225137549427686</v>
      </c>
      <c r="M30" s="9">
        <f t="shared" si="0"/>
        <v>2.0281282379945722</v>
      </c>
      <c r="N30" s="9">
        <f t="shared" si="1"/>
        <v>-0.49048138859079854</v>
      </c>
      <c r="O30" s="9">
        <f t="shared" si="2"/>
        <v>0.42336083381154976</v>
      </c>
      <c r="P30" s="9">
        <f t="shared" si="3"/>
        <v>-0.57645674905301514</v>
      </c>
      <c r="Q30" s="9">
        <f t="shared" si="4"/>
        <v>-0.89469131396774226</v>
      </c>
      <c r="R30" s="9">
        <f t="shared" si="5"/>
        <v>-1.2263601529183119</v>
      </c>
      <c r="S30" s="9">
        <f t="shared" si="6"/>
        <v>-1.0812782621033081</v>
      </c>
      <c r="T30">
        <f t="shared" si="7"/>
        <v>-2.6500301703213309</v>
      </c>
    </row>
    <row r="31" spans="1:20" x14ac:dyDescent="0.3">
      <c r="A31" s="10" t="s">
        <v>0</v>
      </c>
      <c r="B31" s="6">
        <v>1748</v>
      </c>
      <c r="C31" s="5">
        <v>22</v>
      </c>
      <c r="D31" s="5">
        <v>113</v>
      </c>
      <c r="E31" s="5">
        <v>518</v>
      </c>
      <c r="F31" s="5">
        <v>693</v>
      </c>
      <c r="G31" s="5">
        <v>206</v>
      </c>
      <c r="H31" s="5">
        <v>188</v>
      </c>
      <c r="I31" s="5">
        <v>8</v>
      </c>
      <c r="J31" s="9">
        <v>3.02</v>
      </c>
      <c r="K31" s="5" t="s">
        <v>1411</v>
      </c>
      <c r="L31" s="9">
        <f t="shared" si="8"/>
        <v>-1.0059159924577037</v>
      </c>
      <c r="M31" s="9">
        <f t="shared" si="0"/>
        <v>-0.54444626634395799</v>
      </c>
      <c r="N31" s="9">
        <f t="shared" si="1"/>
        <v>-0.2829860986370078</v>
      </c>
      <c r="O31" s="9">
        <f t="shared" si="2"/>
        <v>-0.5438139721067311</v>
      </c>
      <c r="P31" s="9">
        <f t="shared" si="3"/>
        <v>-0.28477090436784569</v>
      </c>
      <c r="Q31" s="9">
        <f t="shared" si="4"/>
        <v>-0.73216771981313644</v>
      </c>
      <c r="R31" s="9">
        <f t="shared" si="5"/>
        <v>-0.97609394130550087</v>
      </c>
      <c r="S31" s="9">
        <f t="shared" si="6"/>
        <v>-1.154992086738523</v>
      </c>
      <c r="T31">
        <f t="shared" si="7"/>
        <v>-5.5251869817704069</v>
      </c>
    </row>
    <row r="32" spans="1:20" x14ac:dyDescent="0.3">
      <c r="A32" s="10" t="s">
        <v>0</v>
      </c>
      <c r="B32" s="6">
        <v>2821</v>
      </c>
      <c r="C32" s="5">
        <v>56</v>
      </c>
      <c r="D32" s="5">
        <v>234</v>
      </c>
      <c r="E32" s="6">
        <v>1025</v>
      </c>
      <c r="F32" s="6">
        <v>1057</v>
      </c>
      <c r="G32" s="5">
        <v>218</v>
      </c>
      <c r="H32" s="5">
        <v>131</v>
      </c>
      <c r="I32" s="5">
        <v>100</v>
      </c>
      <c r="J32" s="9">
        <v>4</v>
      </c>
      <c r="K32" s="5" t="s">
        <v>1411</v>
      </c>
      <c r="L32" s="9">
        <f t="shared" si="8"/>
        <v>-4.0765623407305069E-3</v>
      </c>
      <c r="M32" s="9">
        <f t="shared" si="0"/>
        <v>0.36667387060927142</v>
      </c>
      <c r="N32" s="9">
        <f t="shared" si="1"/>
        <v>1.0384312742266069</v>
      </c>
      <c r="O32" s="9">
        <f t="shared" si="2"/>
        <v>0.91994013714869693</v>
      </c>
      <c r="P32" s="9">
        <f t="shared" si="3"/>
        <v>0.51352719687577597</v>
      </c>
      <c r="Q32" s="9">
        <f t="shared" si="4"/>
        <v>-0.66491657740433407</v>
      </c>
      <c r="R32" s="9">
        <f t="shared" si="5"/>
        <v>-1.1522072013293307</v>
      </c>
      <c r="S32" s="9">
        <f t="shared" si="6"/>
        <v>-0.75607021224206639</v>
      </c>
      <c r="T32">
        <f t="shared" si="7"/>
        <v>0.26130192554388953</v>
      </c>
    </row>
    <row r="33" spans="1:20" x14ac:dyDescent="0.3">
      <c r="A33" s="10" t="s">
        <v>0</v>
      </c>
      <c r="B33" s="6">
        <v>2571</v>
      </c>
      <c r="C33" s="5">
        <v>80</v>
      </c>
      <c r="D33" s="5">
        <v>126</v>
      </c>
      <c r="E33" s="5">
        <v>935</v>
      </c>
      <c r="F33" s="5">
        <v>583</v>
      </c>
      <c r="G33" s="5">
        <v>391</v>
      </c>
      <c r="H33" s="5">
        <v>303</v>
      </c>
      <c r="I33" s="5">
        <v>153</v>
      </c>
      <c r="J33" s="9">
        <v>5</v>
      </c>
      <c r="K33" s="5" t="s">
        <v>1411</v>
      </c>
      <c r="L33" s="9">
        <f t="shared" si="8"/>
        <v>-0.23749674643135799</v>
      </c>
      <c r="M33" s="9">
        <f t="shared" si="0"/>
        <v>1.009817496693904</v>
      </c>
      <c r="N33" s="9">
        <f t="shared" si="1"/>
        <v>-0.14101563708967729</v>
      </c>
      <c r="O33" s="9">
        <f t="shared" si="2"/>
        <v>0.66010212958856185</v>
      </c>
      <c r="P33" s="9">
        <f t="shared" si="3"/>
        <v>-0.52601483606234678</v>
      </c>
      <c r="Q33" s="9">
        <f t="shared" si="4"/>
        <v>0.30462072565590054</v>
      </c>
      <c r="R33" s="9">
        <f t="shared" si="5"/>
        <v>-0.62077771494163347</v>
      </c>
      <c r="S33" s="9">
        <f t="shared" si="6"/>
        <v>-0.52625652367345566</v>
      </c>
      <c r="T33">
        <f t="shared" si="7"/>
        <v>-7.7021106260104943E-2</v>
      </c>
    </row>
    <row r="34" spans="1:20" x14ac:dyDescent="0.3">
      <c r="A34" s="10" t="s">
        <v>0</v>
      </c>
      <c r="B34" s="6">
        <v>2467</v>
      </c>
      <c r="C34" s="5">
        <v>28</v>
      </c>
      <c r="D34" s="5">
        <v>139</v>
      </c>
      <c r="E34" s="5">
        <v>851</v>
      </c>
      <c r="F34" s="5">
        <v>464</v>
      </c>
      <c r="G34" s="5">
        <v>470</v>
      </c>
      <c r="H34" s="5">
        <v>437</v>
      </c>
      <c r="I34" s="5">
        <v>78</v>
      </c>
      <c r="J34" s="9">
        <v>6</v>
      </c>
      <c r="K34" s="5" t="s">
        <v>1411</v>
      </c>
      <c r="L34" s="9">
        <f t="shared" si="8"/>
        <v>-0.334599543013059</v>
      </c>
      <c r="M34" s="9">
        <f t="shared" si="0"/>
        <v>-0.38366035982279983</v>
      </c>
      <c r="N34" s="9">
        <f t="shared" si="1"/>
        <v>9.5482445765322148E-4</v>
      </c>
      <c r="O34" s="9">
        <f t="shared" si="2"/>
        <v>0.41758665586576899</v>
      </c>
      <c r="P34" s="9">
        <f t="shared" si="3"/>
        <v>-0.78699690762276153</v>
      </c>
      <c r="Q34" s="9">
        <f t="shared" si="4"/>
        <v>0.74735741318051629</v>
      </c>
      <c r="R34" s="9">
        <f t="shared" si="5"/>
        <v>-0.20675706856982279</v>
      </c>
      <c r="S34" s="9">
        <f t="shared" si="6"/>
        <v>-0.85146457353469729</v>
      </c>
      <c r="T34">
        <f t="shared" si="7"/>
        <v>-1.3975795590592019</v>
      </c>
    </row>
    <row r="35" spans="1:20" x14ac:dyDescent="0.3">
      <c r="A35" s="10" t="s">
        <v>0</v>
      </c>
      <c r="B35" s="6">
        <v>4145</v>
      </c>
      <c r="C35" s="5">
        <v>27</v>
      </c>
      <c r="D35" s="5">
        <v>209</v>
      </c>
      <c r="E35" s="5">
        <v>827</v>
      </c>
      <c r="F35" s="6">
        <v>1461</v>
      </c>
      <c r="G35" s="5">
        <v>674</v>
      </c>
      <c r="H35" s="5">
        <v>727</v>
      </c>
      <c r="I35" s="5">
        <v>220</v>
      </c>
      <c r="J35" s="9">
        <v>7</v>
      </c>
      <c r="K35" s="5" t="s">
        <v>1411</v>
      </c>
      <c r="L35" s="9">
        <f t="shared" si="8"/>
        <v>1.2321167326032327</v>
      </c>
      <c r="M35" s="9">
        <f t="shared" si="0"/>
        <v>-0.41045801090965955</v>
      </c>
      <c r="N35" s="9">
        <f t="shared" si="1"/>
        <v>0.765411155866356</v>
      </c>
      <c r="O35" s="9">
        <f t="shared" si="2"/>
        <v>0.34829652051639959</v>
      </c>
      <c r="P35" s="9">
        <f t="shared" si="3"/>
        <v>1.3995503641901252</v>
      </c>
      <c r="Q35" s="9">
        <f t="shared" si="4"/>
        <v>1.8906268341301571</v>
      </c>
      <c r="R35" s="9">
        <f t="shared" si="5"/>
        <v>0.68925776313036458</v>
      </c>
      <c r="S35" s="9">
        <f t="shared" si="6"/>
        <v>-0.23573733246407966</v>
      </c>
      <c r="T35">
        <f t="shared" si="7"/>
        <v>5.6790640270628963</v>
      </c>
    </row>
    <row r="36" spans="1:20" x14ac:dyDescent="0.3">
      <c r="A36" s="10" t="s">
        <v>0</v>
      </c>
      <c r="B36" s="6">
        <v>4107</v>
      </c>
      <c r="C36" s="5">
        <v>13</v>
      </c>
      <c r="D36" s="5">
        <v>179</v>
      </c>
      <c r="E36" s="5">
        <v>977</v>
      </c>
      <c r="F36" s="5">
        <v>928</v>
      </c>
      <c r="G36" s="5">
        <v>461</v>
      </c>
      <c r="H36" s="5">
        <v>966</v>
      </c>
      <c r="I36" s="5">
        <v>583</v>
      </c>
      <c r="J36" s="9">
        <v>8</v>
      </c>
      <c r="K36" s="5" t="s">
        <v>1411</v>
      </c>
      <c r="L36" s="9">
        <f t="shared" si="8"/>
        <v>1.1966368646214574</v>
      </c>
      <c r="M36" s="9">
        <f t="shared" si="0"/>
        <v>-0.78562512612569524</v>
      </c>
      <c r="N36" s="9">
        <f t="shared" si="1"/>
        <v>0.43778701383405477</v>
      </c>
      <c r="O36" s="9">
        <f t="shared" si="2"/>
        <v>0.78135986644995825</v>
      </c>
      <c r="P36" s="9">
        <f t="shared" si="3"/>
        <v>0.23061385879767929</v>
      </c>
      <c r="Q36" s="9">
        <f t="shared" si="4"/>
        <v>0.69691905637391449</v>
      </c>
      <c r="R36" s="9">
        <f t="shared" si="5"/>
        <v>1.4276975727039674</v>
      </c>
      <c r="S36" s="9">
        <f t="shared" si="6"/>
        <v>1.3382696288643303</v>
      </c>
      <c r="T36">
        <f t="shared" si="7"/>
        <v>5.3236587355196665</v>
      </c>
    </row>
    <row r="37" spans="1:20" x14ac:dyDescent="0.3">
      <c r="A37" s="10" t="s">
        <v>0</v>
      </c>
      <c r="B37" s="6">
        <v>4557</v>
      </c>
      <c r="C37" s="5">
        <v>119</v>
      </c>
      <c r="D37" s="5">
        <v>237</v>
      </c>
      <c r="E37" s="6">
        <v>1391</v>
      </c>
      <c r="F37" s="6">
        <v>1271</v>
      </c>
      <c r="G37" s="5">
        <v>420</v>
      </c>
      <c r="H37" s="5">
        <v>829</v>
      </c>
      <c r="I37" s="5">
        <v>290</v>
      </c>
      <c r="J37" s="9">
        <v>9</v>
      </c>
      <c r="K37" s="5" t="s">
        <v>1411</v>
      </c>
      <c r="L37" s="9">
        <f t="shared" si="8"/>
        <v>1.6167931959845867</v>
      </c>
      <c r="M37" s="9">
        <f t="shared" si="0"/>
        <v>2.0549258890814315</v>
      </c>
      <c r="N37" s="9">
        <f t="shared" si="1"/>
        <v>1.071193688429837</v>
      </c>
      <c r="O37" s="9">
        <f t="shared" si="2"/>
        <v>1.97661470122658</v>
      </c>
      <c r="P37" s="9">
        <f t="shared" si="3"/>
        <v>0.98285630035416893</v>
      </c>
      <c r="Q37" s="9">
        <f t="shared" si="4"/>
        <v>0.4671443198105063</v>
      </c>
      <c r="R37" s="9">
        <f t="shared" si="5"/>
        <v>1.0044078073835339</v>
      </c>
      <c r="S37" s="9">
        <f t="shared" si="6"/>
        <v>6.779018073974595E-2</v>
      </c>
      <c r="T37">
        <f t="shared" si="7"/>
        <v>9.2417260830103878</v>
      </c>
    </row>
    <row r="38" spans="1:20" x14ac:dyDescent="0.3">
      <c r="A38" s="10" t="s">
        <v>0</v>
      </c>
      <c r="B38" s="6">
        <v>4086</v>
      </c>
      <c r="C38" s="5">
        <v>165</v>
      </c>
      <c r="D38" s="5">
        <v>220</v>
      </c>
      <c r="E38" s="5">
        <v>743</v>
      </c>
      <c r="F38" s="6">
        <v>1047</v>
      </c>
      <c r="G38" s="5">
        <v>640</v>
      </c>
      <c r="H38" s="5">
        <v>672</v>
      </c>
      <c r="I38" s="5">
        <v>599</v>
      </c>
      <c r="J38" s="9">
        <v>10</v>
      </c>
      <c r="K38" s="5" t="s">
        <v>1411</v>
      </c>
      <c r="L38" s="9">
        <f t="shared" si="8"/>
        <v>1.1770295691578445</v>
      </c>
      <c r="M38" s="9">
        <f t="shared" si="0"/>
        <v>3.2876178390769772</v>
      </c>
      <c r="N38" s="9">
        <f t="shared" si="1"/>
        <v>0.88554000794486643</v>
      </c>
      <c r="O38" s="9">
        <f t="shared" si="2"/>
        <v>0.10578104679360678</v>
      </c>
      <c r="P38" s="9">
        <f t="shared" si="3"/>
        <v>0.49159593035809407</v>
      </c>
      <c r="Q38" s="9">
        <f t="shared" si="4"/>
        <v>1.7000819306385504</v>
      </c>
      <c r="R38" s="9">
        <f t="shared" si="5"/>
        <v>0.51932391573894976</v>
      </c>
      <c r="S38" s="9">
        <f t="shared" si="6"/>
        <v>1.4076473461680619</v>
      </c>
      <c r="T38">
        <f t="shared" si="7"/>
        <v>9.5746175858769504</v>
      </c>
    </row>
    <row r="39" spans="1:20" x14ac:dyDescent="0.3">
      <c r="A39" s="10" t="s">
        <v>0</v>
      </c>
      <c r="B39" s="6">
        <v>2538</v>
      </c>
      <c r="C39" s="5">
        <v>6</v>
      </c>
      <c r="D39" s="5">
        <v>48</v>
      </c>
      <c r="E39" s="5">
        <v>430</v>
      </c>
      <c r="F39" s="5">
        <v>764</v>
      </c>
      <c r="G39" s="5">
        <v>314</v>
      </c>
      <c r="H39" s="5">
        <v>676</v>
      </c>
      <c r="I39" s="5">
        <v>300</v>
      </c>
      <c r="J39" s="9">
        <v>11</v>
      </c>
      <c r="K39" s="5" t="s">
        <v>1411</v>
      </c>
      <c r="L39" s="9">
        <f t="shared" si="8"/>
        <v>-0.26830821073132083</v>
      </c>
      <c r="M39" s="9">
        <f t="shared" si="0"/>
        <v>-0.97320868373371305</v>
      </c>
      <c r="N39" s="9">
        <f t="shared" si="1"/>
        <v>-0.99283840637366039</v>
      </c>
      <c r="O39" s="9">
        <f t="shared" si="2"/>
        <v>-0.79787780172108558</v>
      </c>
      <c r="P39" s="9">
        <f t="shared" si="3"/>
        <v>-0.12905891209230411</v>
      </c>
      <c r="Q39" s="9">
        <f t="shared" si="4"/>
        <v>-0.12690743813391486</v>
      </c>
      <c r="R39" s="9">
        <f t="shared" si="5"/>
        <v>0.53168274100377988</v>
      </c>
      <c r="S39" s="9">
        <f t="shared" si="6"/>
        <v>0.11115125405457818</v>
      </c>
      <c r="T39">
        <f t="shared" si="7"/>
        <v>-2.6453654577276411</v>
      </c>
    </row>
    <row r="40" spans="1:20" x14ac:dyDescent="0.3">
      <c r="A40" s="10" t="s">
        <v>0</v>
      </c>
      <c r="B40" s="6">
        <v>1881</v>
      </c>
      <c r="C40" s="5">
        <v>13</v>
      </c>
      <c r="D40" s="5">
        <v>81</v>
      </c>
      <c r="E40" s="5">
        <v>542</v>
      </c>
      <c r="F40" s="5">
        <v>624</v>
      </c>
      <c r="G40" s="5">
        <v>265</v>
      </c>
      <c r="H40" s="5">
        <v>291</v>
      </c>
      <c r="I40" s="5">
        <v>65</v>
      </c>
      <c r="J40" s="9">
        <v>12</v>
      </c>
      <c r="K40" s="5" t="s">
        <v>1411</v>
      </c>
      <c r="L40" s="9">
        <f t="shared" si="8"/>
        <v>-0.88173645452148985</v>
      </c>
      <c r="M40" s="9">
        <f t="shared" si="0"/>
        <v>-0.78562512612569524</v>
      </c>
      <c r="N40" s="9">
        <f t="shared" si="1"/>
        <v>-0.6324518501381291</v>
      </c>
      <c r="O40" s="9">
        <f t="shared" si="2"/>
        <v>-0.47452383675736176</v>
      </c>
      <c r="P40" s="9">
        <f t="shared" si="3"/>
        <v>-0.43609664333985088</v>
      </c>
      <c r="Q40" s="9">
        <f t="shared" si="4"/>
        <v>-0.40151626963652465</v>
      </c>
      <c r="R40" s="9">
        <f t="shared" si="5"/>
        <v>-0.65785419073612406</v>
      </c>
      <c r="S40" s="9">
        <f t="shared" si="6"/>
        <v>-0.90783396884397927</v>
      </c>
      <c r="T40">
        <f t="shared" si="7"/>
        <v>-5.177638340099155</v>
      </c>
    </row>
    <row r="41" spans="1:20" x14ac:dyDescent="0.3">
      <c r="A41" s="10" t="s">
        <v>0</v>
      </c>
      <c r="B41" s="6">
        <v>2749</v>
      </c>
      <c r="C41" s="5">
        <v>37</v>
      </c>
      <c r="D41" s="5">
        <v>203</v>
      </c>
      <c r="E41" s="5">
        <v>710</v>
      </c>
      <c r="F41" s="5">
        <v>899</v>
      </c>
      <c r="G41" s="5">
        <v>465</v>
      </c>
      <c r="H41" s="5">
        <v>261</v>
      </c>
      <c r="I41" s="5">
        <v>174</v>
      </c>
      <c r="J41" s="9">
        <v>13</v>
      </c>
      <c r="K41" s="5" t="s">
        <v>1411</v>
      </c>
      <c r="L41" s="9">
        <f t="shared" si="8"/>
        <v>-7.1301575358831221E-2</v>
      </c>
      <c r="M41" s="9">
        <f t="shared" si="0"/>
        <v>-0.14248150004106264</v>
      </c>
      <c r="N41" s="9">
        <f t="shared" si="1"/>
        <v>0.69988632745989576</v>
      </c>
      <c r="O41" s="9">
        <f t="shared" si="2"/>
        <v>1.0507110688223884E-2</v>
      </c>
      <c r="P41" s="9">
        <f t="shared" si="3"/>
        <v>0.16701318589640174</v>
      </c>
      <c r="Q41" s="9">
        <f t="shared" si="4"/>
        <v>0.71933610384351532</v>
      </c>
      <c r="R41" s="9">
        <f t="shared" si="5"/>
        <v>-0.75054538022235029</v>
      </c>
      <c r="S41" s="9">
        <f t="shared" si="6"/>
        <v>-0.43519826971230791</v>
      </c>
      <c r="T41">
        <f t="shared" si="7"/>
        <v>0.1972160025534847</v>
      </c>
    </row>
    <row r="42" spans="1:20" x14ac:dyDescent="0.3">
      <c r="A42" s="10" t="s">
        <v>0</v>
      </c>
      <c r="B42" s="6">
        <v>4131</v>
      </c>
      <c r="C42" s="5">
        <v>19</v>
      </c>
      <c r="D42" s="5">
        <v>397</v>
      </c>
      <c r="E42" s="6">
        <v>1124</v>
      </c>
      <c r="F42" s="6">
        <v>1214</v>
      </c>
      <c r="G42" s="5">
        <v>540</v>
      </c>
      <c r="H42" s="5">
        <v>669</v>
      </c>
      <c r="I42" s="5">
        <v>168</v>
      </c>
      <c r="J42" s="9">
        <v>14</v>
      </c>
      <c r="K42" s="5" t="s">
        <v>1411</v>
      </c>
      <c r="L42" s="9">
        <f t="shared" si="8"/>
        <v>1.2190452022941576</v>
      </c>
      <c r="M42" s="9">
        <f t="shared" si="0"/>
        <v>-0.62483921960453703</v>
      </c>
      <c r="N42" s="9">
        <f t="shared" si="1"/>
        <v>2.8185224459354434</v>
      </c>
      <c r="O42" s="9">
        <f t="shared" si="2"/>
        <v>1.2057619454648456</v>
      </c>
      <c r="P42" s="9">
        <f t="shared" si="3"/>
        <v>0.85784808120338207</v>
      </c>
      <c r="Q42" s="9">
        <f t="shared" si="4"/>
        <v>1.1396557438985304</v>
      </c>
      <c r="R42" s="9">
        <f t="shared" si="5"/>
        <v>0.51005479679032706</v>
      </c>
      <c r="S42" s="9">
        <f t="shared" si="6"/>
        <v>-0.46121491370120726</v>
      </c>
      <c r="T42">
        <f t="shared" si="7"/>
        <v>6.6648340822809429</v>
      </c>
    </row>
    <row r="43" spans="1:20" x14ac:dyDescent="0.3">
      <c r="A43" s="10" t="s">
        <v>0</v>
      </c>
      <c r="B43" s="6">
        <v>4376</v>
      </c>
      <c r="C43" s="5">
        <v>112</v>
      </c>
      <c r="D43" s="5">
        <v>471</v>
      </c>
      <c r="E43" s="6">
        <v>1232</v>
      </c>
      <c r="F43" s="6">
        <v>1388</v>
      </c>
      <c r="G43" s="5">
        <v>513</v>
      </c>
      <c r="H43" s="5">
        <v>278</v>
      </c>
      <c r="I43" s="5">
        <v>382</v>
      </c>
      <c r="J43" s="9">
        <v>15</v>
      </c>
      <c r="K43" s="5" t="s">
        <v>1411</v>
      </c>
      <c r="L43" s="9">
        <f t="shared" si="8"/>
        <v>1.4477969827029724</v>
      </c>
      <c r="M43" s="9">
        <f t="shared" si="0"/>
        <v>1.8673423314734139</v>
      </c>
      <c r="N43" s="9">
        <f t="shared" si="1"/>
        <v>3.6266619962817863</v>
      </c>
      <c r="O43" s="9">
        <f t="shared" si="2"/>
        <v>1.5175675545370078</v>
      </c>
      <c r="P43" s="9">
        <f t="shared" si="3"/>
        <v>1.2394521186110474</v>
      </c>
      <c r="Q43" s="9">
        <f t="shared" si="4"/>
        <v>0.9883406734787249</v>
      </c>
      <c r="R43" s="9">
        <f t="shared" si="5"/>
        <v>-0.69802037284682206</v>
      </c>
      <c r="S43" s="9">
        <f t="shared" si="6"/>
        <v>0.46671205523620246</v>
      </c>
      <c r="T43">
        <f t="shared" si="7"/>
        <v>10.455853339474334</v>
      </c>
    </row>
    <row r="44" spans="1:20" x14ac:dyDescent="0.3">
      <c r="A44" s="10" t="s">
        <v>0</v>
      </c>
      <c r="B44" s="6">
        <v>2264</v>
      </c>
      <c r="C44" s="5">
        <v>61</v>
      </c>
      <c r="D44" s="5">
        <v>255</v>
      </c>
      <c r="E44" s="5">
        <v>944</v>
      </c>
      <c r="F44" s="5">
        <v>619</v>
      </c>
      <c r="G44" s="5">
        <v>199</v>
      </c>
      <c r="H44" s="5">
        <v>171</v>
      </c>
      <c r="I44" s="5">
        <v>15</v>
      </c>
      <c r="J44" s="9">
        <v>16</v>
      </c>
      <c r="K44" s="5" t="s">
        <v>1411</v>
      </c>
      <c r="L44" s="9">
        <f t="shared" si="8"/>
        <v>-0.52413673249464854</v>
      </c>
      <c r="M44" s="9">
        <f t="shared" si="0"/>
        <v>0.50066212604356986</v>
      </c>
      <c r="N44" s="9">
        <f t="shared" si="1"/>
        <v>1.2677681736492177</v>
      </c>
      <c r="O44" s="9">
        <f t="shared" si="2"/>
        <v>0.68608593034457532</v>
      </c>
      <c r="P44" s="9">
        <f t="shared" si="3"/>
        <v>-0.44706227659869185</v>
      </c>
      <c r="Q44" s="9">
        <f t="shared" si="4"/>
        <v>-0.77139755288493783</v>
      </c>
      <c r="R44" s="9">
        <f t="shared" si="5"/>
        <v>-1.0286189486810291</v>
      </c>
      <c r="S44" s="9">
        <f t="shared" si="6"/>
        <v>-1.1246393354181403</v>
      </c>
      <c r="T44">
        <f t="shared" si="7"/>
        <v>-1.4413386160400847</v>
      </c>
    </row>
    <row r="45" spans="1:20" x14ac:dyDescent="0.3">
      <c r="A45" s="10" t="s">
        <v>0</v>
      </c>
      <c r="B45" s="6">
        <v>2152</v>
      </c>
      <c r="C45" s="5">
        <v>27</v>
      </c>
      <c r="D45" s="5">
        <v>119</v>
      </c>
      <c r="E45" s="5">
        <v>507</v>
      </c>
      <c r="F45" s="5">
        <v>537</v>
      </c>
      <c r="G45" s="5">
        <v>317</v>
      </c>
      <c r="H45" s="5">
        <v>449</v>
      </c>
      <c r="I45" s="5">
        <v>196</v>
      </c>
      <c r="J45" s="9">
        <v>18</v>
      </c>
      <c r="K45" s="5" t="s">
        <v>1411</v>
      </c>
      <c r="L45" s="9">
        <f t="shared" si="8"/>
        <v>-0.62870897496724965</v>
      </c>
      <c r="M45" s="9">
        <f t="shared" si="0"/>
        <v>-0.41045801090965955</v>
      </c>
      <c r="N45" s="9">
        <f t="shared" si="1"/>
        <v>-0.21746127023054757</v>
      </c>
      <c r="O45" s="9">
        <f t="shared" si="2"/>
        <v>-0.57557195080852541</v>
      </c>
      <c r="P45" s="9">
        <f t="shared" si="3"/>
        <v>-0.6268986620436835</v>
      </c>
      <c r="Q45" s="9">
        <f t="shared" si="4"/>
        <v>-0.11009465253171427</v>
      </c>
      <c r="R45" s="9">
        <f t="shared" si="5"/>
        <v>-0.16968059277533226</v>
      </c>
      <c r="S45" s="9">
        <f t="shared" si="6"/>
        <v>-0.339803908419677</v>
      </c>
      <c r="T45">
        <f t="shared" si="7"/>
        <v>-3.0786780226863897</v>
      </c>
    </row>
    <row r="46" spans="1:20" x14ac:dyDescent="0.3">
      <c r="A46" s="10" t="s">
        <v>0</v>
      </c>
      <c r="B46" s="6">
        <v>2707</v>
      </c>
      <c r="C46" s="5">
        <v>59</v>
      </c>
      <c r="D46" s="5">
        <v>152</v>
      </c>
      <c r="E46" s="5">
        <v>692</v>
      </c>
      <c r="F46" s="5">
        <v>740</v>
      </c>
      <c r="G46" s="5">
        <v>325</v>
      </c>
      <c r="H46" s="5">
        <v>494</v>
      </c>
      <c r="I46" s="5">
        <v>245</v>
      </c>
      <c r="J46" s="9">
        <v>19</v>
      </c>
      <c r="K46" s="5" t="s">
        <v>1411</v>
      </c>
      <c r="L46" s="9">
        <f t="shared" si="8"/>
        <v>-0.11051616628605664</v>
      </c>
      <c r="M46" s="9">
        <f t="shared" si="0"/>
        <v>0.44706682386985053</v>
      </c>
      <c r="N46" s="9">
        <f t="shared" si="1"/>
        <v>0.14292528600498372</v>
      </c>
      <c r="O46" s="9">
        <f t="shared" si="2"/>
        <v>-4.1460490823803153E-2</v>
      </c>
      <c r="P46" s="9">
        <f t="shared" si="3"/>
        <v>-0.18169395173474068</v>
      </c>
      <c r="Q46" s="9">
        <f t="shared" si="4"/>
        <v>-6.5260557592512675E-2</v>
      </c>
      <c r="R46" s="9">
        <f t="shared" si="5"/>
        <v>-3.064380854599285E-2</v>
      </c>
      <c r="S46" s="9">
        <f t="shared" si="6"/>
        <v>-0.1273346491769991</v>
      </c>
      <c r="T46">
        <f t="shared" si="7"/>
        <v>3.3082485714729132E-2</v>
      </c>
    </row>
    <row r="47" spans="1:20" x14ac:dyDescent="0.3">
      <c r="A47" s="10" t="s">
        <v>0</v>
      </c>
      <c r="B47" s="6">
        <v>3046</v>
      </c>
      <c r="C47" s="5">
        <v>85</v>
      </c>
      <c r="D47" s="5">
        <v>134</v>
      </c>
      <c r="E47" s="5">
        <v>955</v>
      </c>
      <c r="F47" s="6">
        <v>1001</v>
      </c>
      <c r="G47" s="5">
        <v>414</v>
      </c>
      <c r="H47" s="5">
        <v>322</v>
      </c>
      <c r="I47" s="5">
        <v>135</v>
      </c>
      <c r="J47" s="9">
        <v>20</v>
      </c>
      <c r="K47" s="5" t="s">
        <v>1411</v>
      </c>
      <c r="L47" s="9">
        <f t="shared" si="8"/>
        <v>0.20600160334083423</v>
      </c>
      <c r="M47" s="9">
        <f t="shared" si="0"/>
        <v>1.1438057521282023</v>
      </c>
      <c r="N47" s="9">
        <f t="shared" si="1"/>
        <v>-5.3649199214396974E-2</v>
      </c>
      <c r="O47" s="9">
        <f t="shared" si="2"/>
        <v>0.71784390904636963</v>
      </c>
      <c r="P47" s="9">
        <f t="shared" si="3"/>
        <v>0.3907121043767573</v>
      </c>
      <c r="Q47" s="9">
        <f t="shared" si="4"/>
        <v>0.43351874860610512</v>
      </c>
      <c r="R47" s="9">
        <f t="shared" si="5"/>
        <v>-0.56207329493369018</v>
      </c>
      <c r="S47" s="9">
        <f t="shared" si="6"/>
        <v>-0.60430645564015362</v>
      </c>
      <c r="T47">
        <f t="shared" si="7"/>
        <v>1.6718531677100275</v>
      </c>
    </row>
    <row r="48" spans="1:20" x14ac:dyDescent="0.3">
      <c r="A48" s="10" t="s">
        <v>0</v>
      </c>
      <c r="B48" s="6">
        <v>2110</v>
      </c>
      <c r="C48" s="5">
        <v>30</v>
      </c>
      <c r="D48" s="5">
        <v>128</v>
      </c>
      <c r="E48" s="5">
        <v>650</v>
      </c>
      <c r="F48" s="5">
        <v>534</v>
      </c>
      <c r="G48" s="5">
        <v>394</v>
      </c>
      <c r="H48" s="5">
        <v>168</v>
      </c>
      <c r="I48" s="5">
        <v>206</v>
      </c>
      <c r="J48" s="9">
        <v>21</v>
      </c>
      <c r="K48" s="5" t="s">
        <v>1411</v>
      </c>
      <c r="L48" s="9">
        <f t="shared" si="8"/>
        <v>-0.6679235658944751</v>
      </c>
      <c r="M48" s="9">
        <f t="shared" si="0"/>
        <v>-0.33006505764908045</v>
      </c>
      <c r="N48" s="9">
        <f t="shared" si="1"/>
        <v>-0.11917402762085721</v>
      </c>
      <c r="O48" s="9">
        <f t="shared" si="2"/>
        <v>-0.16271822768519956</v>
      </c>
      <c r="P48" s="9">
        <f t="shared" si="3"/>
        <v>-0.63347804199898816</v>
      </c>
      <c r="Q48" s="9">
        <f t="shared" si="4"/>
        <v>0.3214335112581011</v>
      </c>
      <c r="R48" s="9">
        <f t="shared" si="5"/>
        <v>-1.0378880676296518</v>
      </c>
      <c r="S48" s="9">
        <f t="shared" si="6"/>
        <v>-0.29644283510484482</v>
      </c>
      <c r="T48">
        <f t="shared" si="7"/>
        <v>-2.9262563123249961</v>
      </c>
    </row>
    <row r="49" spans="1:20" x14ac:dyDescent="0.3">
      <c r="A49" s="10" t="s">
        <v>0</v>
      </c>
      <c r="B49" s="6">
        <v>4083</v>
      </c>
      <c r="C49" s="5">
        <v>10</v>
      </c>
      <c r="D49" s="5">
        <v>404</v>
      </c>
      <c r="E49" s="6">
        <v>1004</v>
      </c>
      <c r="F49" s="6">
        <v>1112</v>
      </c>
      <c r="G49" s="5">
        <v>439</v>
      </c>
      <c r="H49" s="5">
        <v>702</v>
      </c>
      <c r="I49" s="5">
        <v>412</v>
      </c>
      <c r="J49" s="9">
        <v>23</v>
      </c>
      <c r="K49" s="5" t="s">
        <v>1411</v>
      </c>
      <c r="L49" s="9">
        <f t="shared" si="8"/>
        <v>1.1742285269487571</v>
      </c>
      <c r="M49" s="9">
        <f t="shared" si="0"/>
        <v>-0.86601807938627429</v>
      </c>
      <c r="N49" s="9">
        <f t="shared" si="1"/>
        <v>2.8949680790763135</v>
      </c>
      <c r="O49" s="9">
        <f t="shared" si="2"/>
        <v>0.85931126871799879</v>
      </c>
      <c r="P49" s="9">
        <f t="shared" si="3"/>
        <v>0.63414916272302657</v>
      </c>
      <c r="Q49" s="9">
        <f t="shared" si="4"/>
        <v>0.57362529529111017</v>
      </c>
      <c r="R49" s="9">
        <f t="shared" si="5"/>
        <v>0.61201510522517599</v>
      </c>
      <c r="S49" s="9">
        <f t="shared" si="6"/>
        <v>0.59679527518069919</v>
      </c>
      <c r="T49">
        <f t="shared" si="7"/>
        <v>6.4790746337768068</v>
      </c>
    </row>
    <row r="50" spans="1:20" x14ac:dyDescent="0.3">
      <c r="A50" s="10" t="s">
        <v>0</v>
      </c>
      <c r="B50" s="6">
        <v>2519</v>
      </c>
      <c r="C50" s="5">
        <v>67</v>
      </c>
      <c r="D50" s="5">
        <v>227</v>
      </c>
      <c r="E50" s="5">
        <v>765</v>
      </c>
      <c r="F50" s="5">
        <v>778</v>
      </c>
      <c r="G50" s="5">
        <v>195</v>
      </c>
      <c r="H50" s="5">
        <v>326</v>
      </c>
      <c r="I50" s="5">
        <v>161</v>
      </c>
      <c r="J50" s="9">
        <v>24</v>
      </c>
      <c r="K50" s="5" t="s">
        <v>1411</v>
      </c>
      <c r="L50" s="9">
        <f t="shared" si="8"/>
        <v>-0.28604814472220852</v>
      </c>
      <c r="M50" s="9">
        <f t="shared" si="0"/>
        <v>0.66144803256472806</v>
      </c>
      <c r="N50" s="9">
        <f t="shared" si="1"/>
        <v>0.9619856410857367</v>
      </c>
      <c r="O50" s="9">
        <f t="shared" si="2"/>
        <v>0.16929700419719537</v>
      </c>
      <c r="P50" s="9">
        <f t="shared" si="3"/>
        <v>-9.835513896754941E-2</v>
      </c>
      <c r="Q50" s="9">
        <f t="shared" si="4"/>
        <v>-0.79381460035453866</v>
      </c>
      <c r="R50" s="9">
        <f t="shared" si="5"/>
        <v>-0.54971446966886006</v>
      </c>
      <c r="S50" s="9">
        <f t="shared" si="6"/>
        <v>-0.49156766502158983</v>
      </c>
      <c r="T50">
        <f t="shared" si="7"/>
        <v>-0.42676934088708657</v>
      </c>
    </row>
    <row r="51" spans="1:20" x14ac:dyDescent="0.3">
      <c r="A51" s="10" t="s">
        <v>0</v>
      </c>
      <c r="B51" s="6">
        <v>2718</v>
      </c>
      <c r="C51" s="5">
        <v>72</v>
      </c>
      <c r="D51" s="5">
        <v>99</v>
      </c>
      <c r="E51" s="5">
        <v>448</v>
      </c>
      <c r="F51" s="6">
        <v>1587</v>
      </c>
      <c r="G51" s="5">
        <v>247</v>
      </c>
      <c r="H51" s="5">
        <v>186</v>
      </c>
      <c r="I51" s="5">
        <v>79</v>
      </c>
      <c r="J51" s="9">
        <v>25.01</v>
      </c>
      <c r="K51" s="5" t="s">
        <v>1411</v>
      </c>
      <c r="L51" s="9">
        <f t="shared" si="8"/>
        <v>-0.10024567818606903</v>
      </c>
      <c r="M51" s="9">
        <f t="shared" si="0"/>
        <v>0.79543628799902644</v>
      </c>
      <c r="N51" s="9">
        <f t="shared" si="1"/>
        <v>-0.43587736491874834</v>
      </c>
      <c r="O51" s="9">
        <f t="shared" si="2"/>
        <v>-0.74591020020905852</v>
      </c>
      <c r="P51" s="9">
        <f t="shared" si="3"/>
        <v>1.6758843223129174</v>
      </c>
      <c r="Q51" s="9">
        <f t="shared" si="4"/>
        <v>-0.50239298324972825</v>
      </c>
      <c r="R51" s="9">
        <f t="shared" si="5"/>
        <v>-0.98227335393791593</v>
      </c>
      <c r="S51" s="9">
        <f t="shared" si="6"/>
        <v>-0.84712846620321414</v>
      </c>
      <c r="T51">
        <f t="shared" si="7"/>
        <v>-1.1425074363927905</v>
      </c>
    </row>
    <row r="52" spans="1:20" x14ac:dyDescent="0.3">
      <c r="A52" s="10" t="s">
        <v>0</v>
      </c>
      <c r="B52" s="6">
        <v>2198</v>
      </c>
      <c r="C52" s="5">
        <v>14</v>
      </c>
      <c r="D52" s="5">
        <v>208</v>
      </c>
      <c r="E52" s="5">
        <v>587</v>
      </c>
      <c r="F52" s="5">
        <v>870</v>
      </c>
      <c r="G52" s="5">
        <v>200</v>
      </c>
      <c r="H52" s="5">
        <v>280</v>
      </c>
      <c r="I52" s="5">
        <v>39</v>
      </c>
      <c r="J52" s="9">
        <v>25.02</v>
      </c>
      <c r="K52" s="5" t="s">
        <v>1411</v>
      </c>
      <c r="L52" s="9">
        <f t="shared" si="8"/>
        <v>-0.58575966109457422</v>
      </c>
      <c r="M52" s="9">
        <f t="shared" si="0"/>
        <v>-0.75882747503883552</v>
      </c>
      <c r="N52" s="9">
        <f t="shared" si="1"/>
        <v>0.75449035113194596</v>
      </c>
      <c r="O52" s="9">
        <f t="shared" si="2"/>
        <v>-0.34460483297729416</v>
      </c>
      <c r="P52" s="9">
        <f t="shared" si="3"/>
        <v>0.10341251299512419</v>
      </c>
      <c r="Q52" s="9">
        <f t="shared" si="4"/>
        <v>-0.76579329101753768</v>
      </c>
      <c r="R52" s="9">
        <f t="shared" si="5"/>
        <v>-0.691840960214407</v>
      </c>
      <c r="S52" s="9">
        <f t="shared" si="6"/>
        <v>-1.0205727594625431</v>
      </c>
      <c r="T52">
        <f t="shared" si="7"/>
        <v>-3.3094961156781215</v>
      </c>
    </row>
    <row r="53" spans="1:20" x14ac:dyDescent="0.3">
      <c r="A53" s="10" t="s">
        <v>0</v>
      </c>
      <c r="B53" s="6">
        <v>3142</v>
      </c>
      <c r="C53" s="5">
        <v>57</v>
      </c>
      <c r="D53" s="5">
        <v>67</v>
      </c>
      <c r="E53" s="5">
        <v>374</v>
      </c>
      <c r="F53" s="6">
        <v>2333</v>
      </c>
      <c r="G53" s="5">
        <v>213</v>
      </c>
      <c r="H53" s="5">
        <v>18</v>
      </c>
      <c r="I53" s="5">
        <v>80</v>
      </c>
      <c r="J53" s="9">
        <v>25.03</v>
      </c>
      <c r="K53" s="5" t="s">
        <v>1411</v>
      </c>
      <c r="L53" s="9">
        <f t="shared" si="8"/>
        <v>0.2956349540316352</v>
      </c>
      <c r="M53" s="9">
        <f t="shared" si="0"/>
        <v>0.39347152169613114</v>
      </c>
      <c r="N53" s="9">
        <f t="shared" si="1"/>
        <v>-0.78534311641986965</v>
      </c>
      <c r="O53" s="9">
        <f t="shared" si="2"/>
        <v>-0.95955478420294738</v>
      </c>
      <c r="P53" s="9">
        <f t="shared" si="3"/>
        <v>3.3119568045319885</v>
      </c>
      <c r="Q53" s="9">
        <f t="shared" si="4"/>
        <v>-0.69293788674133505</v>
      </c>
      <c r="R53" s="9">
        <f t="shared" si="5"/>
        <v>-1.5013440150607831</v>
      </c>
      <c r="S53" s="9">
        <f t="shared" si="6"/>
        <v>-0.84279235887173087</v>
      </c>
      <c r="T53">
        <f t="shared" si="7"/>
        <v>-0.78090888103691147</v>
      </c>
    </row>
    <row r="54" spans="1:20" x14ac:dyDescent="0.3">
      <c r="A54" s="10" t="s">
        <v>0</v>
      </c>
      <c r="B54" s="6">
        <v>3497</v>
      </c>
      <c r="C54" s="5">
        <v>145</v>
      </c>
      <c r="D54" s="5">
        <v>313</v>
      </c>
      <c r="E54" s="5">
        <v>875</v>
      </c>
      <c r="F54" s="6">
        <v>1382</v>
      </c>
      <c r="G54" s="5">
        <v>328</v>
      </c>
      <c r="H54" s="5">
        <v>356</v>
      </c>
      <c r="I54" s="5">
        <v>98</v>
      </c>
      <c r="J54" s="9">
        <v>26</v>
      </c>
      <c r="K54" s="5" t="s">
        <v>1411</v>
      </c>
      <c r="L54" s="9">
        <f t="shared" si="8"/>
        <v>0.62709161544032621</v>
      </c>
      <c r="M54" s="9">
        <f t="shared" si="0"/>
        <v>2.7516648173397837</v>
      </c>
      <c r="N54" s="9">
        <f t="shared" si="1"/>
        <v>1.9011748482449999</v>
      </c>
      <c r="O54" s="9">
        <f t="shared" si="2"/>
        <v>0.48687679121513838</v>
      </c>
      <c r="P54" s="9">
        <f t="shared" si="3"/>
        <v>1.2262933587004383</v>
      </c>
      <c r="Q54" s="9">
        <f t="shared" si="4"/>
        <v>-4.8447771990312076E-2</v>
      </c>
      <c r="R54" s="9">
        <f t="shared" si="5"/>
        <v>-0.45702328018263372</v>
      </c>
      <c r="S54" s="9">
        <f t="shared" si="6"/>
        <v>-0.76474242690503291</v>
      </c>
      <c r="T54">
        <f t="shared" si="7"/>
        <v>5.7228879518627078</v>
      </c>
    </row>
    <row r="55" spans="1:20" x14ac:dyDescent="0.3">
      <c r="A55" s="10" t="s">
        <v>0</v>
      </c>
      <c r="B55" s="6">
        <v>2451</v>
      </c>
      <c r="C55" s="5">
        <v>24</v>
      </c>
      <c r="D55" s="5">
        <v>123</v>
      </c>
      <c r="E55" s="5">
        <v>694</v>
      </c>
      <c r="F55" s="5">
        <v>690</v>
      </c>
      <c r="G55" s="5">
        <v>166</v>
      </c>
      <c r="H55" s="5">
        <v>589</v>
      </c>
      <c r="I55" s="5">
        <v>165</v>
      </c>
      <c r="J55" s="9">
        <v>29</v>
      </c>
      <c r="K55" s="5" t="s">
        <v>1411</v>
      </c>
      <c r="L55" s="9">
        <f t="shared" si="8"/>
        <v>-0.34953843479485919</v>
      </c>
      <c r="M55" s="9">
        <f t="shared" si="0"/>
        <v>-0.4908509641702386</v>
      </c>
      <c r="N55" s="9">
        <f t="shared" si="1"/>
        <v>-0.17377805129290741</v>
      </c>
      <c r="O55" s="9">
        <f t="shared" si="2"/>
        <v>-3.5686312878022368E-2</v>
      </c>
      <c r="P55" s="9">
        <f t="shared" si="3"/>
        <v>-0.29135028432315024</v>
      </c>
      <c r="Q55" s="9">
        <f t="shared" si="4"/>
        <v>-0.95633819450914448</v>
      </c>
      <c r="R55" s="9">
        <f t="shared" si="5"/>
        <v>0.26287829149372371</v>
      </c>
      <c r="S55" s="9">
        <f t="shared" si="6"/>
        <v>-0.47422323569565694</v>
      </c>
      <c r="T55">
        <f t="shared" si="7"/>
        <v>-2.5088871861702557</v>
      </c>
    </row>
    <row r="56" spans="1:20" x14ac:dyDescent="0.3">
      <c r="A56" s="10" t="s">
        <v>0</v>
      </c>
      <c r="B56" s="6">
        <v>1728</v>
      </c>
      <c r="C56" s="5">
        <v>63</v>
      </c>
      <c r="D56" s="5">
        <v>231</v>
      </c>
      <c r="E56" s="5">
        <v>423</v>
      </c>
      <c r="F56" s="5">
        <v>394</v>
      </c>
      <c r="G56" s="5">
        <v>129</v>
      </c>
      <c r="H56" s="5">
        <v>363</v>
      </c>
      <c r="I56" s="5">
        <v>125</v>
      </c>
      <c r="J56" s="9">
        <v>30</v>
      </c>
      <c r="K56" s="5" t="s">
        <v>1411</v>
      </c>
      <c r="L56" s="9">
        <f t="shared" si="8"/>
        <v>-1.0245896071849538</v>
      </c>
      <c r="M56" s="9">
        <f t="shared" si="0"/>
        <v>0.55425742821728929</v>
      </c>
      <c r="N56" s="9">
        <f t="shared" si="1"/>
        <v>1.0056688600233767</v>
      </c>
      <c r="O56" s="9">
        <f t="shared" si="2"/>
        <v>-0.81808742453131822</v>
      </c>
      <c r="P56" s="9">
        <f t="shared" si="3"/>
        <v>-0.9405157732465349</v>
      </c>
      <c r="Q56" s="9">
        <f t="shared" si="4"/>
        <v>-1.1636958836029518</v>
      </c>
      <c r="R56" s="9">
        <f t="shared" si="5"/>
        <v>-0.43539533596918095</v>
      </c>
      <c r="S56" s="9">
        <f t="shared" si="6"/>
        <v>-0.64766752895498581</v>
      </c>
      <c r="T56">
        <f t="shared" si="7"/>
        <v>-3.4700252652492596</v>
      </c>
    </row>
    <row r="57" spans="1:20" x14ac:dyDescent="0.3">
      <c r="A57" s="10" t="s">
        <v>0</v>
      </c>
      <c r="B57" s="6">
        <v>3630</v>
      </c>
      <c r="C57" s="5">
        <v>21</v>
      </c>
      <c r="D57" s="5">
        <v>152</v>
      </c>
      <c r="E57" s="5">
        <v>548</v>
      </c>
      <c r="F57" s="5">
        <v>761</v>
      </c>
      <c r="G57" s="5">
        <v>451</v>
      </c>
      <c r="H57" s="6">
        <v>1291</v>
      </c>
      <c r="I57" s="5">
        <v>406</v>
      </c>
      <c r="J57" s="9">
        <v>31</v>
      </c>
      <c r="K57" s="5" t="s">
        <v>1411</v>
      </c>
      <c r="L57" s="9">
        <f t="shared" si="8"/>
        <v>0.75127115337654005</v>
      </c>
      <c r="M57" s="9">
        <f t="shared" si="0"/>
        <v>-0.5712439174308177</v>
      </c>
      <c r="N57" s="9">
        <f t="shared" si="1"/>
        <v>0.14292528600498372</v>
      </c>
      <c r="O57" s="9">
        <f t="shared" si="2"/>
        <v>-0.45720130292001943</v>
      </c>
      <c r="P57" s="9">
        <f t="shared" si="3"/>
        <v>-0.13563829204760866</v>
      </c>
      <c r="Q57" s="9">
        <f t="shared" si="4"/>
        <v>0.64087643769991254</v>
      </c>
      <c r="R57" s="9">
        <f t="shared" si="5"/>
        <v>2.4318521254714183</v>
      </c>
      <c r="S57" s="9">
        <f t="shared" si="6"/>
        <v>0.57077863119179983</v>
      </c>
      <c r="T57">
        <f t="shared" si="7"/>
        <v>3.3736201213462085</v>
      </c>
    </row>
    <row r="58" spans="1:20" x14ac:dyDescent="0.3">
      <c r="A58" s="10" t="s">
        <v>0</v>
      </c>
      <c r="B58" s="6">
        <v>2630</v>
      </c>
      <c r="C58" s="5">
        <v>25</v>
      </c>
      <c r="D58" s="5">
        <v>163</v>
      </c>
      <c r="E58" s="5">
        <v>577</v>
      </c>
      <c r="F58" s="5">
        <v>499</v>
      </c>
      <c r="G58" s="5">
        <v>284</v>
      </c>
      <c r="H58" s="5">
        <v>799</v>
      </c>
      <c r="I58" s="5">
        <v>283</v>
      </c>
      <c r="J58" s="9">
        <v>32</v>
      </c>
      <c r="K58" s="5" t="s">
        <v>1411</v>
      </c>
      <c r="L58" s="9">
        <f t="shared" si="8"/>
        <v>-0.1824095829859699</v>
      </c>
      <c r="M58" s="9">
        <f t="shared" si="0"/>
        <v>-0.46405331308337894</v>
      </c>
      <c r="N58" s="9">
        <f t="shared" si="1"/>
        <v>0.26305413808349415</v>
      </c>
      <c r="O58" s="9">
        <f t="shared" si="2"/>
        <v>-0.37347572270619811</v>
      </c>
      <c r="P58" s="9">
        <f t="shared" si="3"/>
        <v>-0.71023747481087485</v>
      </c>
      <c r="Q58" s="9">
        <f t="shared" si="4"/>
        <v>-0.29503529415592089</v>
      </c>
      <c r="R58" s="9">
        <f t="shared" si="5"/>
        <v>0.91171661789730762</v>
      </c>
      <c r="S58" s="9">
        <f t="shared" si="6"/>
        <v>3.7437429419363386E-2</v>
      </c>
      <c r="T58">
        <f t="shared" si="7"/>
        <v>-0.81300320234217749</v>
      </c>
    </row>
    <row r="59" spans="1:20" x14ac:dyDescent="0.3">
      <c r="A59" s="10" t="s">
        <v>0</v>
      </c>
      <c r="B59" s="6">
        <v>2487</v>
      </c>
      <c r="C59" s="5">
        <v>14</v>
      </c>
      <c r="D59" s="5">
        <v>197</v>
      </c>
      <c r="E59" s="5">
        <v>565</v>
      </c>
      <c r="F59" s="5">
        <v>816</v>
      </c>
      <c r="G59" s="5">
        <v>153</v>
      </c>
      <c r="H59" s="5">
        <v>489</v>
      </c>
      <c r="I59" s="5">
        <v>253</v>
      </c>
      <c r="J59" s="9">
        <v>35</v>
      </c>
      <c r="K59" s="5" t="s">
        <v>1411</v>
      </c>
      <c r="L59" s="9">
        <f t="shared" si="8"/>
        <v>-0.31592592828580884</v>
      </c>
      <c r="M59" s="9">
        <f t="shared" si="0"/>
        <v>-0.75882747503883552</v>
      </c>
      <c r="N59" s="9">
        <f t="shared" si="1"/>
        <v>0.63436149905343553</v>
      </c>
      <c r="O59" s="9">
        <f t="shared" si="2"/>
        <v>-0.40812079038088278</v>
      </c>
      <c r="P59" s="9">
        <f t="shared" si="3"/>
        <v>-1.5016326200358142E-2</v>
      </c>
      <c r="Q59" s="9">
        <f t="shared" si="4"/>
        <v>-1.0291935987853471</v>
      </c>
      <c r="R59" s="9">
        <f t="shared" si="5"/>
        <v>-4.6092340127030562E-2</v>
      </c>
      <c r="S59" s="9">
        <f t="shared" si="6"/>
        <v>-9.2645790525133304E-2</v>
      </c>
      <c r="T59">
        <f t="shared" si="7"/>
        <v>-2.0314607502899609</v>
      </c>
    </row>
    <row r="60" spans="1:20" x14ac:dyDescent="0.3">
      <c r="A60" s="10" t="s">
        <v>0</v>
      </c>
      <c r="B60" s="6">
        <v>1726</v>
      </c>
      <c r="C60" s="5">
        <v>49</v>
      </c>
      <c r="D60" s="5">
        <v>42</v>
      </c>
      <c r="E60" s="5">
        <v>171</v>
      </c>
      <c r="F60" s="5">
        <v>834</v>
      </c>
      <c r="G60" s="5">
        <v>87</v>
      </c>
      <c r="H60" s="5">
        <v>277</v>
      </c>
      <c r="I60" s="5">
        <v>266</v>
      </c>
      <c r="J60" s="9">
        <v>36.01</v>
      </c>
      <c r="K60" s="5" t="s">
        <v>1411</v>
      </c>
      <c r="L60" s="9">
        <f t="shared" si="8"/>
        <v>-1.026456968657679</v>
      </c>
      <c r="M60" s="9">
        <f t="shared" si="0"/>
        <v>0.17909031300125364</v>
      </c>
      <c r="N60" s="9">
        <f t="shared" si="1"/>
        <v>-1.0583632347801206</v>
      </c>
      <c r="O60" s="9">
        <f t="shared" si="2"/>
        <v>-1.5456338456996968</v>
      </c>
      <c r="P60" s="9">
        <f t="shared" si="3"/>
        <v>2.4459953531469306E-2</v>
      </c>
      <c r="Q60" s="9">
        <f t="shared" si="4"/>
        <v>-1.3990748820337602</v>
      </c>
      <c r="R60" s="9">
        <f t="shared" si="5"/>
        <v>-0.70111007916302959</v>
      </c>
      <c r="S60" s="9">
        <f t="shared" si="6"/>
        <v>-3.6276395215851409E-2</v>
      </c>
      <c r="T60">
        <f t="shared" si="7"/>
        <v>-5.5633651390174146</v>
      </c>
    </row>
    <row r="61" spans="1:20" x14ac:dyDescent="0.3">
      <c r="A61" s="10" t="s">
        <v>0</v>
      </c>
      <c r="B61" s="6">
        <v>2152</v>
      </c>
      <c r="C61" s="5">
        <v>0</v>
      </c>
      <c r="D61" s="5">
        <v>100</v>
      </c>
      <c r="E61" s="5">
        <v>339</v>
      </c>
      <c r="F61" s="5">
        <v>751</v>
      </c>
      <c r="G61" s="5">
        <v>220</v>
      </c>
      <c r="H61" s="5">
        <v>496</v>
      </c>
      <c r="I61" s="5">
        <v>246</v>
      </c>
      <c r="J61" s="9">
        <v>36.020000000000003</v>
      </c>
      <c r="K61" s="5" t="s">
        <v>1411</v>
      </c>
      <c r="L61" s="9">
        <f t="shared" si="8"/>
        <v>-0.62870897496724965</v>
      </c>
      <c r="M61" s="9">
        <f t="shared" si="0"/>
        <v>-1.1339945902548711</v>
      </c>
      <c r="N61" s="9">
        <f t="shared" si="1"/>
        <v>-0.42495656018433831</v>
      </c>
      <c r="O61" s="9">
        <f t="shared" si="2"/>
        <v>-1.0606028982541111</v>
      </c>
      <c r="P61" s="9">
        <f t="shared" si="3"/>
        <v>-0.15756955856529059</v>
      </c>
      <c r="Q61" s="9">
        <f t="shared" si="4"/>
        <v>-0.65370805366953366</v>
      </c>
      <c r="R61" s="9">
        <f t="shared" si="5"/>
        <v>-2.4464395913577765E-2</v>
      </c>
      <c r="S61" s="9">
        <f t="shared" si="6"/>
        <v>-0.12299854184551587</v>
      </c>
      <c r="T61">
        <f t="shared" si="7"/>
        <v>-4.2070035736544877</v>
      </c>
    </row>
    <row r="62" spans="1:20" x14ac:dyDescent="0.3">
      <c r="A62" s="10" t="s">
        <v>0</v>
      </c>
      <c r="B62" s="6">
        <v>1479</v>
      </c>
      <c r="C62" s="5">
        <v>0</v>
      </c>
      <c r="D62" s="5">
        <v>90</v>
      </c>
      <c r="E62" s="5">
        <v>287</v>
      </c>
      <c r="F62" s="5">
        <v>353</v>
      </c>
      <c r="G62" s="5">
        <v>249</v>
      </c>
      <c r="H62" s="5">
        <v>357</v>
      </c>
      <c r="I62" s="5">
        <v>143</v>
      </c>
      <c r="J62" s="9">
        <v>38</v>
      </c>
      <c r="K62" s="5" t="s">
        <v>1411</v>
      </c>
      <c r="L62" s="9">
        <f t="shared" si="8"/>
        <v>-1.2570761105392187</v>
      </c>
      <c r="M62" s="9">
        <f t="shared" si="0"/>
        <v>-1.1339945902548711</v>
      </c>
      <c r="N62" s="9">
        <f t="shared" si="1"/>
        <v>-0.53416460752843875</v>
      </c>
      <c r="O62" s="9">
        <f t="shared" si="2"/>
        <v>-1.2107315248444115</v>
      </c>
      <c r="P62" s="9">
        <f t="shared" si="3"/>
        <v>-1.0304339659690307</v>
      </c>
      <c r="Q62" s="9">
        <f t="shared" si="4"/>
        <v>-0.4911844595149279</v>
      </c>
      <c r="R62" s="9">
        <f t="shared" si="5"/>
        <v>-0.45393357386642619</v>
      </c>
      <c r="S62" s="9">
        <f t="shared" si="6"/>
        <v>-0.56961759698828784</v>
      </c>
      <c r="T62">
        <f t="shared" si="7"/>
        <v>-6.6811364295056128</v>
      </c>
    </row>
    <row r="63" spans="1:20" x14ac:dyDescent="0.3">
      <c r="A63" s="10" t="s">
        <v>0</v>
      </c>
      <c r="B63" s="6">
        <v>1711</v>
      </c>
      <c r="C63" s="5">
        <v>84</v>
      </c>
      <c r="D63" s="5">
        <v>95</v>
      </c>
      <c r="E63" s="5">
        <v>288</v>
      </c>
      <c r="F63" s="5">
        <v>402</v>
      </c>
      <c r="G63" s="5">
        <v>278</v>
      </c>
      <c r="H63" s="5">
        <v>268</v>
      </c>
      <c r="I63" s="5">
        <v>296</v>
      </c>
      <c r="J63" s="9">
        <v>39</v>
      </c>
      <c r="K63" s="5" t="s">
        <v>1411</v>
      </c>
      <c r="L63" s="9">
        <f t="shared" si="8"/>
        <v>-1.0404621797031166</v>
      </c>
      <c r="M63" s="9">
        <f t="shared" si="0"/>
        <v>1.1170081010413428</v>
      </c>
      <c r="N63" s="9">
        <f t="shared" si="1"/>
        <v>-0.4795605838563885</v>
      </c>
      <c r="O63" s="9">
        <f t="shared" si="2"/>
        <v>-1.207844435871521</v>
      </c>
      <c r="P63" s="9">
        <f t="shared" si="3"/>
        <v>-0.92297076003238943</v>
      </c>
      <c r="Q63" s="9">
        <f t="shared" si="4"/>
        <v>-0.32866086536032207</v>
      </c>
      <c r="R63" s="9">
        <f t="shared" si="5"/>
        <v>-0.72891743600889747</v>
      </c>
      <c r="S63" s="9">
        <f t="shared" si="6"/>
        <v>9.380682472864528E-2</v>
      </c>
      <c r="T63">
        <f t="shared" si="7"/>
        <v>-3.4976013350626474</v>
      </c>
    </row>
    <row r="64" spans="1:20" x14ac:dyDescent="0.3">
      <c r="A64" s="10" t="s">
        <v>0</v>
      </c>
      <c r="B64" s="6">
        <v>2069</v>
      </c>
      <c r="C64" s="5">
        <v>0</v>
      </c>
      <c r="D64" s="5">
        <v>104</v>
      </c>
      <c r="E64" s="5">
        <v>277</v>
      </c>
      <c r="F64" s="5">
        <v>781</v>
      </c>
      <c r="G64" s="5">
        <v>443</v>
      </c>
      <c r="H64" s="5">
        <v>296</v>
      </c>
      <c r="I64" s="5">
        <v>168</v>
      </c>
      <c r="J64" s="9">
        <v>40.01</v>
      </c>
      <c r="K64" s="5" t="s">
        <v>1411</v>
      </c>
      <c r="L64" s="9">
        <f t="shared" si="8"/>
        <v>-0.70620447608533798</v>
      </c>
      <c r="M64" s="9">
        <f t="shared" si="0"/>
        <v>-1.1339945902548711</v>
      </c>
      <c r="N64" s="9">
        <f t="shared" si="1"/>
        <v>-0.38127334124669815</v>
      </c>
      <c r="O64" s="9">
        <f t="shared" si="2"/>
        <v>-1.2396024145733153</v>
      </c>
      <c r="P64" s="9">
        <f t="shared" si="3"/>
        <v>-9.1775759012244842E-2</v>
      </c>
      <c r="Q64" s="9">
        <f t="shared" si="4"/>
        <v>0.59604234276071089</v>
      </c>
      <c r="R64" s="9">
        <f t="shared" si="5"/>
        <v>-0.64240565915508629</v>
      </c>
      <c r="S64" s="9">
        <f t="shared" si="6"/>
        <v>-0.46121491370120726</v>
      </c>
      <c r="T64">
        <f t="shared" si="7"/>
        <v>-4.06042881126805</v>
      </c>
    </row>
    <row r="65" spans="1:20" x14ac:dyDescent="0.3">
      <c r="A65" s="10" t="s">
        <v>0</v>
      </c>
      <c r="B65" s="6">
        <v>1973</v>
      </c>
      <c r="C65" s="5">
        <v>39</v>
      </c>
      <c r="D65" s="5">
        <v>108</v>
      </c>
      <c r="E65" s="5">
        <v>322</v>
      </c>
      <c r="F65" s="5">
        <v>503</v>
      </c>
      <c r="G65" s="5">
        <v>267</v>
      </c>
      <c r="H65" s="5">
        <v>514</v>
      </c>
      <c r="I65" s="5">
        <v>220</v>
      </c>
      <c r="J65" s="9">
        <v>40.020000000000003</v>
      </c>
      <c r="K65" s="5" t="s">
        <v>1411</v>
      </c>
      <c r="L65" s="9">
        <f t="shared" si="8"/>
        <v>-0.7958378267761389</v>
      </c>
      <c r="M65" s="9">
        <f t="shared" si="0"/>
        <v>-8.8886197867343267E-2</v>
      </c>
      <c r="N65" s="9">
        <f t="shared" si="1"/>
        <v>-0.33759012230905799</v>
      </c>
      <c r="O65" s="9">
        <f t="shared" si="2"/>
        <v>-1.1096834107932478</v>
      </c>
      <c r="P65" s="9">
        <f t="shared" si="3"/>
        <v>-0.70146496820380211</v>
      </c>
      <c r="Q65" s="9">
        <f t="shared" si="4"/>
        <v>-0.39030774590172429</v>
      </c>
      <c r="R65" s="9">
        <f t="shared" si="5"/>
        <v>3.1150317778158004E-2</v>
      </c>
      <c r="S65" s="9">
        <f t="shared" si="6"/>
        <v>-0.23573733246407966</v>
      </c>
      <c r="T65">
        <f t="shared" si="7"/>
        <v>-3.6283572865372364</v>
      </c>
    </row>
    <row r="66" spans="1:20" x14ac:dyDescent="0.3">
      <c r="A66" s="10" t="s">
        <v>0</v>
      </c>
      <c r="B66" s="6">
        <v>1836</v>
      </c>
      <c r="C66" s="5">
        <v>27</v>
      </c>
      <c r="D66" s="5">
        <v>20</v>
      </c>
      <c r="E66" s="5">
        <v>185</v>
      </c>
      <c r="F66" s="5">
        <v>460</v>
      </c>
      <c r="G66" s="5">
        <v>111</v>
      </c>
      <c r="H66" s="5">
        <v>524</v>
      </c>
      <c r="I66" s="5">
        <v>509</v>
      </c>
      <c r="J66" s="9">
        <v>41</v>
      </c>
      <c r="K66" s="5" t="s">
        <v>1411</v>
      </c>
      <c r="L66" s="9">
        <f t="shared" si="8"/>
        <v>-0.92375208765780281</v>
      </c>
      <c r="M66" s="9">
        <f t="shared" si="0"/>
        <v>-0.41045801090965955</v>
      </c>
      <c r="N66" s="9">
        <f t="shared" si="1"/>
        <v>-1.2986209389371415</v>
      </c>
      <c r="O66" s="9">
        <f t="shared" si="2"/>
        <v>-1.5052146000792312</v>
      </c>
      <c r="P66" s="9">
        <f t="shared" si="3"/>
        <v>-0.79576941422983427</v>
      </c>
      <c r="Q66" s="9">
        <f t="shared" si="4"/>
        <v>-1.2645725972161554</v>
      </c>
      <c r="R66" s="9">
        <f t="shared" si="5"/>
        <v>6.2047380940233432E-2</v>
      </c>
      <c r="S66" s="9">
        <f t="shared" si="6"/>
        <v>1.0173976863345717</v>
      </c>
      <c r="T66">
        <f t="shared" si="7"/>
        <v>-5.118942581755018</v>
      </c>
    </row>
    <row r="67" spans="1:20" x14ac:dyDescent="0.3">
      <c r="A67" s="10" t="s">
        <v>0</v>
      </c>
      <c r="B67" s="6">
        <v>3622</v>
      </c>
      <c r="C67" s="5">
        <v>4</v>
      </c>
      <c r="D67" s="5">
        <v>53</v>
      </c>
      <c r="E67" s="5">
        <v>475</v>
      </c>
      <c r="F67" s="5">
        <v>627</v>
      </c>
      <c r="G67" s="5">
        <v>181</v>
      </c>
      <c r="H67" s="6">
        <v>1080</v>
      </c>
      <c r="I67" s="6">
        <v>1202</v>
      </c>
      <c r="J67" s="9">
        <v>42</v>
      </c>
      <c r="K67" s="5" t="s">
        <v>1411</v>
      </c>
      <c r="L67" s="9">
        <f t="shared" si="8"/>
        <v>0.7438017074856399</v>
      </c>
      <c r="M67" s="9">
        <f t="shared" ref="M67:M130" si="9">STANDARDIZE(C67,AVERAGE($C$2:$C$184),_xlfn.STDEV.S($C$2:$C$184))</f>
        <v>-1.0268039859074325</v>
      </c>
      <c r="N67" s="9">
        <f t="shared" ref="N67:N130" si="10">STANDARDIZE(D67,AVERAGE($D$2:$D$184),_xlfn.STDEV.S($D$2:$D$184))</f>
        <v>-0.93823438270161019</v>
      </c>
      <c r="O67" s="9">
        <f t="shared" ref="O67:O130" si="11">STANDARDIZE(E67,AVERAGE($E$2:$E$184),_xlfn.STDEV.S($E$2:$E$184))</f>
        <v>-0.66795879794101798</v>
      </c>
      <c r="P67" s="9">
        <f t="shared" ref="P67:P130" si="12">STANDARDIZE(F67,AVERAGE($F$2:$F$184),_xlfn.STDEV.S($F$2:$F$184))</f>
        <v>-0.42951726338454632</v>
      </c>
      <c r="Q67" s="9">
        <f t="shared" ref="Q67:Q130" si="13">STANDARDIZE(G67,AVERAGE($G$2:$G$184),_xlfn.STDEV.S($G$2:$G$184))</f>
        <v>-0.87227426649814144</v>
      </c>
      <c r="R67" s="9">
        <f t="shared" ref="R67:R130" si="14">STANDARDIZE(H67,AVERAGE($H$2:$H$184),_xlfn.STDEV.S($H$2:$H$184))</f>
        <v>1.7799240927516269</v>
      </c>
      <c r="S67" s="9">
        <f t="shared" ref="S67:S130" si="15">STANDARDIZE(I67,AVERAGE($I$2:$I$184),_xlfn.STDEV.S($I$2:$I$184))</f>
        <v>4.022320067052445</v>
      </c>
      <c r="T67">
        <f t="shared" ref="T67:T130" si="16">SUM(L67:S67)</f>
        <v>2.6112571708569634</v>
      </c>
    </row>
    <row r="68" spans="1:20" x14ac:dyDescent="0.3">
      <c r="A68" s="10" t="s">
        <v>0</v>
      </c>
      <c r="B68" s="6">
        <v>2650</v>
      </c>
      <c r="C68" s="5">
        <v>24</v>
      </c>
      <c r="D68" s="5">
        <v>20</v>
      </c>
      <c r="E68" s="5">
        <v>278</v>
      </c>
      <c r="F68" s="5">
        <v>591</v>
      </c>
      <c r="G68" s="5">
        <v>312</v>
      </c>
      <c r="H68" s="5">
        <v>754</v>
      </c>
      <c r="I68" s="5">
        <v>671</v>
      </c>
      <c r="J68" s="9">
        <v>43</v>
      </c>
      <c r="K68" s="5" t="s">
        <v>1411</v>
      </c>
      <c r="L68" s="9">
        <f t="shared" ref="L68:L131" si="17">STANDARDIZE(B68,AVERAGE($B$2:$B$184),_xlfn.STDEV.S($B$2:$B$184))</f>
        <v>-0.16373596825871969</v>
      </c>
      <c r="M68" s="9">
        <f t="shared" si="9"/>
        <v>-0.4908509641702386</v>
      </c>
      <c r="N68" s="9">
        <f t="shared" si="10"/>
        <v>-1.2986209389371415</v>
      </c>
      <c r="O68" s="9">
        <f t="shared" si="11"/>
        <v>-1.2367153256004249</v>
      </c>
      <c r="P68" s="9">
        <f t="shared" si="12"/>
        <v>-0.50846982284820119</v>
      </c>
      <c r="Q68" s="9">
        <f t="shared" si="13"/>
        <v>-0.13811596186871528</v>
      </c>
      <c r="R68" s="9">
        <f t="shared" si="14"/>
        <v>0.77267983366796822</v>
      </c>
      <c r="S68" s="9">
        <f t="shared" si="15"/>
        <v>1.7198470740348539</v>
      </c>
      <c r="T68">
        <f t="shared" si="16"/>
        <v>-1.3439820739806185</v>
      </c>
    </row>
    <row r="69" spans="1:20" x14ac:dyDescent="0.3">
      <c r="A69" s="10" t="s">
        <v>0</v>
      </c>
      <c r="B69" s="6">
        <v>3746</v>
      </c>
      <c r="C69" s="5">
        <v>13</v>
      </c>
      <c r="D69" s="5">
        <v>43</v>
      </c>
      <c r="E69" s="5">
        <v>497</v>
      </c>
      <c r="F69" s="5">
        <v>970</v>
      </c>
      <c r="G69" s="5">
        <v>511</v>
      </c>
      <c r="H69" s="6">
        <v>1057</v>
      </c>
      <c r="I69" s="5">
        <v>655</v>
      </c>
      <c r="J69" s="9">
        <v>44</v>
      </c>
      <c r="K69" s="5" t="s">
        <v>1411</v>
      </c>
      <c r="L69" s="9">
        <f t="shared" si="17"/>
        <v>0.85957811879459123</v>
      </c>
      <c r="M69" s="9">
        <f t="shared" si="9"/>
        <v>-0.78562512612569524</v>
      </c>
      <c r="N69" s="9">
        <f t="shared" si="10"/>
        <v>-1.0474424300457106</v>
      </c>
      <c r="O69" s="9">
        <f t="shared" si="11"/>
        <v>-0.60444284053742936</v>
      </c>
      <c r="P69" s="9">
        <f t="shared" si="12"/>
        <v>0.32272517817194335</v>
      </c>
      <c r="Q69" s="9">
        <f t="shared" si="13"/>
        <v>0.97713214974392448</v>
      </c>
      <c r="R69" s="9">
        <f t="shared" si="14"/>
        <v>1.7088608474788536</v>
      </c>
      <c r="S69" s="9">
        <f t="shared" si="15"/>
        <v>1.6504693567311224</v>
      </c>
      <c r="T69">
        <f t="shared" si="16"/>
        <v>3.0812552542115998</v>
      </c>
    </row>
    <row r="70" spans="1:20" x14ac:dyDescent="0.3">
      <c r="A70" s="10" t="s">
        <v>0</v>
      </c>
      <c r="B70" s="6">
        <v>2737</v>
      </c>
      <c r="C70" s="5">
        <v>38</v>
      </c>
      <c r="D70" s="5">
        <v>65</v>
      </c>
      <c r="E70" s="5">
        <v>138</v>
      </c>
      <c r="F70" s="5">
        <v>463</v>
      </c>
      <c r="G70" s="5">
        <v>274</v>
      </c>
      <c r="H70" s="5">
        <v>847</v>
      </c>
      <c r="I70" s="5">
        <v>912</v>
      </c>
      <c r="J70" s="9">
        <v>45</v>
      </c>
      <c r="K70" s="5" t="s">
        <v>1411</v>
      </c>
      <c r="L70" s="9">
        <f t="shared" si="17"/>
        <v>-8.2505744195181335E-2</v>
      </c>
      <c r="M70" s="9">
        <f t="shared" si="9"/>
        <v>-0.11568384895420296</v>
      </c>
      <c r="N70" s="9">
        <f t="shared" si="10"/>
        <v>-0.80718472588868972</v>
      </c>
      <c r="O70" s="9">
        <f t="shared" si="11"/>
        <v>-1.6409077818050797</v>
      </c>
      <c r="P70" s="9">
        <f t="shared" si="12"/>
        <v>-0.78919003427452972</v>
      </c>
      <c r="Q70" s="9">
        <f t="shared" si="13"/>
        <v>-0.35107791282992284</v>
      </c>
      <c r="R70" s="9">
        <f t="shared" si="14"/>
        <v>1.0600225210752696</v>
      </c>
      <c r="S70" s="9">
        <f t="shared" si="15"/>
        <v>2.7648489409223105</v>
      </c>
      <c r="T70">
        <f t="shared" si="16"/>
        <v>3.8321414049974134E-2</v>
      </c>
    </row>
    <row r="71" spans="1:20" x14ac:dyDescent="0.3">
      <c r="A71" s="10" t="s">
        <v>0</v>
      </c>
      <c r="B71" s="6">
        <v>3123</v>
      </c>
      <c r="C71" s="5">
        <v>32</v>
      </c>
      <c r="D71" s="5">
        <v>195</v>
      </c>
      <c r="E71" s="5">
        <v>599</v>
      </c>
      <c r="F71" s="5">
        <v>806</v>
      </c>
      <c r="G71" s="5">
        <v>357</v>
      </c>
      <c r="H71" s="5">
        <v>704</v>
      </c>
      <c r="I71" s="5">
        <v>430</v>
      </c>
      <c r="J71" s="9">
        <v>46.01</v>
      </c>
      <c r="K71" s="5" t="s">
        <v>1411</v>
      </c>
      <c r="L71" s="9">
        <f t="shared" si="17"/>
        <v>0.27789502004074751</v>
      </c>
      <c r="M71" s="9">
        <f t="shared" si="9"/>
        <v>-0.27646975547536107</v>
      </c>
      <c r="N71" s="9">
        <f t="shared" si="10"/>
        <v>0.61251988958461545</v>
      </c>
      <c r="O71" s="9">
        <f t="shared" si="11"/>
        <v>-0.30995976530260949</v>
      </c>
      <c r="P71" s="9">
        <f t="shared" si="12"/>
        <v>-3.6947592718040052E-2</v>
      </c>
      <c r="Q71" s="9">
        <f t="shared" si="13"/>
        <v>0.11407582216429372</v>
      </c>
      <c r="R71" s="9">
        <f t="shared" si="14"/>
        <v>0.61819451785759105</v>
      </c>
      <c r="S71" s="9">
        <f t="shared" si="15"/>
        <v>0.67484520714739715</v>
      </c>
      <c r="T71">
        <f t="shared" si="16"/>
        <v>1.6741533432986342</v>
      </c>
    </row>
    <row r="72" spans="1:20" x14ac:dyDescent="0.3">
      <c r="A72" s="10" t="s">
        <v>0</v>
      </c>
      <c r="B72" s="6">
        <v>2423</v>
      </c>
      <c r="C72" s="5">
        <v>17</v>
      </c>
      <c r="D72" s="5">
        <v>128</v>
      </c>
      <c r="E72" s="5">
        <v>482</v>
      </c>
      <c r="F72" s="5">
        <v>501</v>
      </c>
      <c r="G72" s="5">
        <v>299</v>
      </c>
      <c r="H72" s="5">
        <v>640</v>
      </c>
      <c r="I72" s="5">
        <v>356</v>
      </c>
      <c r="J72" s="9">
        <v>46.02</v>
      </c>
      <c r="K72" s="5" t="s">
        <v>1411</v>
      </c>
      <c r="L72" s="9">
        <f t="shared" si="17"/>
        <v>-0.37568149541300944</v>
      </c>
      <c r="M72" s="9">
        <f t="shared" si="9"/>
        <v>-0.67843452177825647</v>
      </c>
      <c r="N72" s="9">
        <f t="shared" si="10"/>
        <v>-0.11917402762085721</v>
      </c>
      <c r="O72" s="9">
        <f t="shared" si="11"/>
        <v>-0.64774917513078523</v>
      </c>
      <c r="P72" s="9">
        <f t="shared" si="12"/>
        <v>-0.70585122150733848</v>
      </c>
      <c r="Q72" s="9">
        <f t="shared" si="13"/>
        <v>-0.21097136614491788</v>
      </c>
      <c r="R72" s="9">
        <f t="shared" si="14"/>
        <v>0.42045331362030836</v>
      </c>
      <c r="S72" s="9">
        <f t="shared" si="15"/>
        <v>0.35397326461763867</v>
      </c>
      <c r="T72">
        <f t="shared" si="16"/>
        <v>-1.9634352293572173</v>
      </c>
    </row>
    <row r="73" spans="1:20" x14ac:dyDescent="0.3">
      <c r="A73" s="10" t="s">
        <v>0</v>
      </c>
      <c r="B73" s="6">
        <v>2188</v>
      </c>
      <c r="C73" s="5">
        <v>26</v>
      </c>
      <c r="D73" s="5">
        <v>91</v>
      </c>
      <c r="E73" s="5">
        <v>630</v>
      </c>
      <c r="F73" s="5">
        <v>606</v>
      </c>
      <c r="G73" s="5">
        <v>353</v>
      </c>
      <c r="H73" s="5">
        <v>373</v>
      </c>
      <c r="I73" s="5">
        <v>109</v>
      </c>
      <c r="J73" s="9">
        <v>47.01</v>
      </c>
      <c r="K73" s="5" t="s">
        <v>1411</v>
      </c>
      <c r="L73" s="9">
        <f t="shared" si="17"/>
        <v>-0.5950964684581993</v>
      </c>
      <c r="M73" s="9">
        <f t="shared" si="9"/>
        <v>-0.43725566199651922</v>
      </c>
      <c r="N73" s="9">
        <f t="shared" si="10"/>
        <v>-0.52324380279402871</v>
      </c>
      <c r="O73" s="9">
        <f t="shared" si="11"/>
        <v>-0.22046000714300737</v>
      </c>
      <c r="P73" s="9">
        <f t="shared" si="12"/>
        <v>-0.47557292307167837</v>
      </c>
      <c r="Q73" s="9">
        <f t="shared" si="13"/>
        <v>9.1658774694692927E-2</v>
      </c>
      <c r="R73" s="9">
        <f t="shared" si="14"/>
        <v>-0.40449827280710549</v>
      </c>
      <c r="S73" s="9">
        <f t="shared" si="15"/>
        <v>-0.71704524625871746</v>
      </c>
      <c r="T73">
        <f t="shared" si="16"/>
        <v>-3.281513607834563</v>
      </c>
    </row>
    <row r="74" spans="1:20" x14ac:dyDescent="0.3">
      <c r="A74" s="10" t="s">
        <v>0</v>
      </c>
      <c r="B74" s="6">
        <v>2809</v>
      </c>
      <c r="C74" s="5">
        <v>38</v>
      </c>
      <c r="D74" s="5">
        <v>35</v>
      </c>
      <c r="E74" s="5">
        <v>484</v>
      </c>
      <c r="F74" s="5">
        <v>579</v>
      </c>
      <c r="G74" s="5">
        <v>299</v>
      </c>
      <c r="H74" s="5">
        <v>595</v>
      </c>
      <c r="I74" s="5">
        <v>779</v>
      </c>
      <c r="J74" s="9">
        <v>47.02</v>
      </c>
      <c r="K74" s="5" t="s">
        <v>1411</v>
      </c>
      <c r="L74" s="9">
        <f t="shared" si="17"/>
        <v>-1.5280731177080627E-2</v>
      </c>
      <c r="M74" s="9">
        <f t="shared" si="9"/>
        <v>-0.11568384895420296</v>
      </c>
      <c r="N74" s="9">
        <f t="shared" si="10"/>
        <v>-1.1348088679209909</v>
      </c>
      <c r="O74" s="9">
        <f t="shared" si="11"/>
        <v>-0.64197499718500439</v>
      </c>
      <c r="P74" s="9">
        <f t="shared" si="12"/>
        <v>-0.53478734266941952</v>
      </c>
      <c r="Q74" s="9">
        <f t="shared" si="13"/>
        <v>-0.21097136614491788</v>
      </c>
      <c r="R74" s="9">
        <f t="shared" si="14"/>
        <v>0.28141652939096895</v>
      </c>
      <c r="S74" s="9">
        <f t="shared" si="15"/>
        <v>2.1881466658350419</v>
      </c>
      <c r="T74">
        <f t="shared" si="16"/>
        <v>-0.18394395882560532</v>
      </c>
    </row>
    <row r="75" spans="1:20" x14ac:dyDescent="0.3">
      <c r="A75" s="10" t="s">
        <v>0</v>
      </c>
      <c r="B75" s="6">
        <v>3151</v>
      </c>
      <c r="C75" s="5">
        <v>32</v>
      </c>
      <c r="D75" s="5">
        <v>61</v>
      </c>
      <c r="E75" s="5">
        <v>535</v>
      </c>
      <c r="F75" s="5">
        <v>804</v>
      </c>
      <c r="G75" s="5">
        <v>166</v>
      </c>
      <c r="H75" s="6">
        <v>1081</v>
      </c>
      <c r="I75" s="5">
        <v>472</v>
      </c>
      <c r="J75" s="9">
        <v>48</v>
      </c>
      <c r="K75" s="5" t="s">
        <v>1411</v>
      </c>
      <c r="L75" s="9">
        <f t="shared" si="17"/>
        <v>0.30403808065889776</v>
      </c>
      <c r="M75" s="9">
        <f t="shared" si="9"/>
        <v>-0.27646975547536107</v>
      </c>
      <c r="N75" s="9">
        <f t="shared" si="10"/>
        <v>-0.85086794482632988</v>
      </c>
      <c r="O75" s="9">
        <f t="shared" si="11"/>
        <v>-0.49473345956759451</v>
      </c>
      <c r="P75" s="9">
        <f t="shared" si="12"/>
        <v>-4.1333846021576436E-2</v>
      </c>
      <c r="Q75" s="9">
        <f t="shared" si="13"/>
        <v>-0.95633819450914448</v>
      </c>
      <c r="R75" s="9">
        <f t="shared" si="14"/>
        <v>1.7830137990678345</v>
      </c>
      <c r="S75" s="9">
        <f t="shared" si="15"/>
        <v>0.85696171506969254</v>
      </c>
      <c r="T75">
        <f t="shared" si="16"/>
        <v>0.32427039439641814</v>
      </c>
    </row>
    <row r="76" spans="1:20" x14ac:dyDescent="0.3">
      <c r="A76" s="10" t="s">
        <v>0</v>
      </c>
      <c r="B76" s="6">
        <v>4487</v>
      </c>
      <c r="C76" s="5">
        <v>76</v>
      </c>
      <c r="D76" s="5">
        <v>194</v>
      </c>
      <c r="E76" s="5">
        <v>363</v>
      </c>
      <c r="F76" s="5">
        <v>961</v>
      </c>
      <c r="G76" s="5">
        <v>601</v>
      </c>
      <c r="H76" s="6">
        <v>1532</v>
      </c>
      <c r="I76" s="5">
        <v>760</v>
      </c>
      <c r="J76" s="9">
        <v>49</v>
      </c>
      <c r="K76" s="5" t="s">
        <v>1411</v>
      </c>
      <c r="L76" s="9">
        <f t="shared" si="17"/>
        <v>1.5514355444392109</v>
      </c>
      <c r="M76" s="9">
        <f t="shared" si="9"/>
        <v>0.9026268923464652</v>
      </c>
      <c r="N76" s="9">
        <f t="shared" si="10"/>
        <v>0.60159908485020541</v>
      </c>
      <c r="O76" s="9">
        <f t="shared" si="11"/>
        <v>-0.99131276290474168</v>
      </c>
      <c r="P76" s="9">
        <f t="shared" si="12"/>
        <v>0.30298703830602963</v>
      </c>
      <c r="Q76" s="9">
        <f t="shared" si="13"/>
        <v>1.4815157178099425</v>
      </c>
      <c r="R76" s="9">
        <f t="shared" si="14"/>
        <v>3.1764713476774364</v>
      </c>
      <c r="S76" s="9">
        <f t="shared" si="15"/>
        <v>2.1057606265368607</v>
      </c>
      <c r="T76">
        <f t="shared" si="16"/>
        <v>9.1310834890614103</v>
      </c>
    </row>
    <row r="77" spans="1:20" x14ac:dyDescent="0.3">
      <c r="A77" s="10" t="s">
        <v>0</v>
      </c>
      <c r="B77" s="6">
        <v>3105</v>
      </c>
      <c r="C77" s="5">
        <v>8</v>
      </c>
      <c r="D77" s="5">
        <v>80</v>
      </c>
      <c r="E77" s="5">
        <v>495</v>
      </c>
      <c r="F77" s="5">
        <v>579</v>
      </c>
      <c r="G77" s="5">
        <v>330</v>
      </c>
      <c r="H77" s="5">
        <v>797</v>
      </c>
      <c r="I77" s="5">
        <v>816</v>
      </c>
      <c r="J77" s="9">
        <v>50</v>
      </c>
      <c r="K77" s="5" t="s">
        <v>1411</v>
      </c>
      <c r="L77" s="9">
        <f t="shared" si="17"/>
        <v>0.26108876678622234</v>
      </c>
      <c r="M77" s="9">
        <f t="shared" si="9"/>
        <v>-0.91961338155999361</v>
      </c>
      <c r="N77" s="9">
        <f t="shared" si="10"/>
        <v>-0.64337265487253914</v>
      </c>
      <c r="O77" s="9">
        <f t="shared" si="11"/>
        <v>-0.61021701848321008</v>
      </c>
      <c r="P77" s="9">
        <f t="shared" si="12"/>
        <v>-0.53478734266941952</v>
      </c>
      <c r="Q77" s="9">
        <f t="shared" si="13"/>
        <v>-3.723924825551167E-2</v>
      </c>
      <c r="R77" s="9">
        <f t="shared" si="14"/>
        <v>0.90553720526489256</v>
      </c>
      <c r="S77" s="9">
        <f t="shared" si="15"/>
        <v>2.3485826370999212</v>
      </c>
      <c r="T77">
        <f t="shared" si="16"/>
        <v>0.76997896331036175</v>
      </c>
    </row>
    <row r="78" spans="1:20" x14ac:dyDescent="0.3">
      <c r="A78" s="10" t="s">
        <v>0</v>
      </c>
      <c r="B78" s="6">
        <v>2885</v>
      </c>
      <c r="C78" s="5">
        <v>60</v>
      </c>
      <c r="D78" s="5">
        <v>124</v>
      </c>
      <c r="E78" s="5">
        <v>770</v>
      </c>
      <c r="F78" s="5">
        <v>846</v>
      </c>
      <c r="G78" s="5">
        <v>363</v>
      </c>
      <c r="H78" s="5">
        <v>434</v>
      </c>
      <c r="I78" s="5">
        <v>288</v>
      </c>
      <c r="J78" s="9">
        <v>101.01</v>
      </c>
      <c r="K78" s="5" t="s">
        <v>1411</v>
      </c>
      <c r="L78" s="9">
        <f t="shared" si="17"/>
        <v>5.5679004786470129E-2</v>
      </c>
      <c r="M78" s="9">
        <f t="shared" si="9"/>
        <v>0.47386447495671019</v>
      </c>
      <c r="N78" s="9">
        <f t="shared" si="10"/>
        <v>-0.16285724655849737</v>
      </c>
      <c r="O78" s="9">
        <f t="shared" si="11"/>
        <v>0.18373244906164732</v>
      </c>
      <c r="P78" s="9">
        <f t="shared" si="12"/>
        <v>5.0777473352687605E-2</v>
      </c>
      <c r="Q78" s="9">
        <f t="shared" si="13"/>
        <v>0.14770139336869492</v>
      </c>
      <c r="R78" s="9">
        <f t="shared" si="14"/>
        <v>-0.21602618751844541</v>
      </c>
      <c r="S78" s="9">
        <f t="shared" si="15"/>
        <v>5.91179660767795E-2</v>
      </c>
      <c r="T78">
        <f t="shared" si="16"/>
        <v>0.59198932752604683</v>
      </c>
    </row>
    <row r="79" spans="1:20" x14ac:dyDescent="0.3">
      <c r="A79" s="10" t="s">
        <v>0</v>
      </c>
      <c r="B79" s="6">
        <v>2205</v>
      </c>
      <c r="C79" s="5">
        <v>79</v>
      </c>
      <c r="D79" s="5">
        <v>56</v>
      </c>
      <c r="E79" s="5">
        <v>438</v>
      </c>
      <c r="F79" s="5">
        <v>730</v>
      </c>
      <c r="G79" s="5">
        <v>371</v>
      </c>
      <c r="H79" s="5">
        <v>390</v>
      </c>
      <c r="I79" s="5">
        <v>141</v>
      </c>
      <c r="J79" s="9">
        <v>101.02</v>
      </c>
      <c r="K79" s="5" t="s">
        <v>1411</v>
      </c>
      <c r="L79" s="9">
        <f t="shared" si="17"/>
        <v>-0.57922389594003665</v>
      </c>
      <c r="M79" s="9">
        <f t="shared" si="9"/>
        <v>0.98301984560704425</v>
      </c>
      <c r="N79" s="9">
        <f t="shared" si="10"/>
        <v>-0.90547196849838008</v>
      </c>
      <c r="O79" s="9">
        <f t="shared" si="11"/>
        <v>-0.77478108993796235</v>
      </c>
      <c r="P79" s="9">
        <f t="shared" si="12"/>
        <v>-0.20362521825242261</v>
      </c>
      <c r="Q79" s="9">
        <f t="shared" si="13"/>
        <v>0.19253548830789652</v>
      </c>
      <c r="R79" s="9">
        <f t="shared" si="14"/>
        <v>-0.35197326543157731</v>
      </c>
      <c r="S79" s="9">
        <f t="shared" si="15"/>
        <v>-0.57828981165125426</v>
      </c>
      <c r="T79">
        <f t="shared" si="16"/>
        <v>-2.2178099157966926</v>
      </c>
    </row>
    <row r="80" spans="1:20" x14ac:dyDescent="0.3">
      <c r="A80" s="10" t="s">
        <v>0</v>
      </c>
      <c r="B80" s="6">
        <v>3598</v>
      </c>
      <c r="C80" s="5">
        <v>39</v>
      </c>
      <c r="D80" s="5">
        <v>241</v>
      </c>
      <c r="E80" s="6">
        <v>1064</v>
      </c>
      <c r="F80" s="5">
        <v>907</v>
      </c>
      <c r="G80" s="5">
        <v>599</v>
      </c>
      <c r="H80" s="5">
        <v>524</v>
      </c>
      <c r="I80" s="5">
        <v>224</v>
      </c>
      <c r="J80" s="9">
        <v>102.01</v>
      </c>
      <c r="K80" s="5" t="s">
        <v>1411</v>
      </c>
      <c r="L80" s="9">
        <f t="shared" si="17"/>
        <v>0.72139336981293967</v>
      </c>
      <c r="M80" s="9">
        <f t="shared" si="9"/>
        <v>-8.8886197867343267E-2</v>
      </c>
      <c r="N80" s="9">
        <f t="shared" si="10"/>
        <v>1.1148769073674771</v>
      </c>
      <c r="O80" s="9">
        <f t="shared" si="11"/>
        <v>1.0325366070914221</v>
      </c>
      <c r="P80" s="9">
        <f t="shared" si="12"/>
        <v>0.18455819911054727</v>
      </c>
      <c r="Q80" s="9">
        <f t="shared" si="13"/>
        <v>1.4703071940751422</v>
      </c>
      <c r="R80" s="9">
        <f t="shared" si="14"/>
        <v>6.2047380940233432E-2</v>
      </c>
      <c r="S80" s="9">
        <f t="shared" si="15"/>
        <v>-0.21839290313814677</v>
      </c>
      <c r="T80">
        <f t="shared" si="16"/>
        <v>4.2784405573922717</v>
      </c>
    </row>
    <row r="81" spans="1:20" x14ac:dyDescent="0.3">
      <c r="A81" s="10" t="s">
        <v>0</v>
      </c>
      <c r="B81" s="6">
        <v>3215</v>
      </c>
      <c r="C81" s="5">
        <v>32</v>
      </c>
      <c r="D81" s="5">
        <v>131</v>
      </c>
      <c r="E81" s="5">
        <v>517</v>
      </c>
      <c r="F81" s="5">
        <v>916</v>
      </c>
      <c r="G81" s="5">
        <v>499</v>
      </c>
      <c r="H81" s="5">
        <v>572</v>
      </c>
      <c r="I81" s="5">
        <v>548</v>
      </c>
      <c r="J81" s="9">
        <v>102.03</v>
      </c>
      <c r="K81" s="5" t="s">
        <v>1411</v>
      </c>
      <c r="L81" s="9">
        <f t="shared" si="17"/>
        <v>0.36379364778609841</v>
      </c>
      <c r="M81" s="9">
        <f t="shared" si="9"/>
        <v>-0.27646975547536107</v>
      </c>
      <c r="N81" s="9">
        <f t="shared" si="10"/>
        <v>-8.6411613417627098E-2</v>
      </c>
      <c r="O81" s="9">
        <f t="shared" si="11"/>
        <v>-0.54670106107962158</v>
      </c>
      <c r="P81" s="9">
        <f t="shared" si="12"/>
        <v>0.20429633897646099</v>
      </c>
      <c r="Q81" s="9">
        <f t="shared" si="13"/>
        <v>0.90988100733512212</v>
      </c>
      <c r="R81" s="9">
        <f t="shared" si="14"/>
        <v>0.21035328411819548</v>
      </c>
      <c r="S81" s="9">
        <f t="shared" si="15"/>
        <v>1.1865058722624175</v>
      </c>
      <c r="T81">
        <f t="shared" si="16"/>
        <v>1.9652477205056849</v>
      </c>
    </row>
    <row r="82" spans="1:20" x14ac:dyDescent="0.3">
      <c r="A82" s="10" t="s">
        <v>0</v>
      </c>
      <c r="B82" s="6">
        <v>2206</v>
      </c>
      <c r="C82" s="5">
        <v>22</v>
      </c>
      <c r="D82" s="5">
        <v>62</v>
      </c>
      <c r="E82" s="5">
        <v>339</v>
      </c>
      <c r="F82" s="5">
        <v>638</v>
      </c>
      <c r="G82" s="5">
        <v>284</v>
      </c>
      <c r="H82" s="5">
        <v>605</v>
      </c>
      <c r="I82" s="5">
        <v>256</v>
      </c>
      <c r="J82" s="9">
        <v>102.04</v>
      </c>
      <c r="K82" s="5" t="s">
        <v>1411</v>
      </c>
      <c r="L82" s="9">
        <f t="shared" si="17"/>
        <v>-0.57829021520367407</v>
      </c>
      <c r="M82" s="9">
        <f t="shared" si="9"/>
        <v>-0.54444626634395799</v>
      </c>
      <c r="N82" s="9">
        <f t="shared" si="10"/>
        <v>-0.83994714009191984</v>
      </c>
      <c r="O82" s="9">
        <f t="shared" si="11"/>
        <v>-1.0606028982541111</v>
      </c>
      <c r="P82" s="9">
        <f t="shared" si="12"/>
        <v>-0.40539287021509623</v>
      </c>
      <c r="Q82" s="9">
        <f t="shared" si="13"/>
        <v>-0.29503529415592089</v>
      </c>
      <c r="R82" s="9">
        <f t="shared" si="14"/>
        <v>0.31231359255304436</v>
      </c>
      <c r="S82" s="9">
        <f t="shared" si="15"/>
        <v>-7.9637468530683639E-2</v>
      </c>
      <c r="T82">
        <f t="shared" si="16"/>
        <v>-3.4910385602423193</v>
      </c>
    </row>
    <row r="83" spans="1:20" x14ac:dyDescent="0.3">
      <c r="A83" s="10" t="s">
        <v>0</v>
      </c>
      <c r="B83" s="6">
        <v>3537</v>
      </c>
      <c r="C83" s="5">
        <v>48</v>
      </c>
      <c r="D83" s="5">
        <v>197</v>
      </c>
      <c r="E83" s="6">
        <v>1251</v>
      </c>
      <c r="F83" s="5">
        <v>932</v>
      </c>
      <c r="G83" s="5">
        <v>573</v>
      </c>
      <c r="H83" s="5">
        <v>315</v>
      </c>
      <c r="I83" s="5">
        <v>221</v>
      </c>
      <c r="J83" s="9">
        <v>103.01</v>
      </c>
      <c r="K83" s="5" t="s">
        <v>1411</v>
      </c>
      <c r="L83" s="9">
        <f t="shared" si="17"/>
        <v>0.66443884489482663</v>
      </c>
      <c r="M83" s="9">
        <f t="shared" si="9"/>
        <v>0.15229266191439395</v>
      </c>
      <c r="N83" s="9">
        <f t="shared" si="10"/>
        <v>0.63436149905343553</v>
      </c>
      <c r="O83" s="9">
        <f t="shared" si="11"/>
        <v>1.5724222450219252</v>
      </c>
      <c r="P83" s="9">
        <f t="shared" si="12"/>
        <v>0.23938636540475206</v>
      </c>
      <c r="Q83" s="9">
        <f t="shared" si="13"/>
        <v>1.324596385522737</v>
      </c>
      <c r="R83" s="9">
        <f t="shared" si="14"/>
        <v>-0.583701239147143</v>
      </c>
      <c r="S83" s="9">
        <f t="shared" si="15"/>
        <v>-0.23140122513259645</v>
      </c>
      <c r="T83">
        <f t="shared" si="16"/>
        <v>3.7723955375323315</v>
      </c>
    </row>
    <row r="84" spans="1:20" x14ac:dyDescent="0.3">
      <c r="A84" s="10" t="s">
        <v>0</v>
      </c>
      <c r="B84" s="6">
        <v>2681</v>
      </c>
      <c r="C84" s="5">
        <v>0</v>
      </c>
      <c r="D84" s="5">
        <v>56</v>
      </c>
      <c r="E84" s="5">
        <v>724</v>
      </c>
      <c r="F84" s="5">
        <v>930</v>
      </c>
      <c r="G84" s="5">
        <v>260</v>
      </c>
      <c r="H84" s="5">
        <v>533</v>
      </c>
      <c r="I84" s="5">
        <v>178</v>
      </c>
      <c r="J84" s="9">
        <v>103.03</v>
      </c>
      <c r="K84" s="5" t="s">
        <v>1411</v>
      </c>
      <c r="L84" s="9">
        <f t="shared" si="17"/>
        <v>-0.13479186543148189</v>
      </c>
      <c r="M84" s="9">
        <f t="shared" si="9"/>
        <v>-1.1339945902548711</v>
      </c>
      <c r="N84" s="9">
        <f t="shared" si="10"/>
        <v>-0.90547196849838008</v>
      </c>
      <c r="O84" s="9">
        <f t="shared" si="11"/>
        <v>5.0926356308689351E-2</v>
      </c>
      <c r="P84" s="9">
        <f t="shared" si="12"/>
        <v>0.23500011210121569</v>
      </c>
      <c r="Q84" s="9">
        <f t="shared" si="13"/>
        <v>-0.42953757897352568</v>
      </c>
      <c r="R84" s="9">
        <f t="shared" si="14"/>
        <v>8.9854737786101313E-2</v>
      </c>
      <c r="S84" s="9">
        <f t="shared" si="15"/>
        <v>-0.41785384038637502</v>
      </c>
      <c r="T84">
        <f t="shared" si="16"/>
        <v>-2.6458686373486278</v>
      </c>
    </row>
    <row r="85" spans="1:20" x14ac:dyDescent="0.3">
      <c r="A85" s="10" t="s">
        <v>0</v>
      </c>
      <c r="B85" s="6">
        <v>4316</v>
      </c>
      <c r="C85" s="5">
        <v>28</v>
      </c>
      <c r="D85" s="5">
        <v>306</v>
      </c>
      <c r="E85" s="6">
        <v>1445</v>
      </c>
      <c r="F85" s="6">
        <v>1378</v>
      </c>
      <c r="G85" s="5">
        <v>701</v>
      </c>
      <c r="H85" s="5">
        <v>356</v>
      </c>
      <c r="I85" s="5">
        <v>102</v>
      </c>
      <c r="J85" s="9">
        <v>103.04</v>
      </c>
      <c r="K85" s="5" t="s">
        <v>1411</v>
      </c>
      <c r="L85" s="9">
        <f t="shared" si="17"/>
        <v>1.391776138521222</v>
      </c>
      <c r="M85" s="9">
        <f t="shared" si="9"/>
        <v>-0.38366035982279983</v>
      </c>
      <c r="N85" s="9">
        <f t="shared" si="10"/>
        <v>1.8247292151041297</v>
      </c>
      <c r="O85" s="9">
        <f t="shared" si="11"/>
        <v>2.1325175057626611</v>
      </c>
      <c r="P85" s="9">
        <f t="shared" si="12"/>
        <v>1.2175208520933654</v>
      </c>
      <c r="Q85" s="9">
        <f t="shared" si="13"/>
        <v>2.0419419045499625</v>
      </c>
      <c r="R85" s="9">
        <f t="shared" si="14"/>
        <v>-0.45702328018263372</v>
      </c>
      <c r="S85" s="9">
        <f t="shared" si="15"/>
        <v>-0.74739799757909997</v>
      </c>
      <c r="T85">
        <f t="shared" si="16"/>
        <v>7.0204039784468062</v>
      </c>
    </row>
    <row r="86" spans="1:20" x14ac:dyDescent="0.3">
      <c r="A86" s="10" t="s">
        <v>0</v>
      </c>
      <c r="B86" s="6">
        <v>5562</v>
      </c>
      <c r="C86" s="5">
        <v>47</v>
      </c>
      <c r="D86" s="5">
        <v>201</v>
      </c>
      <c r="E86" s="6">
        <v>1211</v>
      </c>
      <c r="F86" s="6">
        <v>1563</v>
      </c>
      <c r="G86" s="5">
        <v>742</v>
      </c>
      <c r="H86" s="5">
        <v>978</v>
      </c>
      <c r="I86" s="5">
        <v>820</v>
      </c>
      <c r="J86" s="9">
        <v>103.05</v>
      </c>
      <c r="K86" s="5" t="s">
        <v>1411</v>
      </c>
      <c r="L86" s="9">
        <f t="shared" si="17"/>
        <v>2.5551423360289092</v>
      </c>
      <c r="M86" s="9">
        <f t="shared" si="9"/>
        <v>0.12549501082753425</v>
      </c>
      <c r="N86" s="9">
        <f t="shared" si="10"/>
        <v>0.67804471799107568</v>
      </c>
      <c r="O86" s="9">
        <f t="shared" si="11"/>
        <v>1.4569386861063096</v>
      </c>
      <c r="P86" s="9">
        <f t="shared" si="12"/>
        <v>1.623249282670481</v>
      </c>
      <c r="Q86" s="9">
        <f t="shared" si="13"/>
        <v>2.2717166411133709</v>
      </c>
      <c r="R86" s="9">
        <f t="shared" si="14"/>
        <v>1.4647740484984577</v>
      </c>
      <c r="S86" s="9">
        <f t="shared" si="15"/>
        <v>2.3659270664258543</v>
      </c>
      <c r="T86">
        <f t="shared" si="16"/>
        <v>12.541287789661991</v>
      </c>
    </row>
    <row r="87" spans="1:20" x14ac:dyDescent="0.3">
      <c r="A87" s="10" t="s">
        <v>0</v>
      </c>
      <c r="B87" s="6">
        <v>5957</v>
      </c>
      <c r="C87" s="5">
        <v>163</v>
      </c>
      <c r="D87" s="5">
        <v>490</v>
      </c>
      <c r="E87" s="6">
        <v>2183</v>
      </c>
      <c r="F87" s="6">
        <v>2059</v>
      </c>
      <c r="G87" s="5">
        <v>526</v>
      </c>
      <c r="H87" s="5">
        <v>297</v>
      </c>
      <c r="I87" s="5">
        <v>239</v>
      </c>
      <c r="J87" s="9">
        <v>104.01</v>
      </c>
      <c r="K87" s="5" t="s">
        <v>1411</v>
      </c>
      <c r="L87" s="9">
        <f t="shared" si="17"/>
        <v>2.9239462268921006</v>
      </c>
      <c r="M87" s="9">
        <f t="shared" si="9"/>
        <v>3.2340225369032578</v>
      </c>
      <c r="N87" s="9">
        <f t="shared" si="10"/>
        <v>3.8341572862355768</v>
      </c>
      <c r="O87" s="9">
        <f t="shared" si="11"/>
        <v>4.2631891677557698</v>
      </c>
      <c r="P87" s="9">
        <f t="shared" si="12"/>
        <v>2.7110401019475039</v>
      </c>
      <c r="Q87" s="9">
        <f t="shared" si="13"/>
        <v>1.0611960777549274</v>
      </c>
      <c r="R87" s="9">
        <f t="shared" si="14"/>
        <v>-0.63931595283887876</v>
      </c>
      <c r="S87" s="9">
        <f t="shared" si="15"/>
        <v>-0.15335129316589843</v>
      </c>
      <c r="T87">
        <f t="shared" si="16"/>
        <v>17.234884151484362</v>
      </c>
    </row>
    <row r="88" spans="1:20" x14ac:dyDescent="0.3">
      <c r="A88" s="10" t="s">
        <v>0</v>
      </c>
      <c r="B88" s="6">
        <v>2656</v>
      </c>
      <c r="C88" s="5">
        <v>64</v>
      </c>
      <c r="D88" s="5">
        <v>97</v>
      </c>
      <c r="E88" s="5">
        <v>780</v>
      </c>
      <c r="F88" s="5">
        <v>557</v>
      </c>
      <c r="G88" s="5">
        <v>564</v>
      </c>
      <c r="H88" s="5">
        <v>439</v>
      </c>
      <c r="I88" s="5">
        <v>155</v>
      </c>
      <c r="J88" s="9">
        <v>104.03</v>
      </c>
      <c r="K88" s="5" t="s">
        <v>1411</v>
      </c>
      <c r="L88" s="9">
        <f t="shared" si="17"/>
        <v>-0.15813388384054464</v>
      </c>
      <c r="M88" s="9">
        <f t="shared" si="9"/>
        <v>0.58105507930414901</v>
      </c>
      <c r="N88" s="9">
        <f t="shared" si="10"/>
        <v>-0.45771897438756842</v>
      </c>
      <c r="O88" s="9">
        <f t="shared" si="11"/>
        <v>0.21260333879055124</v>
      </c>
      <c r="P88" s="9">
        <f t="shared" si="12"/>
        <v>-0.58303612900831969</v>
      </c>
      <c r="Q88" s="9">
        <f t="shared" si="13"/>
        <v>1.2741580287161351</v>
      </c>
      <c r="R88" s="9">
        <f t="shared" si="14"/>
        <v>-0.2005776559374077</v>
      </c>
      <c r="S88" s="9">
        <f t="shared" si="15"/>
        <v>-0.51758430901048913</v>
      </c>
      <c r="T88">
        <f t="shared" si="16"/>
        <v>0.15076549462650579</v>
      </c>
    </row>
    <row r="89" spans="1:20" x14ac:dyDescent="0.3">
      <c r="A89" s="10" t="s">
        <v>0</v>
      </c>
      <c r="B89" s="6">
        <v>2521</v>
      </c>
      <c r="C89" s="5">
        <v>0</v>
      </c>
      <c r="D89" s="5">
        <v>70</v>
      </c>
      <c r="E89" s="5">
        <v>685</v>
      </c>
      <c r="F89" s="5">
        <v>896</v>
      </c>
      <c r="G89" s="5">
        <v>326</v>
      </c>
      <c r="H89" s="5">
        <v>455</v>
      </c>
      <c r="I89" s="5">
        <v>89</v>
      </c>
      <c r="J89" s="9">
        <v>104.04</v>
      </c>
      <c r="K89" s="5" t="s">
        <v>1411</v>
      </c>
      <c r="L89" s="9">
        <f t="shared" si="17"/>
        <v>-0.28418078324948348</v>
      </c>
      <c r="M89" s="9">
        <f t="shared" si="9"/>
        <v>-1.1339945902548711</v>
      </c>
      <c r="N89" s="9">
        <f t="shared" si="10"/>
        <v>-0.75258070221663953</v>
      </c>
      <c r="O89" s="9">
        <f t="shared" si="11"/>
        <v>-6.1670113634035885E-2</v>
      </c>
      <c r="P89" s="9">
        <f t="shared" si="12"/>
        <v>0.16043380594109719</v>
      </c>
      <c r="Q89" s="9">
        <f t="shared" si="13"/>
        <v>-5.9656295725112475E-2</v>
      </c>
      <c r="R89" s="9">
        <f t="shared" si="14"/>
        <v>-0.151142354878087</v>
      </c>
      <c r="S89" s="9">
        <f t="shared" si="15"/>
        <v>-0.80376739288838184</v>
      </c>
      <c r="T89">
        <f t="shared" si="16"/>
        <v>-3.0865584269055142</v>
      </c>
    </row>
    <row r="90" spans="1:20" x14ac:dyDescent="0.3">
      <c r="A90" s="10" t="s">
        <v>0</v>
      </c>
      <c r="B90" s="6">
        <v>2515</v>
      </c>
      <c r="C90" s="5">
        <v>63</v>
      </c>
      <c r="D90" s="5">
        <v>87</v>
      </c>
      <c r="E90" s="5">
        <v>513</v>
      </c>
      <c r="F90" s="5">
        <v>606</v>
      </c>
      <c r="G90" s="5">
        <v>300</v>
      </c>
      <c r="H90" s="5">
        <v>536</v>
      </c>
      <c r="I90" s="5">
        <v>410</v>
      </c>
      <c r="J90" s="9">
        <v>105.04</v>
      </c>
      <c r="K90" s="5" t="s">
        <v>1411</v>
      </c>
      <c r="L90" s="9">
        <f t="shared" si="17"/>
        <v>-0.28978286766765854</v>
      </c>
      <c r="M90" s="9">
        <f t="shared" si="9"/>
        <v>0.55425742821728929</v>
      </c>
      <c r="N90" s="9">
        <f t="shared" si="10"/>
        <v>-0.56692702173166887</v>
      </c>
      <c r="O90" s="9">
        <f t="shared" si="11"/>
        <v>-0.55824941697118313</v>
      </c>
      <c r="P90" s="9">
        <f t="shared" si="12"/>
        <v>-0.47557292307167837</v>
      </c>
      <c r="Q90" s="9">
        <f t="shared" si="13"/>
        <v>-0.20536710427751767</v>
      </c>
      <c r="R90" s="9">
        <f t="shared" si="14"/>
        <v>9.9123856734723945E-2</v>
      </c>
      <c r="S90" s="9">
        <f t="shared" si="15"/>
        <v>0.58812306051773267</v>
      </c>
      <c r="T90">
        <f t="shared" si="16"/>
        <v>-0.85439498824996052</v>
      </c>
    </row>
    <row r="91" spans="1:20" x14ac:dyDescent="0.3">
      <c r="A91" s="10" t="s">
        <v>0</v>
      </c>
      <c r="B91" s="6">
        <v>2412</v>
      </c>
      <c r="C91" s="5">
        <v>4</v>
      </c>
      <c r="D91" s="5">
        <v>96</v>
      </c>
      <c r="E91" s="5">
        <v>525</v>
      </c>
      <c r="F91" s="5">
        <v>460</v>
      </c>
      <c r="G91" s="5">
        <v>470</v>
      </c>
      <c r="H91" s="5">
        <v>639</v>
      </c>
      <c r="I91" s="5">
        <v>218</v>
      </c>
      <c r="J91" s="9">
        <v>105.05</v>
      </c>
      <c r="K91" s="5" t="s">
        <v>1411</v>
      </c>
      <c r="L91" s="9">
        <f t="shared" si="17"/>
        <v>-0.38595198351299709</v>
      </c>
      <c r="M91" s="9">
        <f t="shared" si="9"/>
        <v>-1.0268039859074325</v>
      </c>
      <c r="N91" s="9">
        <f t="shared" si="10"/>
        <v>-0.46863977912197846</v>
      </c>
      <c r="O91" s="9">
        <f t="shared" si="11"/>
        <v>-0.52360434929649835</v>
      </c>
      <c r="P91" s="9">
        <f t="shared" si="12"/>
        <v>-0.79576941422983427</v>
      </c>
      <c r="Q91" s="9">
        <f t="shared" si="13"/>
        <v>0.74735741318051629</v>
      </c>
      <c r="R91" s="9">
        <f t="shared" si="14"/>
        <v>0.41736360730410083</v>
      </c>
      <c r="S91" s="9">
        <f t="shared" si="15"/>
        <v>-0.2444095471270461</v>
      </c>
      <c r="T91">
        <f t="shared" si="16"/>
        <v>-2.2804580387111693</v>
      </c>
    </row>
    <row r="92" spans="1:20" x14ac:dyDescent="0.3">
      <c r="A92" s="10" t="s">
        <v>0</v>
      </c>
      <c r="B92" s="6">
        <v>4179</v>
      </c>
      <c r="C92" s="5">
        <v>21</v>
      </c>
      <c r="D92" s="5">
        <v>113</v>
      </c>
      <c r="E92" s="5">
        <v>651</v>
      </c>
      <c r="F92" s="6">
        <v>1408</v>
      </c>
      <c r="G92" s="5">
        <v>318</v>
      </c>
      <c r="H92" s="5">
        <v>953</v>
      </c>
      <c r="I92" s="5">
        <v>715</v>
      </c>
      <c r="J92" s="9">
        <v>105.06</v>
      </c>
      <c r="K92" s="5" t="s">
        <v>1411</v>
      </c>
      <c r="L92" s="9">
        <f t="shared" si="17"/>
        <v>1.263861877639558</v>
      </c>
      <c r="M92" s="9">
        <f t="shared" si="9"/>
        <v>-0.5712439174308177</v>
      </c>
      <c r="N92" s="9">
        <f t="shared" si="10"/>
        <v>-0.2829860986370078</v>
      </c>
      <c r="O92" s="9">
        <f t="shared" si="11"/>
        <v>-0.15983113871230917</v>
      </c>
      <c r="P92" s="9">
        <f t="shared" si="12"/>
        <v>1.2833146516464111</v>
      </c>
      <c r="Q92" s="9">
        <f t="shared" si="13"/>
        <v>-0.10449039066431408</v>
      </c>
      <c r="R92" s="9">
        <f t="shared" si="14"/>
        <v>1.3875313905932691</v>
      </c>
      <c r="S92" s="9">
        <f t="shared" si="15"/>
        <v>1.9106357966201157</v>
      </c>
      <c r="T92">
        <f t="shared" si="16"/>
        <v>4.726792171054905</v>
      </c>
    </row>
    <row r="93" spans="1:20" x14ac:dyDescent="0.3">
      <c r="A93" s="10" t="s">
        <v>0</v>
      </c>
      <c r="B93" s="6">
        <v>3187</v>
      </c>
      <c r="C93" s="5">
        <v>24</v>
      </c>
      <c r="D93" s="5">
        <v>93</v>
      </c>
      <c r="E93" s="5">
        <v>649</v>
      </c>
      <c r="F93" s="5">
        <v>817</v>
      </c>
      <c r="G93" s="5">
        <v>364</v>
      </c>
      <c r="H93" s="5">
        <v>727</v>
      </c>
      <c r="I93" s="5">
        <v>513</v>
      </c>
      <c r="J93" s="9">
        <v>105.07</v>
      </c>
      <c r="K93" s="5" t="s">
        <v>1411</v>
      </c>
      <c r="L93" s="9">
        <f t="shared" si="17"/>
        <v>0.3376505871679481</v>
      </c>
      <c r="M93" s="9">
        <f t="shared" si="9"/>
        <v>-0.4908509641702386</v>
      </c>
      <c r="N93" s="9">
        <f t="shared" si="10"/>
        <v>-0.50140219332520863</v>
      </c>
      <c r="O93" s="9">
        <f t="shared" si="11"/>
        <v>-0.16560531665808995</v>
      </c>
      <c r="P93" s="9">
        <f t="shared" si="12"/>
        <v>-1.282319954858995E-2</v>
      </c>
      <c r="Q93" s="9">
        <f t="shared" si="13"/>
        <v>0.15330565523609513</v>
      </c>
      <c r="R93" s="9">
        <f t="shared" si="14"/>
        <v>0.68925776313036458</v>
      </c>
      <c r="S93" s="9">
        <f t="shared" si="15"/>
        <v>1.0347421156605048</v>
      </c>
      <c r="T93">
        <f t="shared" si="16"/>
        <v>1.0442744474927856</v>
      </c>
    </row>
    <row r="94" spans="1:20" x14ac:dyDescent="0.3">
      <c r="A94" s="10" t="s">
        <v>0</v>
      </c>
      <c r="B94" s="6">
        <v>2889</v>
      </c>
      <c r="C94" s="5">
        <v>0</v>
      </c>
      <c r="D94" s="5">
        <v>119</v>
      </c>
      <c r="E94" s="5">
        <v>410</v>
      </c>
      <c r="F94" s="5">
        <v>552</v>
      </c>
      <c r="G94" s="5">
        <v>323</v>
      </c>
      <c r="H94" s="5">
        <v>908</v>
      </c>
      <c r="I94" s="5">
        <v>577</v>
      </c>
      <c r="J94" s="9">
        <v>105.08</v>
      </c>
      <c r="K94" s="5" t="s">
        <v>1411</v>
      </c>
      <c r="L94" s="9">
        <f t="shared" si="17"/>
        <v>5.941372773192017E-2</v>
      </c>
      <c r="M94" s="9">
        <f t="shared" si="9"/>
        <v>-1.1339945902548711</v>
      </c>
      <c r="N94" s="9">
        <f t="shared" si="10"/>
        <v>-0.21746127023054757</v>
      </c>
      <c r="O94" s="9">
        <f t="shared" si="11"/>
        <v>-0.85561958117889336</v>
      </c>
      <c r="P94" s="9">
        <f t="shared" si="12"/>
        <v>-0.59400176226716073</v>
      </c>
      <c r="Q94" s="9">
        <f t="shared" si="13"/>
        <v>-7.6469081327313074E-2</v>
      </c>
      <c r="R94" s="9">
        <f t="shared" si="14"/>
        <v>1.2484946063639297</v>
      </c>
      <c r="S94" s="9">
        <f t="shared" si="15"/>
        <v>1.312252984875431</v>
      </c>
      <c r="T94">
        <f t="shared" si="16"/>
        <v>-0.25738496628750518</v>
      </c>
    </row>
    <row r="95" spans="1:20" x14ac:dyDescent="0.3">
      <c r="A95" s="10" t="s">
        <v>0</v>
      </c>
      <c r="B95" s="6">
        <v>2766</v>
      </c>
      <c r="C95" s="5">
        <v>8</v>
      </c>
      <c r="D95" s="5">
        <v>50</v>
      </c>
      <c r="E95" s="5">
        <v>574</v>
      </c>
      <c r="F95" s="5">
        <v>884</v>
      </c>
      <c r="G95" s="5">
        <v>327</v>
      </c>
      <c r="H95" s="5">
        <v>583</v>
      </c>
      <c r="I95" s="5">
        <v>340</v>
      </c>
      <c r="J95" s="9">
        <v>106.01</v>
      </c>
      <c r="K95" s="5" t="s">
        <v>1411</v>
      </c>
      <c r="L95" s="9">
        <f t="shared" si="17"/>
        <v>-5.5429002840668554E-2</v>
      </c>
      <c r="M95" s="9">
        <f t="shared" si="9"/>
        <v>-0.91961338155999361</v>
      </c>
      <c r="N95" s="9">
        <f t="shared" si="10"/>
        <v>-0.97099679690484031</v>
      </c>
      <c r="O95" s="9">
        <f t="shared" si="11"/>
        <v>-0.38213698962486925</v>
      </c>
      <c r="P95" s="9">
        <f t="shared" si="12"/>
        <v>0.13411628611987889</v>
      </c>
      <c r="Q95" s="9">
        <f t="shared" si="13"/>
        <v>-5.4052033857712276E-2</v>
      </c>
      <c r="R95" s="9">
        <f t="shared" si="14"/>
        <v>0.24434005359647845</v>
      </c>
      <c r="S95" s="9">
        <f t="shared" si="15"/>
        <v>0.28459554731390707</v>
      </c>
      <c r="T95">
        <f t="shared" si="16"/>
        <v>-1.7191763177578192</v>
      </c>
    </row>
    <row r="96" spans="1:20" x14ac:dyDescent="0.3">
      <c r="A96" s="10" t="s">
        <v>0</v>
      </c>
      <c r="B96" s="6">
        <v>3386</v>
      </c>
      <c r="C96" s="5">
        <v>13</v>
      </c>
      <c r="D96" s="5">
        <v>88</v>
      </c>
      <c r="E96" s="5">
        <v>758</v>
      </c>
      <c r="F96" s="6">
        <v>1057</v>
      </c>
      <c r="G96" s="5">
        <v>547</v>
      </c>
      <c r="H96" s="5">
        <v>580</v>
      </c>
      <c r="I96" s="5">
        <v>343</v>
      </c>
      <c r="J96" s="9">
        <v>106.03</v>
      </c>
      <c r="K96" s="5" t="s">
        <v>1411</v>
      </c>
      <c r="L96" s="9">
        <f t="shared" si="17"/>
        <v>0.52345305370408757</v>
      </c>
      <c r="M96" s="9">
        <f t="shared" si="9"/>
        <v>-0.78562512612569524</v>
      </c>
      <c r="N96" s="9">
        <f t="shared" si="10"/>
        <v>-0.55600621699725883</v>
      </c>
      <c r="O96" s="9">
        <f t="shared" si="11"/>
        <v>0.14908738138696265</v>
      </c>
      <c r="P96" s="9">
        <f t="shared" si="12"/>
        <v>0.51352719687577597</v>
      </c>
      <c r="Q96" s="9">
        <f t="shared" si="13"/>
        <v>1.1788855769703317</v>
      </c>
      <c r="R96" s="9">
        <f t="shared" si="14"/>
        <v>0.23507093464785581</v>
      </c>
      <c r="S96" s="9">
        <f t="shared" si="15"/>
        <v>0.29760386930835675</v>
      </c>
      <c r="T96">
        <f t="shared" si="16"/>
        <v>1.5559966697704164</v>
      </c>
    </row>
    <row r="97" spans="1:20" x14ac:dyDescent="0.3">
      <c r="A97" s="10" t="s">
        <v>0</v>
      </c>
      <c r="B97" s="6">
        <v>2892</v>
      </c>
      <c r="C97" s="5">
        <v>0</v>
      </c>
      <c r="D97" s="5">
        <v>194</v>
      </c>
      <c r="E97" s="5">
        <v>360</v>
      </c>
      <c r="F97" s="5">
        <v>635</v>
      </c>
      <c r="G97" s="5">
        <v>459</v>
      </c>
      <c r="H97" s="5">
        <v>552</v>
      </c>
      <c r="I97" s="5">
        <v>692</v>
      </c>
      <c r="J97" s="9">
        <v>106.04</v>
      </c>
      <c r="K97" s="5" t="s">
        <v>1411</v>
      </c>
      <c r="L97" s="9">
        <f t="shared" si="17"/>
        <v>6.2214769941007698E-2</v>
      </c>
      <c r="M97" s="9">
        <f t="shared" si="9"/>
        <v>-1.1339945902548711</v>
      </c>
      <c r="N97" s="9">
        <f t="shared" si="10"/>
        <v>0.60159908485020541</v>
      </c>
      <c r="O97" s="9">
        <f t="shared" si="11"/>
        <v>-0.99997402982341288</v>
      </c>
      <c r="P97" s="9">
        <f t="shared" si="12"/>
        <v>-0.41197225017040079</v>
      </c>
      <c r="Q97" s="9">
        <f t="shared" si="13"/>
        <v>0.68571053263911408</v>
      </c>
      <c r="R97" s="9">
        <f t="shared" si="14"/>
        <v>0.14855915779404463</v>
      </c>
      <c r="S97" s="9">
        <f t="shared" si="15"/>
        <v>1.8109053279960017</v>
      </c>
      <c r="T97">
        <f t="shared" si="16"/>
        <v>0.7630480029716884</v>
      </c>
    </row>
    <row r="98" spans="1:20" x14ac:dyDescent="0.3">
      <c r="A98" s="10" t="s">
        <v>0</v>
      </c>
      <c r="B98" s="6">
        <v>2657</v>
      </c>
      <c r="C98" s="5">
        <v>114</v>
      </c>
      <c r="D98" s="5">
        <v>20</v>
      </c>
      <c r="E98" s="5">
        <v>374</v>
      </c>
      <c r="F98" s="5">
        <v>683</v>
      </c>
      <c r="G98" s="5">
        <v>191</v>
      </c>
      <c r="H98" s="5">
        <v>774</v>
      </c>
      <c r="I98" s="5">
        <v>501</v>
      </c>
      <c r="J98" s="9">
        <v>107.01</v>
      </c>
      <c r="K98" s="5" t="s">
        <v>1411</v>
      </c>
      <c r="L98" s="9">
        <f t="shared" si="17"/>
        <v>-0.15720020310418215</v>
      </c>
      <c r="M98" s="9">
        <f t="shared" si="9"/>
        <v>1.9209376336471333</v>
      </c>
      <c r="N98" s="9">
        <f t="shared" si="10"/>
        <v>-1.2986209389371415</v>
      </c>
      <c r="O98" s="9">
        <f t="shared" si="11"/>
        <v>-0.95955478420294738</v>
      </c>
      <c r="P98" s="9">
        <f t="shared" si="12"/>
        <v>-0.30670217088552759</v>
      </c>
      <c r="Q98" s="9">
        <f t="shared" si="13"/>
        <v>-0.81623164782413948</v>
      </c>
      <c r="R98" s="9">
        <f t="shared" si="14"/>
        <v>0.83447395999211904</v>
      </c>
      <c r="S98" s="9">
        <f t="shared" si="15"/>
        <v>0.98270882768270607</v>
      </c>
      <c r="T98">
        <f t="shared" si="16"/>
        <v>0.19981067636802041</v>
      </c>
    </row>
    <row r="99" spans="1:20" x14ac:dyDescent="0.3">
      <c r="A99" s="10" t="s">
        <v>0</v>
      </c>
      <c r="B99" s="6">
        <v>2236</v>
      </c>
      <c r="C99" s="5">
        <v>12</v>
      </c>
      <c r="D99" s="5">
        <v>52</v>
      </c>
      <c r="E99" s="5">
        <v>375</v>
      </c>
      <c r="F99" s="5">
        <v>464</v>
      </c>
      <c r="G99" s="5">
        <v>240</v>
      </c>
      <c r="H99" s="5">
        <v>665</v>
      </c>
      <c r="I99" s="5">
        <v>428</v>
      </c>
      <c r="J99" s="9">
        <v>107.02</v>
      </c>
      <c r="K99" s="5" t="s">
        <v>1411</v>
      </c>
      <c r="L99" s="9">
        <f t="shared" si="17"/>
        <v>-0.55027979311279884</v>
      </c>
      <c r="M99" s="9">
        <f t="shared" si="9"/>
        <v>-0.81242277721255485</v>
      </c>
      <c r="N99" s="9">
        <f t="shared" si="10"/>
        <v>-0.94915518743602023</v>
      </c>
      <c r="O99" s="9">
        <f t="shared" si="11"/>
        <v>-0.95666769523005701</v>
      </c>
      <c r="P99" s="9">
        <f t="shared" si="12"/>
        <v>-0.78699690762276153</v>
      </c>
      <c r="Q99" s="9">
        <f t="shared" si="13"/>
        <v>-0.54162281632152964</v>
      </c>
      <c r="R99" s="9">
        <f t="shared" si="14"/>
        <v>0.49769597152549694</v>
      </c>
      <c r="S99" s="9">
        <f t="shared" si="15"/>
        <v>0.66617299248443074</v>
      </c>
      <c r="T99">
        <f t="shared" si="16"/>
        <v>-3.433276212925795</v>
      </c>
    </row>
    <row r="100" spans="1:20" x14ac:dyDescent="0.3">
      <c r="A100" s="10" t="s">
        <v>0</v>
      </c>
      <c r="B100" s="6">
        <v>1966</v>
      </c>
      <c r="C100" s="5">
        <v>35</v>
      </c>
      <c r="D100" s="5">
        <v>93</v>
      </c>
      <c r="E100" s="5">
        <v>391</v>
      </c>
      <c r="F100" s="5">
        <v>867</v>
      </c>
      <c r="G100" s="5">
        <v>214</v>
      </c>
      <c r="H100" s="5">
        <v>230</v>
      </c>
      <c r="I100" s="5">
        <v>136</v>
      </c>
      <c r="J100" s="9">
        <v>108</v>
      </c>
      <c r="K100" s="5" t="s">
        <v>1411</v>
      </c>
      <c r="L100" s="9">
        <f t="shared" si="17"/>
        <v>-0.80237359193067648</v>
      </c>
      <c r="M100" s="9">
        <f t="shared" si="9"/>
        <v>-0.19607680221478202</v>
      </c>
      <c r="N100" s="9">
        <f t="shared" si="10"/>
        <v>-0.50140219332520863</v>
      </c>
      <c r="O100" s="9">
        <f t="shared" si="11"/>
        <v>-0.91047427166381079</v>
      </c>
      <c r="P100" s="9">
        <f t="shared" si="12"/>
        <v>9.6833133039819622E-2</v>
      </c>
      <c r="Q100" s="9">
        <f t="shared" si="13"/>
        <v>-0.6873336248739349</v>
      </c>
      <c r="R100" s="9">
        <f t="shared" si="14"/>
        <v>-0.84632627602478405</v>
      </c>
      <c r="S100" s="9">
        <f t="shared" si="15"/>
        <v>-0.59997034830867035</v>
      </c>
      <c r="T100">
        <f t="shared" si="16"/>
        <v>-4.4471239753020475</v>
      </c>
    </row>
    <row r="101" spans="1:20" x14ac:dyDescent="0.3">
      <c r="A101" s="10" t="s">
        <v>0</v>
      </c>
      <c r="B101" s="6">
        <v>1666</v>
      </c>
      <c r="C101" s="5">
        <v>10</v>
      </c>
      <c r="D101" s="5">
        <v>86</v>
      </c>
      <c r="E101" s="5">
        <v>485</v>
      </c>
      <c r="F101" s="5">
        <v>462</v>
      </c>
      <c r="G101" s="5">
        <v>248</v>
      </c>
      <c r="H101" s="5">
        <v>275</v>
      </c>
      <c r="I101" s="5">
        <v>100</v>
      </c>
      <c r="J101" s="9">
        <v>109.01</v>
      </c>
      <c r="K101" s="5" t="s">
        <v>1411</v>
      </c>
      <c r="L101" s="9">
        <f t="shared" si="17"/>
        <v>-1.0824778128394295</v>
      </c>
      <c r="M101" s="9">
        <f t="shared" si="9"/>
        <v>-0.86601807938627429</v>
      </c>
      <c r="N101" s="9">
        <f t="shared" si="10"/>
        <v>-0.57784782646607891</v>
      </c>
      <c r="O101" s="9">
        <f t="shared" si="11"/>
        <v>-0.63908790821211403</v>
      </c>
      <c r="P101" s="9">
        <f t="shared" si="12"/>
        <v>-0.7913831609262979</v>
      </c>
      <c r="Q101" s="9">
        <f t="shared" si="13"/>
        <v>-0.49678872138232805</v>
      </c>
      <c r="R101" s="9">
        <f t="shared" si="14"/>
        <v>-0.70728949179544465</v>
      </c>
      <c r="S101" s="9">
        <f t="shared" si="15"/>
        <v>-0.75607021224206639</v>
      </c>
      <c r="T101">
        <f t="shared" si="16"/>
        <v>-5.9169632132500336</v>
      </c>
    </row>
    <row r="102" spans="1:20" x14ac:dyDescent="0.3">
      <c r="A102" s="10" t="s">
        <v>0</v>
      </c>
      <c r="B102" s="6">
        <v>2814</v>
      </c>
      <c r="C102" s="5">
        <v>19</v>
      </c>
      <c r="D102" s="5">
        <v>45</v>
      </c>
      <c r="E102" s="5">
        <v>488</v>
      </c>
      <c r="F102" s="6">
        <v>1479</v>
      </c>
      <c r="G102" s="5">
        <v>138</v>
      </c>
      <c r="H102" s="5">
        <v>431</v>
      </c>
      <c r="I102" s="5">
        <v>214</v>
      </c>
      <c r="J102" s="9">
        <v>109.02</v>
      </c>
      <c r="K102" s="5" t="s">
        <v>1411</v>
      </c>
      <c r="L102" s="9">
        <f t="shared" si="17"/>
        <v>-1.0612327495268076E-2</v>
      </c>
      <c r="M102" s="9">
        <f t="shared" si="9"/>
        <v>-0.62483921960453703</v>
      </c>
      <c r="N102" s="9">
        <f t="shared" si="10"/>
        <v>-1.0256008205768905</v>
      </c>
      <c r="O102" s="9">
        <f t="shared" si="11"/>
        <v>-0.63042664129344284</v>
      </c>
      <c r="P102" s="9">
        <f t="shared" si="12"/>
        <v>1.4390266439219528</v>
      </c>
      <c r="Q102" s="9">
        <f t="shared" si="13"/>
        <v>-1.11325752679635</v>
      </c>
      <c r="R102" s="9">
        <f t="shared" si="14"/>
        <v>-0.22529530646706802</v>
      </c>
      <c r="S102" s="9">
        <f t="shared" si="15"/>
        <v>-0.26175397645297899</v>
      </c>
      <c r="T102">
        <f t="shared" si="16"/>
        <v>-2.4527591747645827</v>
      </c>
    </row>
    <row r="103" spans="1:20" x14ac:dyDescent="0.3">
      <c r="A103" s="10" t="s">
        <v>0</v>
      </c>
      <c r="B103" s="6">
        <v>2564</v>
      </c>
      <c r="C103" s="5">
        <v>16</v>
      </c>
      <c r="D103" s="5">
        <v>123</v>
      </c>
      <c r="E103" s="5">
        <v>654</v>
      </c>
      <c r="F103" s="5">
        <v>787</v>
      </c>
      <c r="G103" s="5">
        <v>406</v>
      </c>
      <c r="H103" s="5">
        <v>470</v>
      </c>
      <c r="I103" s="5">
        <v>108</v>
      </c>
      <c r="J103" s="9">
        <v>110</v>
      </c>
      <c r="K103" s="5" t="s">
        <v>1411</v>
      </c>
      <c r="L103" s="9">
        <f t="shared" si="17"/>
        <v>-0.24403251158589556</v>
      </c>
      <c r="M103" s="9">
        <f t="shared" si="9"/>
        <v>-0.70523217286511608</v>
      </c>
      <c r="N103" s="9">
        <f t="shared" si="10"/>
        <v>-0.17377805129290741</v>
      </c>
      <c r="O103" s="9">
        <f t="shared" si="11"/>
        <v>-0.151169871793638</v>
      </c>
      <c r="P103" s="9">
        <f t="shared" si="12"/>
        <v>-7.8616999101635693E-2</v>
      </c>
      <c r="Q103" s="9">
        <f t="shared" si="13"/>
        <v>0.38868465366690352</v>
      </c>
      <c r="R103" s="9">
        <f t="shared" si="14"/>
        <v>-0.10479676013497387</v>
      </c>
      <c r="S103" s="9">
        <f t="shared" si="15"/>
        <v>-0.72138135359020061</v>
      </c>
      <c r="T103">
        <f t="shared" si="16"/>
        <v>-1.7903230666974639</v>
      </c>
    </row>
    <row r="104" spans="1:20" x14ac:dyDescent="0.3">
      <c r="A104" s="10" t="s">
        <v>0</v>
      </c>
      <c r="B104" s="6">
        <v>3275</v>
      </c>
      <c r="C104" s="5">
        <v>34</v>
      </c>
      <c r="D104" s="5">
        <v>105</v>
      </c>
      <c r="E104" s="6">
        <v>1080</v>
      </c>
      <c r="F104" s="6">
        <v>1142</v>
      </c>
      <c r="G104" s="5">
        <v>321</v>
      </c>
      <c r="H104" s="5">
        <v>394</v>
      </c>
      <c r="I104" s="5">
        <v>199</v>
      </c>
      <c r="J104" s="9">
        <v>111.02</v>
      </c>
      <c r="K104" s="5" t="s">
        <v>1411</v>
      </c>
      <c r="L104" s="9">
        <f t="shared" si="17"/>
        <v>0.41981449196784898</v>
      </c>
      <c r="M104" s="9">
        <f t="shared" si="9"/>
        <v>-0.22287445330164171</v>
      </c>
      <c r="N104" s="9">
        <f t="shared" si="10"/>
        <v>-0.37035253651228811</v>
      </c>
      <c r="O104" s="9">
        <f t="shared" si="11"/>
        <v>1.0787300306576684</v>
      </c>
      <c r="P104" s="9">
        <f t="shared" si="12"/>
        <v>0.69994296227607222</v>
      </c>
      <c r="Q104" s="9">
        <f t="shared" si="13"/>
        <v>-8.7677605062113473E-2</v>
      </c>
      <c r="R104" s="9">
        <f t="shared" si="14"/>
        <v>-0.33961444016674713</v>
      </c>
      <c r="S104" s="9">
        <f t="shared" si="15"/>
        <v>-0.32679558642522732</v>
      </c>
      <c r="T104">
        <f t="shared" si="16"/>
        <v>0.85117286343357168</v>
      </c>
    </row>
    <row r="105" spans="1:20" x14ac:dyDescent="0.3">
      <c r="A105" s="10" t="s">
        <v>0</v>
      </c>
      <c r="B105" s="6">
        <v>2265</v>
      </c>
      <c r="C105" s="5">
        <v>23</v>
      </c>
      <c r="D105" s="5">
        <v>336</v>
      </c>
      <c r="E105" s="5">
        <v>619</v>
      </c>
      <c r="F105" s="5">
        <v>648</v>
      </c>
      <c r="G105" s="5">
        <v>251</v>
      </c>
      <c r="H105" s="5">
        <v>335</v>
      </c>
      <c r="I105" s="5">
        <v>53</v>
      </c>
      <c r="J105" s="9">
        <v>111.03</v>
      </c>
      <c r="K105" s="5" t="s">
        <v>1411</v>
      </c>
      <c r="L105" s="9">
        <f t="shared" si="17"/>
        <v>-0.52320305175828608</v>
      </c>
      <c r="M105" s="9">
        <f t="shared" si="9"/>
        <v>-0.51764861525709827</v>
      </c>
      <c r="N105" s="9">
        <f t="shared" si="10"/>
        <v>2.1523533571364308</v>
      </c>
      <c r="O105" s="9">
        <f t="shared" si="11"/>
        <v>-0.25221798584480165</v>
      </c>
      <c r="P105" s="9">
        <f t="shared" si="12"/>
        <v>-0.38346160369741428</v>
      </c>
      <c r="Q105" s="9">
        <f t="shared" si="13"/>
        <v>-0.47997593578012748</v>
      </c>
      <c r="R105" s="9">
        <f t="shared" si="14"/>
        <v>-0.52190711282299218</v>
      </c>
      <c r="S105" s="9">
        <f t="shared" si="15"/>
        <v>-0.95986725682177787</v>
      </c>
      <c r="T105">
        <f t="shared" si="16"/>
        <v>-1.4859282048460669</v>
      </c>
    </row>
    <row r="106" spans="1:20" x14ac:dyDescent="0.3">
      <c r="A106" s="10" t="s">
        <v>0</v>
      </c>
      <c r="B106" s="6">
        <v>2493</v>
      </c>
      <c r="C106" s="5">
        <v>43</v>
      </c>
      <c r="D106" s="5">
        <v>162</v>
      </c>
      <c r="E106" s="6">
        <v>1043</v>
      </c>
      <c r="F106" s="5">
        <v>714</v>
      </c>
      <c r="G106" s="5">
        <v>185</v>
      </c>
      <c r="H106" s="5">
        <v>281</v>
      </c>
      <c r="I106" s="5">
        <v>65</v>
      </c>
      <c r="J106" s="9">
        <v>111.04</v>
      </c>
      <c r="K106" s="5" t="s">
        <v>1411</v>
      </c>
      <c r="L106" s="9">
        <f t="shared" si="17"/>
        <v>-0.31032384386763379</v>
      </c>
      <c r="M106" s="9">
        <f t="shared" si="9"/>
        <v>1.830440648009549E-2</v>
      </c>
      <c r="N106" s="9">
        <f t="shared" si="10"/>
        <v>0.25213333334908411</v>
      </c>
      <c r="O106" s="9">
        <f t="shared" si="11"/>
        <v>0.971907738660724</v>
      </c>
      <c r="P106" s="9">
        <f t="shared" si="12"/>
        <v>-0.23871524468071367</v>
      </c>
      <c r="Q106" s="9">
        <f t="shared" si="13"/>
        <v>-0.84985721902854072</v>
      </c>
      <c r="R106" s="9">
        <f t="shared" si="14"/>
        <v>-0.68875125389819947</v>
      </c>
      <c r="S106" s="9">
        <f t="shared" si="15"/>
        <v>-0.90783396884397927</v>
      </c>
      <c r="T106">
        <f t="shared" si="16"/>
        <v>-1.7531360518291632</v>
      </c>
    </row>
    <row r="107" spans="1:20" x14ac:dyDescent="0.3">
      <c r="A107" s="10" t="s">
        <v>0</v>
      </c>
      <c r="B107" s="6">
        <v>3114</v>
      </c>
      <c r="C107" s="5">
        <v>1</v>
      </c>
      <c r="D107" s="5">
        <v>177</v>
      </c>
      <c r="E107" s="5">
        <v>732</v>
      </c>
      <c r="F107" s="5">
        <v>875</v>
      </c>
      <c r="G107" s="5">
        <v>596</v>
      </c>
      <c r="H107" s="5">
        <v>521</v>
      </c>
      <c r="I107" s="5">
        <v>212</v>
      </c>
      <c r="J107" s="9">
        <v>112.02</v>
      </c>
      <c r="K107" s="5" t="s">
        <v>1411</v>
      </c>
      <c r="L107" s="9">
        <f t="shared" si="17"/>
        <v>0.2694918934134849</v>
      </c>
      <c r="M107" s="9">
        <f t="shared" si="9"/>
        <v>-1.1071969391680114</v>
      </c>
      <c r="N107" s="9">
        <f t="shared" si="10"/>
        <v>0.41594540436523469</v>
      </c>
      <c r="O107" s="9">
        <f t="shared" si="11"/>
        <v>7.4023068091812486E-2</v>
      </c>
      <c r="P107" s="9">
        <f t="shared" si="12"/>
        <v>0.11437814625396515</v>
      </c>
      <c r="Q107" s="9">
        <f t="shared" si="13"/>
        <v>1.4534944084729415</v>
      </c>
      <c r="R107" s="9">
        <f t="shared" si="14"/>
        <v>5.27782619916108E-2</v>
      </c>
      <c r="S107" s="9">
        <f t="shared" si="15"/>
        <v>-0.27042619111594546</v>
      </c>
      <c r="T107">
        <f t="shared" si="16"/>
        <v>1.0024880523050927</v>
      </c>
    </row>
    <row r="108" spans="1:20" x14ac:dyDescent="0.3">
      <c r="A108" s="10" t="s">
        <v>0</v>
      </c>
      <c r="B108" s="6">
        <v>3940</v>
      </c>
      <c r="C108" s="5">
        <v>16</v>
      </c>
      <c r="D108" s="5">
        <v>229</v>
      </c>
      <c r="E108" s="6">
        <v>1134</v>
      </c>
      <c r="F108" s="6">
        <v>1158</v>
      </c>
      <c r="G108" s="5">
        <v>484</v>
      </c>
      <c r="H108" s="5">
        <v>640</v>
      </c>
      <c r="I108" s="5">
        <v>279</v>
      </c>
      <c r="J108" s="9">
        <v>112.03</v>
      </c>
      <c r="K108" s="5" t="s">
        <v>1411</v>
      </c>
      <c r="L108" s="9">
        <f t="shared" si="17"/>
        <v>1.0407121816489182</v>
      </c>
      <c r="M108" s="9">
        <f t="shared" si="9"/>
        <v>-0.70523217286511608</v>
      </c>
      <c r="N108" s="9">
        <f t="shared" si="10"/>
        <v>0.98382725055455678</v>
      </c>
      <c r="O108" s="9">
        <f t="shared" si="11"/>
        <v>1.2346328351937497</v>
      </c>
      <c r="P108" s="9">
        <f t="shared" si="12"/>
        <v>0.73503298870436329</v>
      </c>
      <c r="Q108" s="9">
        <f t="shared" si="13"/>
        <v>0.82581707932411907</v>
      </c>
      <c r="R108" s="9">
        <f t="shared" si="14"/>
        <v>0.42045331362030836</v>
      </c>
      <c r="S108" s="9">
        <f t="shared" si="15"/>
        <v>2.0093000093430492E-2</v>
      </c>
      <c r="T108">
        <f t="shared" si="16"/>
        <v>4.5553364762743298</v>
      </c>
    </row>
    <row r="109" spans="1:20" x14ac:dyDescent="0.3">
      <c r="A109" s="10" t="s">
        <v>0</v>
      </c>
      <c r="B109" s="6">
        <v>1640</v>
      </c>
      <c r="C109" s="5">
        <v>154</v>
      </c>
      <c r="D109" s="5">
        <v>26</v>
      </c>
      <c r="E109" s="5">
        <v>423</v>
      </c>
      <c r="F109" s="5">
        <v>263</v>
      </c>
      <c r="G109" s="5">
        <v>351</v>
      </c>
      <c r="H109" s="5">
        <v>275</v>
      </c>
      <c r="I109" s="5">
        <v>148</v>
      </c>
      <c r="J109" s="9">
        <v>112.04</v>
      </c>
      <c r="K109" s="5" t="s">
        <v>1411</v>
      </c>
      <c r="L109" s="9">
        <f t="shared" si="17"/>
        <v>-1.1067535119848548</v>
      </c>
      <c r="M109" s="9">
        <f t="shared" si="9"/>
        <v>2.9928436771215208</v>
      </c>
      <c r="N109" s="9">
        <f t="shared" si="10"/>
        <v>-1.2330961105306812</v>
      </c>
      <c r="O109" s="9">
        <f t="shared" si="11"/>
        <v>-0.81808742453131822</v>
      </c>
      <c r="P109" s="9">
        <f t="shared" si="12"/>
        <v>-1.227815364628168</v>
      </c>
      <c r="Q109" s="9">
        <f t="shared" si="13"/>
        <v>8.0450250959892528E-2</v>
      </c>
      <c r="R109" s="9">
        <f t="shared" si="14"/>
        <v>-0.70728949179544465</v>
      </c>
      <c r="S109" s="9">
        <f t="shared" si="15"/>
        <v>-0.54793706033087175</v>
      </c>
      <c r="T109">
        <f t="shared" si="16"/>
        <v>-2.5676850357199257</v>
      </c>
    </row>
    <row r="110" spans="1:20" x14ac:dyDescent="0.3">
      <c r="A110" s="10" t="s">
        <v>0</v>
      </c>
      <c r="B110" s="6">
        <v>2968</v>
      </c>
      <c r="C110" s="5">
        <v>95</v>
      </c>
      <c r="D110" s="5">
        <v>64</v>
      </c>
      <c r="E110" s="5">
        <v>619</v>
      </c>
      <c r="F110" s="5">
        <v>874</v>
      </c>
      <c r="G110" s="5">
        <v>240</v>
      </c>
      <c r="H110" s="5">
        <v>675</v>
      </c>
      <c r="I110" s="5">
        <v>401</v>
      </c>
      <c r="J110" s="9">
        <v>113.01</v>
      </c>
      <c r="K110" s="5" t="s">
        <v>1411</v>
      </c>
      <c r="L110" s="9">
        <f t="shared" si="17"/>
        <v>0.13317450590455845</v>
      </c>
      <c r="M110" s="9">
        <f t="shared" si="9"/>
        <v>1.4117822629967993</v>
      </c>
      <c r="N110" s="9">
        <f t="shared" si="10"/>
        <v>-0.81810553062309976</v>
      </c>
      <c r="O110" s="9">
        <f t="shared" si="11"/>
        <v>-0.25221798584480165</v>
      </c>
      <c r="P110" s="9">
        <f t="shared" si="12"/>
        <v>0.11218501960219696</v>
      </c>
      <c r="Q110" s="9">
        <f t="shared" si="13"/>
        <v>-0.54162281632152964</v>
      </c>
      <c r="R110" s="9">
        <f t="shared" si="14"/>
        <v>0.52859303468757235</v>
      </c>
      <c r="S110" s="9">
        <f t="shared" si="15"/>
        <v>0.54909809453438374</v>
      </c>
      <c r="T110">
        <f t="shared" si="16"/>
        <v>1.1228865849360796</v>
      </c>
    </row>
    <row r="111" spans="1:20" x14ac:dyDescent="0.3">
      <c r="A111" s="10" t="s">
        <v>0</v>
      </c>
      <c r="B111" s="6">
        <v>3810</v>
      </c>
      <c r="C111" s="5">
        <v>0</v>
      </c>
      <c r="D111" s="5">
        <v>47</v>
      </c>
      <c r="E111" s="5">
        <v>756</v>
      </c>
      <c r="F111" s="5">
        <v>882</v>
      </c>
      <c r="G111" s="5">
        <v>723</v>
      </c>
      <c r="H111" s="5">
        <v>985</v>
      </c>
      <c r="I111" s="5">
        <v>417</v>
      </c>
      <c r="J111" s="9">
        <v>113.02</v>
      </c>
      <c r="K111" s="5" t="s">
        <v>1411</v>
      </c>
      <c r="L111" s="9">
        <f t="shared" si="17"/>
        <v>0.91933368592179177</v>
      </c>
      <c r="M111" s="9">
        <f t="shared" si="9"/>
        <v>-1.1339945902548711</v>
      </c>
      <c r="N111" s="9">
        <f t="shared" si="10"/>
        <v>-1.0037592111080704</v>
      </c>
      <c r="O111" s="9">
        <f t="shared" si="11"/>
        <v>0.14331320344118187</v>
      </c>
      <c r="P111" s="9">
        <f t="shared" si="12"/>
        <v>0.12973003281634249</v>
      </c>
      <c r="Q111" s="9">
        <f t="shared" si="13"/>
        <v>2.1652356656327667</v>
      </c>
      <c r="R111" s="9">
        <f t="shared" si="14"/>
        <v>1.4864019927119105</v>
      </c>
      <c r="S111" s="9">
        <f t="shared" si="15"/>
        <v>0.61847581183811529</v>
      </c>
      <c r="T111">
        <f t="shared" si="16"/>
        <v>3.3247365909991666</v>
      </c>
    </row>
    <row r="112" spans="1:20" x14ac:dyDescent="0.3">
      <c r="A112" s="10" t="s">
        <v>0</v>
      </c>
      <c r="B112" s="6">
        <v>3964</v>
      </c>
      <c r="C112" s="5">
        <v>37</v>
      </c>
      <c r="D112" s="5">
        <v>136</v>
      </c>
      <c r="E112" s="6">
        <v>1073</v>
      </c>
      <c r="F112" s="6">
        <v>1225</v>
      </c>
      <c r="G112" s="5">
        <v>656</v>
      </c>
      <c r="H112" s="5">
        <v>493</v>
      </c>
      <c r="I112" s="5">
        <v>344</v>
      </c>
      <c r="J112" s="9">
        <v>114</v>
      </c>
      <c r="K112" s="5" t="s">
        <v>1411</v>
      </c>
      <c r="L112" s="9">
        <f t="shared" si="17"/>
        <v>1.0631205193216184</v>
      </c>
      <c r="M112" s="9">
        <f t="shared" si="9"/>
        <v>-0.14248150004106264</v>
      </c>
      <c r="N112" s="9">
        <f t="shared" si="10"/>
        <v>-3.1807589745576896E-2</v>
      </c>
      <c r="O112" s="9">
        <f t="shared" si="11"/>
        <v>1.0585204078474357</v>
      </c>
      <c r="P112" s="9">
        <f t="shared" si="12"/>
        <v>0.8819724743728321</v>
      </c>
      <c r="Q112" s="9">
        <f t="shared" si="13"/>
        <v>1.7897501205169535</v>
      </c>
      <c r="R112" s="9">
        <f t="shared" si="14"/>
        <v>-3.3733514862200394E-2</v>
      </c>
      <c r="S112" s="9">
        <f t="shared" si="15"/>
        <v>0.30193997663984001</v>
      </c>
      <c r="T112">
        <f t="shared" si="16"/>
        <v>4.88728089404984</v>
      </c>
    </row>
    <row r="113" spans="1:20" x14ac:dyDescent="0.3">
      <c r="A113" s="10" t="s">
        <v>0</v>
      </c>
      <c r="B113" s="6">
        <v>1294</v>
      </c>
      <c r="C113" s="5">
        <v>42</v>
      </c>
      <c r="D113" s="5">
        <v>67</v>
      </c>
      <c r="E113" s="5">
        <v>246</v>
      </c>
      <c r="F113" s="5">
        <v>379</v>
      </c>
      <c r="G113" s="5">
        <v>172</v>
      </c>
      <c r="H113" s="5">
        <v>234</v>
      </c>
      <c r="I113" s="5">
        <v>154</v>
      </c>
      <c r="J113" s="9">
        <v>115</v>
      </c>
      <c r="K113" s="5" t="s">
        <v>1411</v>
      </c>
      <c r="L113" s="9">
        <f t="shared" si="17"/>
        <v>-1.4298070467662831</v>
      </c>
      <c r="M113" s="9">
        <f t="shared" si="9"/>
        <v>-8.4932446067641984E-3</v>
      </c>
      <c r="N113" s="9">
        <f t="shared" si="10"/>
        <v>-0.78534311641986965</v>
      </c>
      <c r="O113" s="9">
        <f t="shared" si="11"/>
        <v>-1.3291021727329175</v>
      </c>
      <c r="P113" s="9">
        <f t="shared" si="12"/>
        <v>-0.97341267302305778</v>
      </c>
      <c r="Q113" s="9">
        <f t="shared" si="13"/>
        <v>-0.92271262330474324</v>
      </c>
      <c r="R113" s="9">
        <f t="shared" si="14"/>
        <v>-0.83396745075995393</v>
      </c>
      <c r="S113" s="9">
        <f t="shared" si="15"/>
        <v>-0.52192041634197239</v>
      </c>
      <c r="T113">
        <f t="shared" si="16"/>
        <v>-6.8047587439555617</v>
      </c>
    </row>
    <row r="114" spans="1:20" x14ac:dyDescent="0.3">
      <c r="A114" s="10" t="s">
        <v>0</v>
      </c>
      <c r="B114" s="6">
        <v>1341</v>
      </c>
      <c r="C114" s="5">
        <v>24</v>
      </c>
      <c r="D114" s="5">
        <v>79</v>
      </c>
      <c r="E114" s="5">
        <v>428</v>
      </c>
      <c r="F114" s="5">
        <v>363</v>
      </c>
      <c r="G114" s="5">
        <v>139</v>
      </c>
      <c r="H114" s="5">
        <v>238</v>
      </c>
      <c r="I114" s="5">
        <v>70</v>
      </c>
      <c r="J114" s="9">
        <v>116</v>
      </c>
      <c r="K114" s="5" t="s">
        <v>1411</v>
      </c>
      <c r="L114" s="9">
        <f t="shared" si="17"/>
        <v>-1.3859240521572451</v>
      </c>
      <c r="M114" s="9">
        <f t="shared" si="9"/>
        <v>-0.4908509641702386</v>
      </c>
      <c r="N114" s="9">
        <f t="shared" si="10"/>
        <v>-0.65429345960694918</v>
      </c>
      <c r="O114" s="9">
        <f t="shared" si="11"/>
        <v>-0.8036519796668663</v>
      </c>
      <c r="P114" s="9">
        <f t="shared" si="12"/>
        <v>-1.0085026994513488</v>
      </c>
      <c r="Q114" s="9">
        <f t="shared" si="13"/>
        <v>-1.1076532649289499</v>
      </c>
      <c r="R114" s="9">
        <f t="shared" si="14"/>
        <v>-0.82160862549512381</v>
      </c>
      <c r="S114" s="9">
        <f t="shared" si="15"/>
        <v>-0.88615343218656317</v>
      </c>
      <c r="T114">
        <f t="shared" si="16"/>
        <v>-7.1586384776632848</v>
      </c>
    </row>
    <row r="115" spans="1:20" x14ac:dyDescent="0.3">
      <c r="A115" s="10" t="s">
        <v>0</v>
      </c>
      <c r="B115" s="6">
        <v>1877</v>
      </c>
      <c r="C115" s="5">
        <v>31</v>
      </c>
      <c r="D115" s="5">
        <v>102</v>
      </c>
      <c r="E115" s="5">
        <v>547</v>
      </c>
      <c r="F115" s="5">
        <v>658</v>
      </c>
      <c r="G115" s="5">
        <v>170</v>
      </c>
      <c r="H115" s="5">
        <v>187</v>
      </c>
      <c r="I115" s="5">
        <v>182</v>
      </c>
      <c r="J115" s="9">
        <v>117.01</v>
      </c>
      <c r="K115" s="5" t="s">
        <v>1411</v>
      </c>
      <c r="L115" s="9">
        <f t="shared" si="17"/>
        <v>-0.88547117746693993</v>
      </c>
      <c r="M115" s="9">
        <f t="shared" si="9"/>
        <v>-0.30326740656222079</v>
      </c>
      <c r="N115" s="9">
        <f t="shared" si="10"/>
        <v>-0.40311495071551823</v>
      </c>
      <c r="O115" s="9">
        <f t="shared" si="11"/>
        <v>-0.46008839189290979</v>
      </c>
      <c r="P115" s="9">
        <f t="shared" si="12"/>
        <v>-0.36153033717973238</v>
      </c>
      <c r="Q115" s="9">
        <f t="shared" si="13"/>
        <v>-0.93392114703954365</v>
      </c>
      <c r="R115" s="9">
        <f t="shared" si="14"/>
        <v>-0.9791836476217084</v>
      </c>
      <c r="S115" s="9">
        <f t="shared" si="15"/>
        <v>-0.40050941106044213</v>
      </c>
      <c r="T115">
        <f t="shared" si="16"/>
        <v>-4.7270864695390147</v>
      </c>
    </row>
    <row r="116" spans="1:20" x14ac:dyDescent="0.3">
      <c r="A116" s="10" t="s">
        <v>0</v>
      </c>
      <c r="B116" s="6">
        <v>5216</v>
      </c>
      <c r="C116" s="5">
        <v>68</v>
      </c>
      <c r="D116" s="5">
        <v>317</v>
      </c>
      <c r="E116" s="6">
        <v>1781</v>
      </c>
      <c r="F116" s="6">
        <v>1329</v>
      </c>
      <c r="G116" s="5">
        <v>771</v>
      </c>
      <c r="H116" s="5">
        <v>776</v>
      </c>
      <c r="I116" s="5">
        <v>174</v>
      </c>
      <c r="J116" s="9">
        <v>117.02</v>
      </c>
      <c r="K116" s="5" t="s">
        <v>1411</v>
      </c>
      <c r="L116" s="9">
        <f t="shared" si="17"/>
        <v>2.2320888012474809</v>
      </c>
      <c r="M116" s="9">
        <f t="shared" si="9"/>
        <v>0.68824568365158767</v>
      </c>
      <c r="N116" s="9">
        <f t="shared" si="10"/>
        <v>1.9448580671826401</v>
      </c>
      <c r="O116" s="9">
        <f t="shared" si="11"/>
        <v>3.1025794006538323</v>
      </c>
      <c r="P116" s="9">
        <f t="shared" si="12"/>
        <v>1.110057646156724</v>
      </c>
      <c r="Q116" s="9">
        <f t="shared" si="13"/>
        <v>2.4342402352679766</v>
      </c>
      <c r="R116" s="9">
        <f t="shared" si="14"/>
        <v>0.84065337262453421</v>
      </c>
      <c r="S116" s="9">
        <f t="shared" si="15"/>
        <v>-0.43519826971230791</v>
      </c>
      <c r="T116">
        <f t="shared" si="16"/>
        <v>11.917524937072468</v>
      </c>
    </row>
    <row r="117" spans="1:20" x14ac:dyDescent="0.3">
      <c r="A117" s="10" t="s">
        <v>0</v>
      </c>
      <c r="B117" s="6">
        <v>4577</v>
      </c>
      <c r="C117" s="5">
        <v>91</v>
      </c>
      <c r="D117" s="5">
        <v>331</v>
      </c>
      <c r="E117" s="6">
        <v>1622</v>
      </c>
      <c r="F117" s="6">
        <v>1223</v>
      </c>
      <c r="G117" s="5">
        <v>405</v>
      </c>
      <c r="H117" s="5">
        <v>684</v>
      </c>
      <c r="I117" s="5">
        <v>221</v>
      </c>
      <c r="J117" s="9">
        <v>118</v>
      </c>
      <c r="K117" s="5" t="s">
        <v>1411</v>
      </c>
      <c r="L117" s="9">
        <f t="shared" si="17"/>
        <v>1.6354668107118369</v>
      </c>
      <c r="M117" s="9">
        <f t="shared" si="9"/>
        <v>1.3045916586493607</v>
      </c>
      <c r="N117" s="9">
        <f t="shared" si="10"/>
        <v>2.0977493334643809</v>
      </c>
      <c r="O117" s="9">
        <f t="shared" si="11"/>
        <v>2.6435322539642603</v>
      </c>
      <c r="P117" s="9">
        <f t="shared" si="12"/>
        <v>0.87758622106929574</v>
      </c>
      <c r="Q117" s="9">
        <f t="shared" si="13"/>
        <v>0.38308039179950332</v>
      </c>
      <c r="R117" s="9">
        <f t="shared" si="14"/>
        <v>0.55640039153344023</v>
      </c>
      <c r="S117" s="9">
        <f t="shared" si="15"/>
        <v>-0.23140122513259645</v>
      </c>
      <c r="T117">
        <f t="shared" si="16"/>
        <v>9.2670058360594805</v>
      </c>
    </row>
    <row r="118" spans="1:20" x14ac:dyDescent="0.3">
      <c r="A118" s="10" t="s">
        <v>0</v>
      </c>
      <c r="B118" s="6">
        <v>3824</v>
      </c>
      <c r="C118" s="5">
        <v>42</v>
      </c>
      <c r="D118" s="5">
        <v>213</v>
      </c>
      <c r="E118" s="6">
        <v>1259</v>
      </c>
      <c r="F118" s="6">
        <v>1165</v>
      </c>
      <c r="G118" s="5">
        <v>489</v>
      </c>
      <c r="H118" s="5">
        <v>491</v>
      </c>
      <c r="I118" s="5">
        <v>165</v>
      </c>
      <c r="J118" s="9">
        <v>119</v>
      </c>
      <c r="K118" s="5" t="s">
        <v>1411</v>
      </c>
      <c r="L118" s="9">
        <f t="shared" si="17"/>
        <v>0.93240521623086692</v>
      </c>
      <c r="M118" s="9">
        <f t="shared" si="9"/>
        <v>-8.4932446067641984E-3</v>
      </c>
      <c r="N118" s="9">
        <f t="shared" si="10"/>
        <v>0.80909437480399615</v>
      </c>
      <c r="O118" s="9">
        <f t="shared" si="11"/>
        <v>1.5955189568050483</v>
      </c>
      <c r="P118" s="9">
        <f t="shared" si="12"/>
        <v>0.75038487526674069</v>
      </c>
      <c r="Q118" s="9">
        <f t="shared" si="13"/>
        <v>0.85383838866112016</v>
      </c>
      <c r="R118" s="9">
        <f t="shared" si="14"/>
        <v>-3.9912927494615474E-2</v>
      </c>
      <c r="S118" s="9">
        <f t="shared" si="15"/>
        <v>-0.47422323569565694</v>
      </c>
      <c r="T118">
        <f t="shared" si="16"/>
        <v>4.4186124039707346</v>
      </c>
    </row>
    <row r="119" spans="1:20" x14ac:dyDescent="0.3">
      <c r="A119" s="10" t="s">
        <v>0</v>
      </c>
      <c r="B119" s="6">
        <v>3114</v>
      </c>
      <c r="C119" s="5">
        <v>56</v>
      </c>
      <c r="D119" s="5">
        <v>190</v>
      </c>
      <c r="E119" s="5">
        <v>818</v>
      </c>
      <c r="F119" s="6">
        <v>1022</v>
      </c>
      <c r="G119" s="5">
        <v>480</v>
      </c>
      <c r="H119" s="5">
        <v>480</v>
      </c>
      <c r="I119" s="5">
        <v>68</v>
      </c>
      <c r="J119" s="9">
        <v>120</v>
      </c>
      <c r="K119" s="5" t="s">
        <v>1411</v>
      </c>
      <c r="L119" s="9">
        <f t="shared" si="17"/>
        <v>0.2694918934134849</v>
      </c>
      <c r="M119" s="9">
        <f t="shared" si="9"/>
        <v>0.36667387060927142</v>
      </c>
      <c r="N119" s="9">
        <f t="shared" si="10"/>
        <v>0.55791586591256526</v>
      </c>
      <c r="O119" s="9">
        <f t="shared" si="11"/>
        <v>0.32231271976038606</v>
      </c>
      <c r="P119" s="9">
        <f t="shared" si="12"/>
        <v>0.43676776406388929</v>
      </c>
      <c r="Q119" s="9">
        <f t="shared" si="13"/>
        <v>0.80340003185451836</v>
      </c>
      <c r="R119" s="9">
        <f t="shared" si="14"/>
        <v>-7.3899696972898443E-2</v>
      </c>
      <c r="S119" s="9">
        <f t="shared" si="15"/>
        <v>-0.89482564684952959</v>
      </c>
      <c r="T119">
        <f t="shared" si="16"/>
        <v>1.7878368017916872</v>
      </c>
    </row>
    <row r="120" spans="1:20" x14ac:dyDescent="0.3">
      <c r="A120" s="10" t="s">
        <v>0</v>
      </c>
      <c r="B120" s="6">
        <v>1949</v>
      </c>
      <c r="C120" s="5">
        <v>47</v>
      </c>
      <c r="D120" s="5">
        <v>85</v>
      </c>
      <c r="E120" s="5">
        <v>520</v>
      </c>
      <c r="F120" s="5">
        <v>581</v>
      </c>
      <c r="G120" s="5">
        <v>367</v>
      </c>
      <c r="H120" s="5">
        <v>233</v>
      </c>
      <c r="I120" s="5">
        <v>116</v>
      </c>
      <c r="J120" s="9">
        <v>121</v>
      </c>
      <c r="K120" s="5" t="s">
        <v>1411</v>
      </c>
      <c r="L120" s="9">
        <f t="shared" si="17"/>
        <v>-0.81824616444883913</v>
      </c>
      <c r="M120" s="9">
        <f t="shared" si="9"/>
        <v>0.12549501082753425</v>
      </c>
      <c r="N120" s="9">
        <f t="shared" si="10"/>
        <v>-0.58876863120048895</v>
      </c>
      <c r="O120" s="9">
        <f t="shared" si="11"/>
        <v>-0.53803979416095038</v>
      </c>
      <c r="P120" s="9">
        <f t="shared" si="12"/>
        <v>-0.53040108936588315</v>
      </c>
      <c r="Q120" s="9">
        <f t="shared" si="13"/>
        <v>0.17011844083829572</v>
      </c>
      <c r="R120" s="9">
        <f t="shared" si="14"/>
        <v>-0.83705715707616146</v>
      </c>
      <c r="S120" s="9">
        <f t="shared" si="15"/>
        <v>-0.68669249493833484</v>
      </c>
      <c r="T120">
        <f t="shared" si="16"/>
        <v>-3.7035918795248284</v>
      </c>
    </row>
    <row r="121" spans="1:20" x14ac:dyDescent="0.3">
      <c r="A121" s="10" t="s">
        <v>0</v>
      </c>
      <c r="B121" s="6">
        <v>1824</v>
      </c>
      <c r="C121" s="5">
        <v>35</v>
      </c>
      <c r="D121" s="5">
        <v>190</v>
      </c>
      <c r="E121" s="5">
        <v>628</v>
      </c>
      <c r="F121" s="5">
        <v>491</v>
      </c>
      <c r="G121" s="5">
        <v>229</v>
      </c>
      <c r="H121" s="5">
        <v>216</v>
      </c>
      <c r="I121" s="5">
        <v>35</v>
      </c>
      <c r="J121" s="9">
        <v>122</v>
      </c>
      <c r="K121" s="5" t="s">
        <v>1411</v>
      </c>
      <c r="L121" s="9">
        <f t="shared" si="17"/>
        <v>-0.93495625649415293</v>
      </c>
      <c r="M121" s="9">
        <f t="shared" si="9"/>
        <v>-0.19607680221478202</v>
      </c>
      <c r="N121" s="9">
        <f t="shared" si="10"/>
        <v>0.55791586591256526</v>
      </c>
      <c r="O121" s="9">
        <f t="shared" si="11"/>
        <v>-0.22623418508878815</v>
      </c>
      <c r="P121" s="9">
        <f t="shared" si="12"/>
        <v>-0.72778248802502032</v>
      </c>
      <c r="Q121" s="9">
        <f t="shared" si="13"/>
        <v>-0.60326969686293186</v>
      </c>
      <c r="R121" s="9">
        <f t="shared" si="14"/>
        <v>-0.88958216445168969</v>
      </c>
      <c r="S121" s="9">
        <f t="shared" si="15"/>
        <v>-1.0379171887884759</v>
      </c>
      <c r="T121">
        <f t="shared" si="16"/>
        <v>-4.0579029160132754</v>
      </c>
    </row>
    <row r="122" spans="1:20" x14ac:dyDescent="0.3">
      <c r="A122" s="10" t="s">
        <v>0</v>
      </c>
      <c r="B122" s="6">
        <v>4676</v>
      </c>
      <c r="C122" s="5">
        <v>66</v>
      </c>
      <c r="D122" s="5">
        <v>224</v>
      </c>
      <c r="E122" s="6">
        <v>1695</v>
      </c>
      <c r="F122" s="6">
        <v>1049</v>
      </c>
      <c r="G122" s="5">
        <v>878</v>
      </c>
      <c r="H122" s="5">
        <v>509</v>
      </c>
      <c r="I122" s="5">
        <v>255</v>
      </c>
      <c r="J122" s="9">
        <v>123</v>
      </c>
      <c r="K122" s="5" t="s">
        <v>1411</v>
      </c>
      <c r="L122" s="9">
        <f t="shared" si="17"/>
        <v>1.7279012036117254</v>
      </c>
      <c r="M122" s="9">
        <f t="shared" si="9"/>
        <v>0.63465038147786834</v>
      </c>
      <c r="N122" s="9">
        <f t="shared" si="10"/>
        <v>0.92922322688250658</v>
      </c>
      <c r="O122" s="9">
        <f t="shared" si="11"/>
        <v>2.8542897489852588</v>
      </c>
      <c r="P122" s="9">
        <f t="shared" si="12"/>
        <v>0.49598218366163044</v>
      </c>
      <c r="Q122" s="9">
        <f t="shared" si="13"/>
        <v>3.0338962550797981</v>
      </c>
      <c r="R122" s="9">
        <f t="shared" si="14"/>
        <v>1.5701786197120291E-2</v>
      </c>
      <c r="S122" s="9">
        <f t="shared" si="15"/>
        <v>-8.397357586216686E-2</v>
      </c>
      <c r="T122">
        <f t="shared" si="16"/>
        <v>9.6076712100337396</v>
      </c>
    </row>
    <row r="123" spans="1:20" x14ac:dyDescent="0.3">
      <c r="A123" s="10" t="s">
        <v>0</v>
      </c>
      <c r="B123" s="6">
        <v>4676</v>
      </c>
      <c r="C123" s="5">
        <v>52</v>
      </c>
      <c r="D123" s="5">
        <v>101</v>
      </c>
      <c r="E123" s="6">
        <v>1219</v>
      </c>
      <c r="F123" s="6">
        <v>1093</v>
      </c>
      <c r="G123" s="5">
        <v>370</v>
      </c>
      <c r="H123" s="6">
        <v>1363</v>
      </c>
      <c r="I123" s="5">
        <v>478</v>
      </c>
      <c r="J123" s="9">
        <v>124.01</v>
      </c>
      <c r="K123" s="5" t="s">
        <v>1411</v>
      </c>
      <c r="L123" s="9">
        <f t="shared" si="17"/>
        <v>1.7279012036117254</v>
      </c>
      <c r="M123" s="9">
        <f t="shared" si="9"/>
        <v>0.25948326626183271</v>
      </c>
      <c r="N123" s="9">
        <f t="shared" si="10"/>
        <v>-0.41403575544992827</v>
      </c>
      <c r="O123" s="9">
        <f t="shared" si="11"/>
        <v>1.4800353978894327</v>
      </c>
      <c r="P123" s="9">
        <f t="shared" si="12"/>
        <v>0.59247975633943084</v>
      </c>
      <c r="Q123" s="9">
        <f t="shared" si="13"/>
        <v>0.18693122644049634</v>
      </c>
      <c r="R123" s="9">
        <f t="shared" si="14"/>
        <v>2.6543109802383613</v>
      </c>
      <c r="S123" s="9">
        <f t="shared" si="15"/>
        <v>0.8829783590585919</v>
      </c>
      <c r="T123">
        <f t="shared" si="16"/>
        <v>7.370084434389943</v>
      </c>
    </row>
    <row r="124" spans="1:20" x14ac:dyDescent="0.3">
      <c r="A124" s="10" t="s">
        <v>0</v>
      </c>
      <c r="B124" s="6">
        <v>4699</v>
      </c>
      <c r="C124" s="5">
        <v>125</v>
      </c>
      <c r="D124" s="5">
        <v>109</v>
      </c>
      <c r="E124" s="5">
        <v>812</v>
      </c>
      <c r="F124" s="6">
        <v>1115</v>
      </c>
      <c r="G124" s="5">
        <v>583</v>
      </c>
      <c r="H124" s="6">
        <v>1105</v>
      </c>
      <c r="I124" s="5">
        <v>850</v>
      </c>
      <c r="J124" s="9">
        <v>124.02</v>
      </c>
      <c r="K124" s="5" t="s">
        <v>1411</v>
      </c>
      <c r="L124" s="9">
        <f t="shared" si="17"/>
        <v>1.7493758605480632</v>
      </c>
      <c r="M124" s="9">
        <f t="shared" si="9"/>
        <v>2.2157117956025898</v>
      </c>
      <c r="N124" s="9">
        <f t="shared" si="10"/>
        <v>-0.32666931757464795</v>
      </c>
      <c r="O124" s="9">
        <f t="shared" si="11"/>
        <v>0.30499018592304372</v>
      </c>
      <c r="P124" s="9">
        <f t="shared" si="12"/>
        <v>0.64072854267833113</v>
      </c>
      <c r="Q124" s="9">
        <f t="shared" si="13"/>
        <v>1.3806390041967389</v>
      </c>
      <c r="R124" s="9">
        <f t="shared" si="14"/>
        <v>1.8571667506568155</v>
      </c>
      <c r="S124" s="9">
        <f t="shared" si="15"/>
        <v>2.4960102863703511</v>
      </c>
      <c r="T124">
        <f t="shared" si="16"/>
        <v>10.317953108401285</v>
      </c>
    </row>
    <row r="125" spans="1:20" x14ac:dyDescent="0.3">
      <c r="A125" s="10" t="s">
        <v>0</v>
      </c>
      <c r="B125" s="6">
        <v>2718</v>
      </c>
      <c r="C125" s="5">
        <v>9</v>
      </c>
      <c r="D125" s="5">
        <v>342</v>
      </c>
      <c r="E125" s="6">
        <v>1114</v>
      </c>
      <c r="F125" s="5">
        <v>675</v>
      </c>
      <c r="G125" s="5">
        <v>231</v>
      </c>
      <c r="H125" s="5">
        <v>251</v>
      </c>
      <c r="I125" s="5">
        <v>96</v>
      </c>
      <c r="J125" s="9">
        <v>125</v>
      </c>
      <c r="K125" s="5" t="s">
        <v>1411</v>
      </c>
      <c r="L125" s="9">
        <f t="shared" si="17"/>
        <v>-0.10024567818606903</v>
      </c>
      <c r="M125" s="9">
        <f t="shared" si="9"/>
        <v>-0.8928157304731339</v>
      </c>
      <c r="N125" s="9">
        <f t="shared" si="10"/>
        <v>2.2178781855428911</v>
      </c>
      <c r="O125" s="9">
        <f t="shared" si="11"/>
        <v>1.1768910557359418</v>
      </c>
      <c r="P125" s="9">
        <f t="shared" si="12"/>
        <v>-0.32424718409967312</v>
      </c>
      <c r="Q125" s="9">
        <f t="shared" si="13"/>
        <v>-0.59206117312813145</v>
      </c>
      <c r="R125" s="9">
        <f t="shared" si="14"/>
        <v>-0.7814424433844257</v>
      </c>
      <c r="S125" s="9">
        <f t="shared" si="15"/>
        <v>-0.77341464156799933</v>
      </c>
      <c r="T125">
        <f t="shared" si="16"/>
        <v>-6.9457609560599431E-2</v>
      </c>
    </row>
    <row r="126" spans="1:20" x14ac:dyDescent="0.3">
      <c r="A126" s="10" t="s">
        <v>0</v>
      </c>
      <c r="B126" s="6">
        <v>3354</v>
      </c>
      <c r="C126" s="5">
        <v>10</v>
      </c>
      <c r="D126" s="5">
        <v>68</v>
      </c>
      <c r="E126" s="5">
        <v>857</v>
      </c>
      <c r="F126" s="5">
        <v>890</v>
      </c>
      <c r="G126" s="5">
        <v>803</v>
      </c>
      <c r="H126" s="5">
        <v>525</v>
      </c>
      <c r="I126" s="5">
        <v>201</v>
      </c>
      <c r="J126" s="9">
        <v>126</v>
      </c>
      <c r="K126" s="5" t="s">
        <v>1411</v>
      </c>
      <c r="L126" s="9">
        <f t="shared" si="17"/>
        <v>0.4935752701404873</v>
      </c>
      <c r="M126" s="9">
        <f t="shared" si="9"/>
        <v>-0.86601807938627429</v>
      </c>
      <c r="N126" s="9">
        <f t="shared" si="10"/>
        <v>-0.77442231168545961</v>
      </c>
      <c r="O126" s="9">
        <f t="shared" si="11"/>
        <v>0.43490918970311132</v>
      </c>
      <c r="P126" s="9">
        <f t="shared" si="12"/>
        <v>0.14727504603048802</v>
      </c>
      <c r="Q126" s="9">
        <f t="shared" si="13"/>
        <v>2.6135766150247828</v>
      </c>
      <c r="R126" s="9">
        <f t="shared" si="14"/>
        <v>6.5137087256440976E-2</v>
      </c>
      <c r="S126" s="9">
        <f t="shared" si="15"/>
        <v>-0.31812337176226091</v>
      </c>
      <c r="T126">
        <f t="shared" si="16"/>
        <v>1.7959094453213158</v>
      </c>
    </row>
    <row r="127" spans="1:20" x14ac:dyDescent="0.3">
      <c r="A127" s="10" t="s">
        <v>0</v>
      </c>
      <c r="B127" s="6">
        <v>2835</v>
      </c>
      <c r="C127" s="5">
        <v>21</v>
      </c>
      <c r="D127" s="5">
        <v>68</v>
      </c>
      <c r="E127" s="5">
        <v>954</v>
      </c>
      <c r="F127" s="5">
        <v>679</v>
      </c>
      <c r="G127" s="5">
        <v>400</v>
      </c>
      <c r="H127" s="5">
        <v>535</v>
      </c>
      <c r="I127" s="5">
        <v>178</v>
      </c>
      <c r="J127" s="9">
        <v>127.01</v>
      </c>
      <c r="K127" s="5" t="s">
        <v>1411</v>
      </c>
      <c r="L127" s="9">
        <f t="shared" si="17"/>
        <v>8.9949679683446315E-3</v>
      </c>
      <c r="M127" s="9">
        <f t="shared" si="9"/>
        <v>-0.5712439174308177</v>
      </c>
      <c r="N127" s="9">
        <f t="shared" si="10"/>
        <v>-0.77442231168545961</v>
      </c>
      <c r="O127" s="9">
        <f t="shared" si="11"/>
        <v>0.71495682007347927</v>
      </c>
      <c r="P127" s="9">
        <f t="shared" si="12"/>
        <v>-0.31547467749260039</v>
      </c>
      <c r="Q127" s="9">
        <f t="shared" si="13"/>
        <v>0.35505908246250234</v>
      </c>
      <c r="R127" s="9">
        <f t="shared" si="14"/>
        <v>9.6034150418516401E-2</v>
      </c>
      <c r="S127" s="9">
        <f t="shared" si="15"/>
        <v>-0.41785384038637502</v>
      </c>
      <c r="T127">
        <f t="shared" si="16"/>
        <v>-0.90394972607241009</v>
      </c>
    </row>
    <row r="128" spans="1:20" x14ac:dyDescent="0.3">
      <c r="A128" s="10" t="s">
        <v>0</v>
      </c>
      <c r="B128" s="6">
        <v>1886</v>
      </c>
      <c r="C128" s="5">
        <v>16</v>
      </c>
      <c r="D128" s="5">
        <v>106</v>
      </c>
      <c r="E128" s="5">
        <v>483</v>
      </c>
      <c r="F128" s="5">
        <v>615</v>
      </c>
      <c r="G128" s="5">
        <v>174</v>
      </c>
      <c r="H128" s="5">
        <v>396</v>
      </c>
      <c r="I128" s="5">
        <v>96</v>
      </c>
      <c r="J128" s="9">
        <v>127.02</v>
      </c>
      <c r="K128" s="5" t="s">
        <v>1411</v>
      </c>
      <c r="L128" s="9">
        <f t="shared" si="17"/>
        <v>-0.87706805083967732</v>
      </c>
      <c r="M128" s="9">
        <f t="shared" si="9"/>
        <v>-0.70523217286511608</v>
      </c>
      <c r="N128" s="9">
        <f t="shared" si="10"/>
        <v>-0.35943173177787807</v>
      </c>
      <c r="O128" s="9">
        <f t="shared" si="11"/>
        <v>-0.64486208615789486</v>
      </c>
      <c r="P128" s="9">
        <f t="shared" si="12"/>
        <v>-0.45583478320576459</v>
      </c>
      <c r="Q128" s="9">
        <f t="shared" si="13"/>
        <v>-0.91150409956994283</v>
      </c>
      <c r="R128" s="9">
        <f t="shared" si="14"/>
        <v>-0.33343502753433202</v>
      </c>
      <c r="S128" s="9">
        <f t="shared" si="15"/>
        <v>-0.77341464156799933</v>
      </c>
      <c r="T128">
        <f t="shared" si="16"/>
        <v>-5.0607825935186055</v>
      </c>
    </row>
    <row r="129" spans="1:20" x14ac:dyDescent="0.3">
      <c r="A129" s="10" t="s">
        <v>0</v>
      </c>
      <c r="B129" s="6">
        <v>3012</v>
      </c>
      <c r="C129" s="5">
        <v>60</v>
      </c>
      <c r="D129" s="5">
        <v>136</v>
      </c>
      <c r="E129" s="5">
        <v>716</v>
      </c>
      <c r="F129" s="5">
        <v>832</v>
      </c>
      <c r="G129" s="5">
        <v>519</v>
      </c>
      <c r="H129" s="5">
        <v>517</v>
      </c>
      <c r="I129" s="5">
        <v>232</v>
      </c>
      <c r="J129" s="9">
        <v>128.01</v>
      </c>
      <c r="K129" s="5" t="s">
        <v>1411</v>
      </c>
      <c r="L129" s="9">
        <f t="shared" si="17"/>
        <v>0.17425645830450889</v>
      </c>
      <c r="M129" s="9">
        <f t="shared" si="9"/>
        <v>0.47386447495671019</v>
      </c>
      <c r="N129" s="9">
        <f t="shared" si="10"/>
        <v>-3.1807589745576896E-2</v>
      </c>
      <c r="O129" s="9">
        <f t="shared" si="11"/>
        <v>2.7829644525566227E-2</v>
      </c>
      <c r="P129" s="9">
        <f t="shared" si="12"/>
        <v>2.0073700227932922E-2</v>
      </c>
      <c r="Q129" s="9">
        <f t="shared" si="13"/>
        <v>1.0219662446831261</v>
      </c>
      <c r="R129" s="9">
        <f t="shared" si="14"/>
        <v>4.0419436726780632E-2</v>
      </c>
      <c r="S129" s="9">
        <f t="shared" si="15"/>
        <v>-0.183704044486281</v>
      </c>
      <c r="T129">
        <f t="shared" si="16"/>
        <v>1.5428983251927673</v>
      </c>
    </row>
    <row r="130" spans="1:20" x14ac:dyDescent="0.3">
      <c r="A130" s="10" t="s">
        <v>0</v>
      </c>
      <c r="B130" s="6">
        <v>2710</v>
      </c>
      <c r="C130" s="5">
        <v>133</v>
      </c>
      <c r="D130" s="5">
        <v>78</v>
      </c>
      <c r="E130" s="5">
        <v>716</v>
      </c>
      <c r="F130" s="5">
        <v>527</v>
      </c>
      <c r="G130" s="5">
        <v>397</v>
      </c>
      <c r="H130" s="5">
        <v>643</v>
      </c>
      <c r="I130" s="5">
        <v>216</v>
      </c>
      <c r="J130" s="9">
        <v>128.02000000000001</v>
      </c>
      <c r="K130" s="5" t="s">
        <v>1411</v>
      </c>
      <c r="L130" s="9">
        <f t="shared" si="17"/>
        <v>-0.10771512407696911</v>
      </c>
      <c r="M130" s="9">
        <f t="shared" si="9"/>
        <v>2.4300930042974676</v>
      </c>
      <c r="N130" s="9">
        <f t="shared" si="10"/>
        <v>-0.66521426434135922</v>
      </c>
      <c r="O130" s="9">
        <f t="shared" si="11"/>
        <v>2.7829644525566227E-2</v>
      </c>
      <c r="P130" s="9">
        <f t="shared" si="12"/>
        <v>-0.64882992856136545</v>
      </c>
      <c r="Q130" s="9">
        <f t="shared" si="13"/>
        <v>0.33824629686030172</v>
      </c>
      <c r="R130" s="9">
        <f t="shared" si="14"/>
        <v>0.429722432568931</v>
      </c>
      <c r="S130" s="9">
        <f t="shared" si="15"/>
        <v>-0.25308176179001257</v>
      </c>
      <c r="T130">
        <f t="shared" si="16"/>
        <v>1.5510502994825603</v>
      </c>
    </row>
    <row r="131" spans="1:20" x14ac:dyDescent="0.3">
      <c r="A131" s="10" t="s">
        <v>0</v>
      </c>
      <c r="B131" s="6">
        <v>2165</v>
      </c>
      <c r="C131" s="5">
        <v>45</v>
      </c>
      <c r="D131" s="5">
        <v>189</v>
      </c>
      <c r="E131" s="5">
        <v>708</v>
      </c>
      <c r="F131" s="5">
        <v>528</v>
      </c>
      <c r="G131" s="5">
        <v>383</v>
      </c>
      <c r="H131" s="5">
        <v>217</v>
      </c>
      <c r="I131" s="5">
        <v>95</v>
      </c>
      <c r="J131" s="9">
        <v>129.01</v>
      </c>
      <c r="K131" s="5" t="s">
        <v>1411</v>
      </c>
      <c r="L131" s="9">
        <f t="shared" si="17"/>
        <v>-0.61657112539453707</v>
      </c>
      <c r="M131" s="9">
        <f t="shared" ref="M131:M184" si="18">STANDARDIZE(C131,AVERAGE($C$2:$C$184),_xlfn.STDEV.S($C$2:$C$184))</f>
        <v>7.189970865381487E-2</v>
      </c>
      <c r="N131" s="9">
        <f t="shared" ref="N131:N184" si="19">STANDARDIZE(D131,AVERAGE($D$2:$D$184),_xlfn.STDEV.S($D$2:$D$184))</f>
        <v>0.54699506117815522</v>
      </c>
      <c r="O131" s="9">
        <f t="shared" ref="O131:O184" si="20">STANDARDIZE(E131,AVERAGE($E$2:$E$184),_xlfn.STDEV.S($E$2:$E$184))</f>
        <v>4.7329327424431022E-3</v>
      </c>
      <c r="P131" s="9">
        <f t="shared" ref="P131:P184" si="21">STANDARDIZE(F131,AVERAGE($F$2:$F$184),_xlfn.STDEV.S($F$2:$F$184))</f>
        <v>-0.64663680190959727</v>
      </c>
      <c r="Q131" s="9">
        <f t="shared" ref="Q131:Q184" si="22">STANDARDIZE(G131,AVERAGE($G$2:$G$184),_xlfn.STDEV.S($G$2:$G$184))</f>
        <v>0.25978663071669894</v>
      </c>
      <c r="R131" s="9">
        <f t="shared" ref="R131:R184" si="23">STANDARDIZE(H131,AVERAGE($H$2:$H$184),_xlfn.STDEV.S($H$2:$H$184))</f>
        <v>-0.88649245813548216</v>
      </c>
      <c r="S131" s="9">
        <f t="shared" ref="S131:S184" si="24">STANDARDIZE(I131,AVERAGE($I$2:$I$184),_xlfn.STDEV.S($I$2:$I$184))</f>
        <v>-0.77775074889948259</v>
      </c>
      <c r="T131">
        <f t="shared" ref="T131:T184" si="25">SUM(L131:S131)</f>
        <v>-2.0440368010479868</v>
      </c>
    </row>
    <row r="132" spans="1:20" x14ac:dyDescent="0.3">
      <c r="A132" s="10" t="s">
        <v>0</v>
      </c>
      <c r="B132" s="6">
        <v>5612</v>
      </c>
      <c r="C132" s="5">
        <v>65</v>
      </c>
      <c r="D132" s="5">
        <v>175</v>
      </c>
      <c r="E132" s="6">
        <v>1593</v>
      </c>
      <c r="F132" s="6">
        <v>1443</v>
      </c>
      <c r="G132" s="5">
        <v>951</v>
      </c>
      <c r="H132" s="5">
        <v>964</v>
      </c>
      <c r="I132" s="5">
        <v>421</v>
      </c>
      <c r="J132" s="9">
        <v>129.02000000000001</v>
      </c>
      <c r="K132" s="5" t="s">
        <v>1411</v>
      </c>
      <c r="L132" s="9">
        <f t="shared" ref="L132:L183" si="26">STANDARDIZE(B132,AVERAGE($B$2:$B$184),_xlfn.STDEV.S($B$2:$B$184))</f>
        <v>2.6018263728470346</v>
      </c>
      <c r="M132" s="9">
        <f t="shared" si="18"/>
        <v>0.60785273039100862</v>
      </c>
      <c r="N132" s="9">
        <f t="shared" si="19"/>
        <v>0.39410379489641462</v>
      </c>
      <c r="O132" s="9">
        <f t="shared" si="20"/>
        <v>2.559806673750439</v>
      </c>
      <c r="P132" s="9">
        <f t="shared" si="21"/>
        <v>1.3600740844582979</v>
      </c>
      <c r="Q132" s="9">
        <f t="shared" si="22"/>
        <v>3.4430073714000127</v>
      </c>
      <c r="R132" s="9">
        <f t="shared" si="23"/>
        <v>1.4215181600715523</v>
      </c>
      <c r="S132" s="9">
        <f t="shared" si="24"/>
        <v>0.63582024116404812</v>
      </c>
      <c r="T132">
        <f t="shared" si="25"/>
        <v>13.024009428978808</v>
      </c>
    </row>
    <row r="133" spans="1:20" x14ac:dyDescent="0.3">
      <c r="A133" s="10" t="s">
        <v>0</v>
      </c>
      <c r="B133" s="5">
        <v>786</v>
      </c>
      <c r="C133" s="5">
        <v>7</v>
      </c>
      <c r="D133" s="5">
        <v>31</v>
      </c>
      <c r="E133" s="5">
        <v>168</v>
      </c>
      <c r="F133" s="5">
        <v>289</v>
      </c>
      <c r="G133" s="5">
        <v>94</v>
      </c>
      <c r="H133" s="5">
        <v>125</v>
      </c>
      <c r="I133" s="5">
        <v>72</v>
      </c>
      <c r="J133" s="9">
        <v>130.01</v>
      </c>
      <c r="K133" s="5" t="s">
        <v>1411</v>
      </c>
      <c r="L133" s="9">
        <f t="shared" si="26"/>
        <v>-1.9041168608384382</v>
      </c>
      <c r="M133" s="9">
        <f t="shared" si="18"/>
        <v>-0.94641103264685333</v>
      </c>
      <c r="N133" s="9">
        <f t="shared" si="19"/>
        <v>-1.178492086858631</v>
      </c>
      <c r="O133" s="9">
        <f t="shared" si="20"/>
        <v>-1.5542951126183679</v>
      </c>
      <c r="P133" s="9">
        <f t="shared" si="21"/>
        <v>-1.170794071682195</v>
      </c>
      <c r="Q133" s="9">
        <f t="shared" si="22"/>
        <v>-1.3598450489619589</v>
      </c>
      <c r="R133" s="9">
        <f t="shared" si="23"/>
        <v>-1.1707454392265761</v>
      </c>
      <c r="S133" s="9">
        <f t="shared" si="24"/>
        <v>-0.87748121752359665</v>
      </c>
      <c r="T133">
        <f t="shared" si="25"/>
        <v>-10.162180870356616</v>
      </c>
    </row>
    <row r="134" spans="1:20" x14ac:dyDescent="0.3">
      <c r="A134" s="10" t="s">
        <v>0</v>
      </c>
      <c r="B134" s="6">
        <v>2341</v>
      </c>
      <c r="C134" s="5">
        <v>17</v>
      </c>
      <c r="D134" s="5">
        <v>74</v>
      </c>
      <c r="E134" s="5">
        <v>764</v>
      </c>
      <c r="F134" s="5">
        <v>816</v>
      </c>
      <c r="G134" s="5">
        <v>306</v>
      </c>
      <c r="H134" s="5">
        <v>299</v>
      </c>
      <c r="I134" s="5">
        <v>65</v>
      </c>
      <c r="J134" s="9">
        <v>130.02000000000001</v>
      </c>
      <c r="K134" s="5" t="s">
        <v>1411</v>
      </c>
      <c r="L134" s="9">
        <f t="shared" si="26"/>
        <v>-0.45224331579473526</v>
      </c>
      <c r="M134" s="9">
        <f t="shared" si="18"/>
        <v>-0.67843452177825647</v>
      </c>
      <c r="N134" s="9">
        <f t="shared" si="19"/>
        <v>-0.70889748327899937</v>
      </c>
      <c r="O134" s="9">
        <f t="shared" si="20"/>
        <v>0.16640991522430498</v>
      </c>
      <c r="P134" s="9">
        <f t="shared" si="21"/>
        <v>-1.5016326200358142E-2</v>
      </c>
      <c r="Q134" s="9">
        <f t="shared" si="22"/>
        <v>-0.17174153307311646</v>
      </c>
      <c r="R134" s="9">
        <f t="shared" si="23"/>
        <v>-0.6331365402064637</v>
      </c>
      <c r="S134" s="9">
        <f t="shared" si="24"/>
        <v>-0.90783396884397927</v>
      </c>
      <c r="T134">
        <f t="shared" si="25"/>
        <v>-3.4008937739516041</v>
      </c>
    </row>
    <row r="135" spans="1:20" x14ac:dyDescent="0.3">
      <c r="A135" s="10" t="s">
        <v>0</v>
      </c>
      <c r="B135" s="6">
        <v>4375</v>
      </c>
      <c r="C135" s="5">
        <v>40</v>
      </c>
      <c r="D135" s="5">
        <v>78</v>
      </c>
      <c r="E135" s="5">
        <v>738</v>
      </c>
      <c r="F135" s="6">
        <v>1082</v>
      </c>
      <c r="G135" s="5">
        <v>559</v>
      </c>
      <c r="H135" s="6">
        <v>1080</v>
      </c>
      <c r="I135" s="5">
        <v>798</v>
      </c>
      <c r="J135" s="9">
        <v>130.03</v>
      </c>
      <c r="K135" s="5" t="s">
        <v>1411</v>
      </c>
      <c r="L135" s="9">
        <f t="shared" si="26"/>
        <v>1.4468633019666099</v>
      </c>
      <c r="M135" s="9">
        <f t="shared" si="18"/>
        <v>-6.2088546780483575E-2</v>
      </c>
      <c r="N135" s="9">
        <f t="shared" si="19"/>
        <v>-0.66521426434135922</v>
      </c>
      <c r="O135" s="9">
        <f t="shared" si="20"/>
        <v>9.1345601929154821E-2</v>
      </c>
      <c r="P135" s="9">
        <f t="shared" si="21"/>
        <v>0.56835536316998081</v>
      </c>
      <c r="Q135" s="9">
        <f t="shared" si="22"/>
        <v>1.2461367193791342</v>
      </c>
      <c r="R135" s="9">
        <f t="shared" si="23"/>
        <v>1.7799240927516269</v>
      </c>
      <c r="S135" s="9">
        <f t="shared" si="24"/>
        <v>2.2705327051332231</v>
      </c>
      <c r="T135">
        <f t="shared" si="25"/>
        <v>6.6758549732078869</v>
      </c>
    </row>
    <row r="136" spans="1:20" x14ac:dyDescent="0.3">
      <c r="A136" s="10" t="s">
        <v>0</v>
      </c>
      <c r="B136" s="6">
        <v>5578</v>
      </c>
      <c r="C136" s="5">
        <v>85</v>
      </c>
      <c r="D136" s="5">
        <v>81</v>
      </c>
      <c r="E136" s="6">
        <v>1191</v>
      </c>
      <c r="F136" s="6">
        <v>1107</v>
      </c>
      <c r="G136" s="5">
        <v>444</v>
      </c>
      <c r="H136" s="6">
        <v>1581</v>
      </c>
      <c r="I136" s="6">
        <v>1089</v>
      </c>
      <c r="J136" s="9">
        <v>131.01</v>
      </c>
      <c r="K136" s="5" t="s">
        <v>1411</v>
      </c>
      <c r="L136" s="9">
        <f t="shared" si="26"/>
        <v>2.5700812278107095</v>
      </c>
      <c r="M136" s="9">
        <f t="shared" si="18"/>
        <v>1.1438057521282023</v>
      </c>
      <c r="N136" s="9">
        <f t="shared" si="19"/>
        <v>-0.6324518501381291</v>
      </c>
      <c r="O136" s="9">
        <f t="shared" si="20"/>
        <v>1.3991969066485019</v>
      </c>
      <c r="P136" s="9">
        <f t="shared" si="21"/>
        <v>0.62318352946418554</v>
      </c>
      <c r="Q136" s="9">
        <f t="shared" si="22"/>
        <v>0.60164660462811115</v>
      </c>
      <c r="R136" s="9">
        <f t="shared" si="23"/>
        <v>3.3278669571716057</v>
      </c>
      <c r="S136" s="9">
        <f t="shared" si="24"/>
        <v>3.5323399385948413</v>
      </c>
      <c r="T136">
        <f t="shared" si="25"/>
        <v>12.565669066308027</v>
      </c>
    </row>
    <row r="137" spans="1:20" x14ac:dyDescent="0.3">
      <c r="A137" s="10" t="s">
        <v>0</v>
      </c>
      <c r="B137" s="6">
        <v>3740</v>
      </c>
      <c r="C137" s="5">
        <v>38</v>
      </c>
      <c r="D137" s="5">
        <v>116</v>
      </c>
      <c r="E137" s="6">
        <v>1027</v>
      </c>
      <c r="F137" s="5">
        <v>961</v>
      </c>
      <c r="G137" s="5">
        <v>391</v>
      </c>
      <c r="H137" s="5">
        <v>833</v>
      </c>
      <c r="I137" s="5">
        <v>374</v>
      </c>
      <c r="J137" s="9">
        <v>131.02000000000001</v>
      </c>
      <c r="K137" s="5" t="s">
        <v>1411</v>
      </c>
      <c r="L137" s="9">
        <f t="shared" si="26"/>
        <v>0.85397603437641612</v>
      </c>
      <c r="M137" s="9">
        <f t="shared" si="18"/>
        <v>-0.11568384895420296</v>
      </c>
      <c r="N137" s="9">
        <f t="shared" si="19"/>
        <v>-0.25022368443377768</v>
      </c>
      <c r="O137" s="9">
        <f t="shared" si="20"/>
        <v>0.92571431509447777</v>
      </c>
      <c r="P137" s="9">
        <f t="shared" si="21"/>
        <v>0.30298703830602963</v>
      </c>
      <c r="Q137" s="9">
        <f t="shared" si="22"/>
        <v>0.30462072565590054</v>
      </c>
      <c r="R137" s="9">
        <f t="shared" si="23"/>
        <v>1.0167666326483642</v>
      </c>
      <c r="S137" s="9">
        <f t="shared" si="24"/>
        <v>0.43202319658433669</v>
      </c>
      <c r="T137">
        <f t="shared" si="25"/>
        <v>3.4701804092775448</v>
      </c>
    </row>
    <row r="138" spans="1:20" x14ac:dyDescent="0.3">
      <c r="A138" s="10" t="s">
        <v>0</v>
      </c>
      <c r="B138" s="6">
        <v>5641</v>
      </c>
      <c r="C138" s="5">
        <v>1</v>
      </c>
      <c r="D138" s="5">
        <v>276</v>
      </c>
      <c r="E138" s="6">
        <v>1829</v>
      </c>
      <c r="F138" s="6">
        <v>1697</v>
      </c>
      <c r="G138" s="5">
        <v>953</v>
      </c>
      <c r="H138" s="5">
        <v>629</v>
      </c>
      <c r="I138" s="5">
        <v>256</v>
      </c>
      <c r="J138" s="9">
        <v>132.01</v>
      </c>
      <c r="K138" s="5" t="s">
        <v>1411</v>
      </c>
      <c r="L138" s="9">
        <f t="shared" si="26"/>
        <v>2.6289031142015475</v>
      </c>
      <c r="M138" s="9">
        <f t="shared" si="18"/>
        <v>-1.1071969391680114</v>
      </c>
      <c r="N138" s="9">
        <f t="shared" si="19"/>
        <v>1.4971050730718285</v>
      </c>
      <c r="O138" s="9">
        <f t="shared" si="20"/>
        <v>3.241159671352571</v>
      </c>
      <c r="P138" s="9">
        <f t="shared" si="21"/>
        <v>1.9171282540074186</v>
      </c>
      <c r="Q138" s="9">
        <f t="shared" si="22"/>
        <v>3.454215895134813</v>
      </c>
      <c r="R138" s="9">
        <f t="shared" si="23"/>
        <v>0.38646654414202541</v>
      </c>
      <c r="S138" s="9">
        <f t="shared" si="24"/>
        <v>-7.9637468530683639E-2</v>
      </c>
      <c r="T138">
        <f t="shared" si="25"/>
        <v>11.938144144211508</v>
      </c>
    </row>
    <row r="139" spans="1:20" x14ac:dyDescent="0.3">
      <c r="A139" s="10" t="s">
        <v>0</v>
      </c>
      <c r="B139" s="6">
        <v>2034</v>
      </c>
      <c r="C139" s="5">
        <v>0</v>
      </c>
      <c r="D139" s="5">
        <v>14</v>
      </c>
      <c r="E139" s="5">
        <v>365</v>
      </c>
      <c r="F139" s="5">
        <v>509</v>
      </c>
      <c r="G139" s="5">
        <v>242</v>
      </c>
      <c r="H139" s="5">
        <v>695</v>
      </c>
      <c r="I139" s="5">
        <v>209</v>
      </c>
      <c r="J139" s="9">
        <v>132.03</v>
      </c>
      <c r="K139" s="5" t="s">
        <v>1411</v>
      </c>
      <c r="L139" s="9">
        <f t="shared" si="26"/>
        <v>-0.73888330185802586</v>
      </c>
      <c r="M139" s="9">
        <f t="shared" si="18"/>
        <v>-1.1339945902548711</v>
      </c>
      <c r="N139" s="9">
        <f t="shared" si="19"/>
        <v>-1.3641457673436017</v>
      </c>
      <c r="O139" s="9">
        <f t="shared" si="20"/>
        <v>-0.98553858495896096</v>
      </c>
      <c r="P139" s="9">
        <f t="shared" si="21"/>
        <v>-0.68830620829319289</v>
      </c>
      <c r="Q139" s="9">
        <f t="shared" si="22"/>
        <v>-0.53041429258672923</v>
      </c>
      <c r="R139" s="9">
        <f t="shared" si="23"/>
        <v>0.59038716101172317</v>
      </c>
      <c r="S139" s="9">
        <f t="shared" si="24"/>
        <v>-0.28343451311039514</v>
      </c>
      <c r="T139">
        <f t="shared" si="25"/>
        <v>-5.1343300973940549</v>
      </c>
    </row>
    <row r="140" spans="1:20" x14ac:dyDescent="0.3">
      <c r="A140" s="10" t="s">
        <v>0</v>
      </c>
      <c r="B140" s="6">
        <v>3108</v>
      </c>
      <c r="C140" s="5">
        <v>0</v>
      </c>
      <c r="D140" s="5">
        <v>29</v>
      </c>
      <c r="E140" s="5">
        <v>536</v>
      </c>
      <c r="F140" s="5">
        <v>698</v>
      </c>
      <c r="G140" s="5">
        <v>401</v>
      </c>
      <c r="H140" s="6">
        <v>1133</v>
      </c>
      <c r="I140" s="5">
        <v>311</v>
      </c>
      <c r="J140" s="9">
        <v>132.04</v>
      </c>
      <c r="K140" s="5" t="s">
        <v>1411</v>
      </c>
      <c r="L140" s="9">
        <f t="shared" si="26"/>
        <v>0.26388980899530984</v>
      </c>
      <c r="M140" s="9">
        <f t="shared" si="18"/>
        <v>-1.1339945902548711</v>
      </c>
      <c r="N140" s="9">
        <f t="shared" si="19"/>
        <v>-1.2003336963274511</v>
      </c>
      <c r="O140" s="9">
        <f t="shared" si="20"/>
        <v>-0.4918463705947041</v>
      </c>
      <c r="P140" s="9">
        <f t="shared" si="21"/>
        <v>-0.27380527110900471</v>
      </c>
      <c r="Q140" s="9">
        <f t="shared" si="22"/>
        <v>0.36066334432990255</v>
      </c>
      <c r="R140" s="9">
        <f t="shared" si="23"/>
        <v>1.9436785275106268</v>
      </c>
      <c r="S140" s="9">
        <f t="shared" si="24"/>
        <v>0.15884843470089363</v>
      </c>
      <c r="T140">
        <f t="shared" si="25"/>
        <v>-0.3728998127492984</v>
      </c>
    </row>
    <row r="141" spans="1:20" x14ac:dyDescent="0.3">
      <c r="A141" s="10" t="s">
        <v>0</v>
      </c>
      <c r="B141" s="6">
        <v>2267</v>
      </c>
      <c r="C141" s="5">
        <v>0</v>
      </c>
      <c r="D141" s="5">
        <v>12</v>
      </c>
      <c r="E141" s="5">
        <v>487</v>
      </c>
      <c r="F141" s="5">
        <v>779</v>
      </c>
      <c r="G141" s="5">
        <v>280</v>
      </c>
      <c r="H141" s="5">
        <v>299</v>
      </c>
      <c r="I141" s="5">
        <v>410</v>
      </c>
      <c r="J141" s="9">
        <v>132.05000000000001</v>
      </c>
      <c r="K141" s="5" t="s">
        <v>1411</v>
      </c>
      <c r="L141" s="9">
        <f t="shared" si="26"/>
        <v>-0.52133569028556104</v>
      </c>
      <c r="M141" s="9">
        <f t="shared" si="18"/>
        <v>-1.1339945902548711</v>
      </c>
      <c r="N141" s="9">
        <f t="shared" si="19"/>
        <v>-1.3859873768124218</v>
      </c>
      <c r="O141" s="9">
        <f t="shared" si="20"/>
        <v>-0.63331373026633331</v>
      </c>
      <c r="P141" s="9">
        <f t="shared" si="21"/>
        <v>-9.6162012315781226E-2</v>
      </c>
      <c r="Q141" s="9">
        <f t="shared" si="22"/>
        <v>-0.31745234162552166</v>
      </c>
      <c r="R141" s="9">
        <f t="shared" si="23"/>
        <v>-0.6331365402064637</v>
      </c>
      <c r="S141" s="9">
        <f t="shared" si="24"/>
        <v>0.58812306051773267</v>
      </c>
      <c r="T141">
        <f t="shared" si="25"/>
        <v>-4.1332592212492223</v>
      </c>
    </row>
    <row r="142" spans="1:20" x14ac:dyDescent="0.3">
      <c r="A142" s="10" t="s">
        <v>0</v>
      </c>
      <c r="B142" s="6">
        <v>2604</v>
      </c>
      <c r="C142" s="5">
        <v>17</v>
      </c>
      <c r="D142" s="5">
        <v>117</v>
      </c>
      <c r="E142" s="5">
        <v>561</v>
      </c>
      <c r="F142" s="5">
        <v>740</v>
      </c>
      <c r="G142" s="5">
        <v>300</v>
      </c>
      <c r="H142" s="5">
        <v>606</v>
      </c>
      <c r="I142" s="5">
        <v>263</v>
      </c>
      <c r="J142" s="9">
        <v>133</v>
      </c>
      <c r="K142" s="5" t="s">
        <v>1411</v>
      </c>
      <c r="L142" s="9">
        <f t="shared" si="26"/>
        <v>-0.20668528213139517</v>
      </c>
      <c r="M142" s="9">
        <f t="shared" si="18"/>
        <v>-0.67843452177825647</v>
      </c>
      <c r="N142" s="9">
        <f t="shared" si="19"/>
        <v>-0.23930287969936764</v>
      </c>
      <c r="O142" s="9">
        <f t="shared" si="20"/>
        <v>-0.41966914627244434</v>
      </c>
      <c r="P142" s="9">
        <f t="shared" si="21"/>
        <v>-0.18169395173474068</v>
      </c>
      <c r="Q142" s="9">
        <f t="shared" si="22"/>
        <v>-0.20536710427751767</v>
      </c>
      <c r="R142" s="9">
        <f t="shared" si="23"/>
        <v>0.31540329886925195</v>
      </c>
      <c r="S142" s="9">
        <f t="shared" si="24"/>
        <v>-4.9284717210301074E-2</v>
      </c>
      <c r="T142">
        <f t="shared" si="25"/>
        <v>-1.6650343042347708</v>
      </c>
    </row>
    <row r="143" spans="1:20" x14ac:dyDescent="0.3">
      <c r="A143" s="10" t="s">
        <v>0</v>
      </c>
      <c r="B143" s="6">
        <v>4215</v>
      </c>
      <c r="C143" s="5">
        <v>27</v>
      </c>
      <c r="D143" s="5">
        <v>59</v>
      </c>
      <c r="E143" s="5">
        <v>463</v>
      </c>
      <c r="F143" s="5">
        <v>867</v>
      </c>
      <c r="G143" s="5">
        <v>420</v>
      </c>
      <c r="H143" s="6">
        <v>1482</v>
      </c>
      <c r="I143" s="5">
        <v>897</v>
      </c>
      <c r="J143" s="9">
        <v>134.01</v>
      </c>
      <c r="K143" s="5" t="s">
        <v>1411</v>
      </c>
      <c r="L143" s="9">
        <f t="shared" si="26"/>
        <v>1.2974743841486083</v>
      </c>
      <c r="M143" s="9">
        <f t="shared" si="18"/>
        <v>-0.41045801090965955</v>
      </c>
      <c r="N143" s="9">
        <f t="shared" si="19"/>
        <v>-0.87270955429514996</v>
      </c>
      <c r="O143" s="9">
        <f t="shared" si="20"/>
        <v>-0.70260386561570265</v>
      </c>
      <c r="P143" s="9">
        <f t="shared" si="21"/>
        <v>9.6833133039819622E-2</v>
      </c>
      <c r="Q143" s="9">
        <f t="shared" si="22"/>
        <v>0.4671443198105063</v>
      </c>
      <c r="R143" s="9">
        <f t="shared" si="23"/>
        <v>3.0219860318670593</v>
      </c>
      <c r="S143" s="9">
        <f t="shared" si="24"/>
        <v>2.6998073309500623</v>
      </c>
      <c r="T143">
        <f t="shared" si="25"/>
        <v>5.5974737689955436</v>
      </c>
    </row>
    <row r="144" spans="1:20" x14ac:dyDescent="0.3">
      <c r="A144" s="10" t="s">
        <v>0</v>
      </c>
      <c r="B144" s="6">
        <v>1335</v>
      </c>
      <c r="C144" s="5">
        <v>0</v>
      </c>
      <c r="D144" s="5">
        <v>97</v>
      </c>
      <c r="E144" s="5">
        <v>119</v>
      </c>
      <c r="F144" s="5">
        <v>481</v>
      </c>
      <c r="G144" s="5">
        <v>52</v>
      </c>
      <c r="H144" s="5">
        <v>437</v>
      </c>
      <c r="I144" s="5">
        <v>149</v>
      </c>
      <c r="J144" s="9">
        <v>135.01</v>
      </c>
      <c r="K144" s="5" t="s">
        <v>1411</v>
      </c>
      <c r="L144" s="9">
        <f t="shared" si="26"/>
        <v>-1.3915261365754203</v>
      </c>
      <c r="M144" s="9">
        <f t="shared" si="18"/>
        <v>-1.1339945902548711</v>
      </c>
      <c r="N144" s="9">
        <f t="shared" si="19"/>
        <v>-0.45771897438756842</v>
      </c>
      <c r="O144" s="9">
        <f t="shared" si="20"/>
        <v>-1.6957624722899971</v>
      </c>
      <c r="P144" s="9">
        <f t="shared" si="21"/>
        <v>-0.74971375454270228</v>
      </c>
      <c r="Q144" s="9">
        <f t="shared" si="22"/>
        <v>-1.5952240473927672</v>
      </c>
      <c r="R144" s="9">
        <f t="shared" si="23"/>
        <v>-0.20675706856982279</v>
      </c>
      <c r="S144" s="9">
        <f t="shared" si="24"/>
        <v>-0.54360095299938849</v>
      </c>
      <c r="T144">
        <f t="shared" si="25"/>
        <v>-7.7742979970125363</v>
      </c>
    </row>
    <row r="145" spans="1:20" x14ac:dyDescent="0.3">
      <c r="A145" s="10" t="s">
        <v>0</v>
      </c>
      <c r="B145" s="6">
        <v>1815</v>
      </c>
      <c r="C145" s="5">
        <v>0</v>
      </c>
      <c r="D145" s="5">
        <v>0</v>
      </c>
      <c r="E145" s="5">
        <v>142</v>
      </c>
      <c r="F145" s="5">
        <v>337</v>
      </c>
      <c r="G145" s="5">
        <v>197</v>
      </c>
      <c r="H145" s="5">
        <v>685</v>
      </c>
      <c r="I145" s="5">
        <v>454</v>
      </c>
      <c r="J145" s="9">
        <v>135.02000000000001</v>
      </c>
      <c r="K145" s="5" t="s">
        <v>1411</v>
      </c>
      <c r="L145" s="9">
        <f t="shared" si="26"/>
        <v>-0.94335938312141554</v>
      </c>
      <c r="M145" s="9">
        <f t="shared" si="18"/>
        <v>-1.1339945902548711</v>
      </c>
      <c r="N145" s="9">
        <f t="shared" si="19"/>
        <v>-1.5170370336253423</v>
      </c>
      <c r="O145" s="9">
        <f t="shared" si="20"/>
        <v>-1.629359425913518</v>
      </c>
      <c r="P145" s="9">
        <f t="shared" si="21"/>
        <v>-1.0655239923973219</v>
      </c>
      <c r="Q145" s="9">
        <f t="shared" si="22"/>
        <v>-0.78260607661973824</v>
      </c>
      <c r="R145" s="9">
        <f t="shared" si="23"/>
        <v>0.55949009784964776</v>
      </c>
      <c r="S145" s="9">
        <f t="shared" si="24"/>
        <v>0.77891178310299458</v>
      </c>
      <c r="T145">
        <f t="shared" si="25"/>
        <v>-5.7334786209795645</v>
      </c>
    </row>
    <row r="146" spans="1:20" x14ac:dyDescent="0.3">
      <c r="A146" s="10" t="s">
        <v>0</v>
      </c>
      <c r="B146" s="6">
        <v>4360</v>
      </c>
      <c r="C146" s="5">
        <v>0</v>
      </c>
      <c r="D146" s="5">
        <v>11</v>
      </c>
      <c r="E146" s="5">
        <v>647</v>
      </c>
      <c r="F146" s="5">
        <v>988</v>
      </c>
      <c r="G146" s="5">
        <v>376</v>
      </c>
      <c r="H146" s="6">
        <v>1568</v>
      </c>
      <c r="I146" s="5">
        <v>770</v>
      </c>
      <c r="J146" s="9">
        <v>135.03</v>
      </c>
      <c r="K146" s="5" t="s">
        <v>1411</v>
      </c>
      <c r="L146" s="9">
        <f t="shared" si="26"/>
        <v>1.4328580909211723</v>
      </c>
      <c r="M146" s="9">
        <f t="shared" si="18"/>
        <v>-1.1339945902548711</v>
      </c>
      <c r="N146" s="9">
        <f t="shared" si="19"/>
        <v>-1.3969081815468318</v>
      </c>
      <c r="O146" s="9">
        <f t="shared" si="20"/>
        <v>-0.17137949460387072</v>
      </c>
      <c r="P146" s="9">
        <f t="shared" si="21"/>
        <v>0.36220145790377078</v>
      </c>
      <c r="Q146" s="9">
        <f t="shared" si="22"/>
        <v>0.22055679764489752</v>
      </c>
      <c r="R146" s="9">
        <f t="shared" si="23"/>
        <v>3.287700775060908</v>
      </c>
      <c r="S146" s="9">
        <f t="shared" si="24"/>
        <v>2.1491216998516931</v>
      </c>
      <c r="T146">
        <f t="shared" si="25"/>
        <v>4.7501565549768685</v>
      </c>
    </row>
    <row r="147" spans="1:20" x14ac:dyDescent="0.3">
      <c r="A147" s="10" t="s">
        <v>0</v>
      </c>
      <c r="B147" s="6">
        <v>3652</v>
      </c>
      <c r="C147" s="5">
        <v>28</v>
      </c>
      <c r="D147" s="5">
        <v>76</v>
      </c>
      <c r="E147" s="5">
        <v>951</v>
      </c>
      <c r="F147" s="5">
        <v>847</v>
      </c>
      <c r="G147" s="5">
        <v>402</v>
      </c>
      <c r="H147" s="6">
        <v>1023</v>
      </c>
      <c r="I147" s="5">
        <v>325</v>
      </c>
      <c r="J147" s="9">
        <v>136</v>
      </c>
      <c r="K147" s="5" t="s">
        <v>1411</v>
      </c>
      <c r="L147" s="9">
        <f t="shared" si="26"/>
        <v>0.77181212957651524</v>
      </c>
      <c r="M147" s="9">
        <f t="shared" si="18"/>
        <v>-0.38366035982279983</v>
      </c>
      <c r="N147" s="9">
        <f t="shared" si="19"/>
        <v>-0.6870558738101793</v>
      </c>
      <c r="O147" s="9">
        <f t="shared" si="20"/>
        <v>0.70629555315480808</v>
      </c>
      <c r="P147" s="9">
        <f t="shared" si="21"/>
        <v>5.2970600004455796E-2</v>
      </c>
      <c r="Q147" s="9">
        <f t="shared" si="22"/>
        <v>0.36626760619730275</v>
      </c>
      <c r="R147" s="9">
        <f t="shared" si="23"/>
        <v>1.6038108327277971</v>
      </c>
      <c r="S147" s="9">
        <f t="shared" si="24"/>
        <v>0.21955393734165876</v>
      </c>
      <c r="T147">
        <f t="shared" si="25"/>
        <v>2.6499944253695586</v>
      </c>
    </row>
    <row r="148" spans="1:20" x14ac:dyDescent="0.3">
      <c r="A148" s="10" t="s">
        <v>0</v>
      </c>
      <c r="B148" s="6">
        <v>2524</v>
      </c>
      <c r="C148" s="5">
        <v>68</v>
      </c>
      <c r="D148" s="5">
        <v>127</v>
      </c>
      <c r="E148" s="5">
        <v>748</v>
      </c>
      <c r="F148" s="5">
        <v>596</v>
      </c>
      <c r="G148" s="5">
        <v>326</v>
      </c>
      <c r="H148" s="5">
        <v>403</v>
      </c>
      <c r="I148" s="5">
        <v>256</v>
      </c>
      <c r="J148" s="9">
        <v>137</v>
      </c>
      <c r="K148" s="5" t="s">
        <v>1411</v>
      </c>
      <c r="L148" s="9">
        <f t="shared" si="26"/>
        <v>-0.28137974104039598</v>
      </c>
      <c r="M148" s="9">
        <f t="shared" si="18"/>
        <v>0.68824568365158767</v>
      </c>
      <c r="N148" s="9">
        <f t="shared" si="19"/>
        <v>-0.13009483235526725</v>
      </c>
      <c r="O148" s="9">
        <f t="shared" si="20"/>
        <v>0.12021649165805873</v>
      </c>
      <c r="P148" s="9">
        <f t="shared" si="21"/>
        <v>-0.49750418958936027</v>
      </c>
      <c r="Q148" s="9">
        <f t="shared" si="22"/>
        <v>-5.9656295725112475E-2</v>
      </c>
      <c r="R148" s="9">
        <f t="shared" si="23"/>
        <v>-0.31180708332087925</v>
      </c>
      <c r="S148" s="9">
        <f t="shared" si="24"/>
        <v>-7.9637468530683639E-2</v>
      </c>
      <c r="T148">
        <f t="shared" si="25"/>
        <v>-0.55161743525205242</v>
      </c>
    </row>
    <row r="149" spans="1:20" x14ac:dyDescent="0.3">
      <c r="A149" s="10" t="s">
        <v>0</v>
      </c>
      <c r="B149" s="6">
        <v>2240</v>
      </c>
      <c r="C149" s="5">
        <v>0</v>
      </c>
      <c r="D149" s="5">
        <v>0</v>
      </c>
      <c r="E149" s="5">
        <v>477</v>
      </c>
      <c r="F149" s="5">
        <v>989</v>
      </c>
      <c r="G149" s="5">
        <v>315</v>
      </c>
      <c r="H149" s="5">
        <v>325</v>
      </c>
      <c r="I149" s="5">
        <v>134</v>
      </c>
      <c r="J149" s="9">
        <v>138</v>
      </c>
      <c r="K149" s="5" t="s">
        <v>1411</v>
      </c>
      <c r="L149" s="9">
        <f t="shared" si="26"/>
        <v>-0.54654507016734877</v>
      </c>
      <c r="M149" s="9">
        <f t="shared" si="18"/>
        <v>-1.1339945902548711</v>
      </c>
      <c r="N149" s="9">
        <f t="shared" si="19"/>
        <v>-1.5170370336253423</v>
      </c>
      <c r="O149" s="9">
        <f t="shared" si="20"/>
        <v>-0.66218461999523714</v>
      </c>
      <c r="P149" s="9">
        <f t="shared" si="21"/>
        <v>0.36439458455553897</v>
      </c>
      <c r="Q149" s="9">
        <f t="shared" si="22"/>
        <v>-0.12130317626651467</v>
      </c>
      <c r="R149" s="9">
        <f t="shared" si="23"/>
        <v>-0.55280417598506759</v>
      </c>
      <c r="S149" s="9">
        <f t="shared" si="24"/>
        <v>-0.60864256297163688</v>
      </c>
      <c r="T149">
        <f t="shared" si="25"/>
        <v>-4.7781166447104804</v>
      </c>
    </row>
    <row r="150" spans="1:20" x14ac:dyDescent="0.3">
      <c r="A150" s="10" t="s">
        <v>0</v>
      </c>
      <c r="B150" s="6">
        <v>4401</v>
      </c>
      <c r="C150" s="5">
        <v>80</v>
      </c>
      <c r="D150" s="5">
        <v>131</v>
      </c>
      <c r="E150" s="6">
        <v>1117</v>
      </c>
      <c r="F150" s="6">
        <v>1124</v>
      </c>
      <c r="G150" s="5">
        <v>534</v>
      </c>
      <c r="H150" s="6">
        <v>1100</v>
      </c>
      <c r="I150" s="5">
        <v>315</v>
      </c>
      <c r="J150" s="9">
        <v>139</v>
      </c>
      <c r="K150" s="5" t="s">
        <v>1411</v>
      </c>
      <c r="L150" s="9">
        <f t="shared" si="26"/>
        <v>1.4711390011120351</v>
      </c>
      <c r="M150" s="9">
        <f t="shared" si="18"/>
        <v>1.009817496693904</v>
      </c>
      <c r="N150" s="9">
        <f t="shared" si="19"/>
        <v>-8.6411613417627098E-2</v>
      </c>
      <c r="O150" s="9">
        <f t="shared" si="20"/>
        <v>1.185552322654613</v>
      </c>
      <c r="P150" s="9">
        <f t="shared" si="21"/>
        <v>0.66046668254424479</v>
      </c>
      <c r="Q150" s="9">
        <f t="shared" si="22"/>
        <v>1.1060301726941291</v>
      </c>
      <c r="R150" s="9">
        <f t="shared" si="23"/>
        <v>1.8417182190757777</v>
      </c>
      <c r="S150" s="9">
        <f t="shared" si="24"/>
        <v>0.17619286402682652</v>
      </c>
      <c r="T150">
        <f t="shared" si="25"/>
        <v>7.3645051453839026</v>
      </c>
    </row>
    <row r="151" spans="1:20" x14ac:dyDescent="0.3">
      <c r="A151" s="10" t="s">
        <v>0</v>
      </c>
      <c r="B151" s="6">
        <v>4628</v>
      </c>
      <c r="C151" s="5">
        <v>18</v>
      </c>
      <c r="D151" s="5">
        <v>68</v>
      </c>
      <c r="E151" s="5">
        <v>798</v>
      </c>
      <c r="F151" s="6">
        <v>2202</v>
      </c>
      <c r="G151" s="5">
        <v>594</v>
      </c>
      <c r="H151" s="5">
        <v>677</v>
      </c>
      <c r="I151" s="5">
        <v>271</v>
      </c>
      <c r="J151" s="9">
        <v>140.01</v>
      </c>
      <c r="K151" s="5" t="s">
        <v>1411</v>
      </c>
      <c r="L151" s="9">
        <f t="shared" si="26"/>
        <v>1.6830845282663249</v>
      </c>
      <c r="M151" s="9">
        <f t="shared" si="18"/>
        <v>-0.65163687069139675</v>
      </c>
      <c r="N151" s="9">
        <f t="shared" si="19"/>
        <v>-0.77442231168545961</v>
      </c>
      <c r="O151" s="9">
        <f t="shared" si="20"/>
        <v>0.26457094030257827</v>
      </c>
      <c r="P151" s="9">
        <f t="shared" si="21"/>
        <v>3.0246572131503551</v>
      </c>
      <c r="Q151" s="9">
        <f t="shared" si="22"/>
        <v>1.4422858847381412</v>
      </c>
      <c r="R151" s="9">
        <f t="shared" si="23"/>
        <v>0.53477244731998741</v>
      </c>
      <c r="S151" s="9">
        <f t="shared" si="24"/>
        <v>-1.4595858558435293E-2</v>
      </c>
      <c r="T151">
        <f t="shared" si="25"/>
        <v>5.5087159728420962</v>
      </c>
    </row>
    <row r="152" spans="1:20" x14ac:dyDescent="0.3">
      <c r="A152" s="10" t="s">
        <v>0</v>
      </c>
      <c r="B152" s="6">
        <v>4814</v>
      </c>
      <c r="C152" s="5">
        <v>59</v>
      </c>
      <c r="D152" s="5">
        <v>78</v>
      </c>
      <c r="E152" s="5">
        <v>497</v>
      </c>
      <c r="F152" s="6">
        <v>1933</v>
      </c>
      <c r="G152" s="5">
        <v>567</v>
      </c>
      <c r="H152" s="5">
        <v>984</v>
      </c>
      <c r="I152" s="5">
        <v>696</v>
      </c>
      <c r="J152" s="9">
        <v>140.02000000000001</v>
      </c>
      <c r="K152" s="5" t="s">
        <v>1411</v>
      </c>
      <c r="L152" s="9">
        <f t="shared" si="26"/>
        <v>1.8567491452297518</v>
      </c>
      <c r="M152" s="9">
        <f t="shared" si="18"/>
        <v>0.44706682386985053</v>
      </c>
      <c r="N152" s="9">
        <f t="shared" si="19"/>
        <v>-0.66521426434135922</v>
      </c>
      <c r="O152" s="9">
        <f t="shared" si="20"/>
        <v>-0.60444284053742936</v>
      </c>
      <c r="P152" s="9">
        <f t="shared" si="21"/>
        <v>2.4347061438247115</v>
      </c>
      <c r="Q152" s="9">
        <f t="shared" si="22"/>
        <v>1.2909708143183358</v>
      </c>
      <c r="R152" s="9">
        <f t="shared" si="23"/>
        <v>1.4833122863957031</v>
      </c>
      <c r="S152" s="9">
        <f t="shared" si="24"/>
        <v>1.8282497573219345</v>
      </c>
      <c r="T152">
        <f t="shared" si="25"/>
        <v>8.0713978660814991</v>
      </c>
    </row>
    <row r="153" spans="1:20" x14ac:dyDescent="0.3">
      <c r="A153" s="10" t="s">
        <v>0</v>
      </c>
      <c r="B153" s="6">
        <v>4496</v>
      </c>
      <c r="C153" s="5">
        <v>66</v>
      </c>
      <c r="D153" s="5">
        <v>102</v>
      </c>
      <c r="E153" s="5">
        <v>963</v>
      </c>
      <c r="F153" s="6">
        <v>1134</v>
      </c>
      <c r="G153" s="5">
        <v>604</v>
      </c>
      <c r="H153" s="6">
        <v>1112</v>
      </c>
      <c r="I153" s="5">
        <v>515</v>
      </c>
      <c r="J153" s="9">
        <v>141</v>
      </c>
      <c r="K153" s="5" t="s">
        <v>1411</v>
      </c>
      <c r="L153" s="9">
        <f t="shared" si="26"/>
        <v>1.5598386710664736</v>
      </c>
      <c r="M153" s="9">
        <f t="shared" si="18"/>
        <v>0.63465038147786834</v>
      </c>
      <c r="N153" s="9">
        <f t="shared" si="19"/>
        <v>-0.40311495071551823</v>
      </c>
      <c r="O153" s="9">
        <f t="shared" si="20"/>
        <v>0.74094062082949275</v>
      </c>
      <c r="P153" s="9">
        <f t="shared" si="21"/>
        <v>0.68239794906192675</v>
      </c>
      <c r="Q153" s="9">
        <f t="shared" si="22"/>
        <v>1.4983285034121432</v>
      </c>
      <c r="R153" s="9">
        <f t="shared" si="23"/>
        <v>1.8787946948702683</v>
      </c>
      <c r="S153" s="9">
        <f t="shared" si="24"/>
        <v>1.0434143303234711</v>
      </c>
      <c r="T153">
        <f t="shared" si="25"/>
        <v>7.6352502003261256</v>
      </c>
    </row>
    <row r="154" spans="1:20" x14ac:dyDescent="0.3">
      <c r="A154" s="10" t="s">
        <v>0</v>
      </c>
      <c r="B154" s="6">
        <v>2906</v>
      </c>
      <c r="C154" s="5">
        <v>111</v>
      </c>
      <c r="D154" s="5">
        <v>150</v>
      </c>
      <c r="E154" s="5">
        <v>523</v>
      </c>
      <c r="F154" s="6">
        <v>1034</v>
      </c>
      <c r="G154" s="5">
        <v>482</v>
      </c>
      <c r="H154" s="5">
        <v>366</v>
      </c>
      <c r="I154" s="5">
        <v>240</v>
      </c>
      <c r="J154" s="9">
        <v>142</v>
      </c>
      <c r="K154" s="5" t="s">
        <v>1411</v>
      </c>
      <c r="L154" s="9">
        <f t="shared" si="26"/>
        <v>7.5286300250082844E-2</v>
      </c>
      <c r="M154" s="9">
        <f t="shared" si="18"/>
        <v>1.8405446803865542</v>
      </c>
      <c r="N154" s="9">
        <f t="shared" si="19"/>
        <v>0.12108367653616366</v>
      </c>
      <c r="O154" s="9">
        <f t="shared" si="20"/>
        <v>-0.52937852724227918</v>
      </c>
      <c r="P154" s="9">
        <f t="shared" si="21"/>
        <v>0.46308528388510761</v>
      </c>
      <c r="Q154" s="9">
        <f t="shared" si="22"/>
        <v>0.81460855558931877</v>
      </c>
      <c r="R154" s="9">
        <f t="shared" si="23"/>
        <v>-0.42612621702055831</v>
      </c>
      <c r="S154" s="9">
        <f t="shared" si="24"/>
        <v>-0.1490151858344152</v>
      </c>
      <c r="T154">
        <f t="shared" si="25"/>
        <v>2.2100885665499739</v>
      </c>
    </row>
    <row r="155" spans="1:20" x14ac:dyDescent="0.3">
      <c r="A155" s="10" t="s">
        <v>0</v>
      </c>
      <c r="B155" s="6">
        <v>2216</v>
      </c>
      <c r="C155" s="5">
        <v>44</v>
      </c>
      <c r="D155" s="5">
        <v>151</v>
      </c>
      <c r="E155" s="5">
        <v>564</v>
      </c>
      <c r="F155" s="5">
        <v>556</v>
      </c>
      <c r="G155" s="5">
        <v>369</v>
      </c>
      <c r="H155" s="5">
        <v>361</v>
      </c>
      <c r="I155" s="5">
        <v>171</v>
      </c>
      <c r="J155" s="9">
        <v>143</v>
      </c>
      <c r="K155" s="5" t="s">
        <v>1411</v>
      </c>
      <c r="L155" s="9">
        <f t="shared" si="26"/>
        <v>-0.568953407840049</v>
      </c>
      <c r="M155" s="9">
        <f t="shared" si="18"/>
        <v>4.5102057566955178E-2</v>
      </c>
      <c r="N155" s="9">
        <f t="shared" si="19"/>
        <v>0.13200448127057368</v>
      </c>
      <c r="O155" s="9">
        <f t="shared" si="20"/>
        <v>-0.41100787935377314</v>
      </c>
      <c r="P155" s="9">
        <f t="shared" si="21"/>
        <v>-0.58522925566008788</v>
      </c>
      <c r="Q155" s="9">
        <f t="shared" si="22"/>
        <v>0.18132696457309613</v>
      </c>
      <c r="R155" s="9">
        <f t="shared" si="23"/>
        <v>-0.44157474860159601</v>
      </c>
      <c r="S155" s="9">
        <f t="shared" si="24"/>
        <v>-0.44820659170675758</v>
      </c>
      <c r="T155">
        <f t="shared" si="25"/>
        <v>-2.0965383797516384</v>
      </c>
    </row>
    <row r="156" spans="1:20" x14ac:dyDescent="0.3">
      <c r="A156" s="10" t="s">
        <v>0</v>
      </c>
      <c r="B156" s="6">
        <v>3279</v>
      </c>
      <c r="C156" s="5">
        <v>63</v>
      </c>
      <c r="D156" s="5">
        <v>132</v>
      </c>
      <c r="E156" s="6">
        <v>1008</v>
      </c>
      <c r="F156" s="5">
        <v>985</v>
      </c>
      <c r="G156" s="5">
        <v>502</v>
      </c>
      <c r="H156" s="5">
        <v>367</v>
      </c>
      <c r="I156" s="5">
        <v>222</v>
      </c>
      <c r="J156" s="9">
        <v>144</v>
      </c>
      <c r="K156" s="5" t="s">
        <v>1411</v>
      </c>
      <c r="L156" s="9">
        <f t="shared" si="26"/>
        <v>0.42354921491329905</v>
      </c>
      <c r="M156" s="9">
        <f t="shared" si="18"/>
        <v>0.55425742821728929</v>
      </c>
      <c r="N156" s="9">
        <f t="shared" si="19"/>
        <v>-7.5490808683217059E-2</v>
      </c>
      <c r="O156" s="9">
        <f t="shared" si="20"/>
        <v>0.87085962460956035</v>
      </c>
      <c r="P156" s="9">
        <f t="shared" si="21"/>
        <v>0.35562207794846623</v>
      </c>
      <c r="Q156" s="9">
        <f t="shared" si="22"/>
        <v>0.92669379293732268</v>
      </c>
      <c r="R156" s="9">
        <f t="shared" si="23"/>
        <v>-0.42303651070435078</v>
      </c>
      <c r="S156" s="9">
        <f t="shared" si="24"/>
        <v>-0.22706511780111321</v>
      </c>
      <c r="T156">
        <f t="shared" si="25"/>
        <v>2.4053897014372563</v>
      </c>
    </row>
    <row r="157" spans="1:20" x14ac:dyDescent="0.3">
      <c r="A157" s="10" t="s">
        <v>0</v>
      </c>
      <c r="B157" s="6">
        <v>1666</v>
      </c>
      <c r="C157" s="5">
        <v>56</v>
      </c>
      <c r="D157" s="5">
        <v>216</v>
      </c>
      <c r="E157" s="5">
        <v>448</v>
      </c>
      <c r="F157" s="5">
        <v>534</v>
      </c>
      <c r="G157" s="5">
        <v>188</v>
      </c>
      <c r="H157" s="5">
        <v>196</v>
      </c>
      <c r="I157" s="5">
        <v>28</v>
      </c>
      <c r="J157" s="9">
        <v>145</v>
      </c>
      <c r="K157" s="5" t="s">
        <v>1411</v>
      </c>
      <c r="L157" s="9">
        <f t="shared" si="26"/>
        <v>-1.0824778128394295</v>
      </c>
      <c r="M157" s="9">
        <f t="shared" si="18"/>
        <v>0.36667387060927142</v>
      </c>
      <c r="N157" s="9">
        <f t="shared" si="19"/>
        <v>0.84185678900722627</v>
      </c>
      <c r="O157" s="9">
        <f t="shared" si="20"/>
        <v>-0.74591020020905852</v>
      </c>
      <c r="P157" s="9">
        <f t="shared" si="21"/>
        <v>-0.63347804199898816</v>
      </c>
      <c r="Q157" s="9">
        <f t="shared" si="22"/>
        <v>-0.83304443342634005</v>
      </c>
      <c r="R157" s="9">
        <f t="shared" si="23"/>
        <v>-0.95137629077584052</v>
      </c>
      <c r="S157" s="9">
        <f t="shared" si="24"/>
        <v>-1.0682699401088585</v>
      </c>
      <c r="T157">
        <f t="shared" si="25"/>
        <v>-4.1060260597420175</v>
      </c>
    </row>
    <row r="158" spans="1:20" x14ac:dyDescent="0.3">
      <c r="A158" s="10" t="s">
        <v>0</v>
      </c>
      <c r="B158" s="6">
        <v>1565</v>
      </c>
      <c r="C158" s="5">
        <v>52</v>
      </c>
      <c r="D158" s="5">
        <v>198</v>
      </c>
      <c r="E158" s="5">
        <v>533</v>
      </c>
      <c r="F158" s="5">
        <v>475</v>
      </c>
      <c r="G158" s="5">
        <v>142</v>
      </c>
      <c r="H158" s="5">
        <v>100</v>
      </c>
      <c r="I158" s="5">
        <v>65</v>
      </c>
      <c r="J158" s="9">
        <v>9410</v>
      </c>
      <c r="K158" s="5" t="s">
        <v>1412</v>
      </c>
      <c r="L158" s="9">
        <f t="shared" si="26"/>
        <v>-1.1767795672120429</v>
      </c>
      <c r="M158" s="9">
        <f t="shared" si="18"/>
        <v>0.25948326626183271</v>
      </c>
      <c r="N158" s="9">
        <f t="shared" si="19"/>
        <v>0.64528230378784557</v>
      </c>
      <c r="O158" s="9">
        <f t="shared" si="20"/>
        <v>-0.50050763751337524</v>
      </c>
      <c r="P158" s="9">
        <f t="shared" si="21"/>
        <v>-0.76287251445331139</v>
      </c>
      <c r="Q158" s="9">
        <f t="shared" si="22"/>
        <v>-1.0908404793267492</v>
      </c>
      <c r="R158" s="9">
        <f t="shared" si="23"/>
        <v>-1.2479880971317647</v>
      </c>
      <c r="S158" s="9">
        <f t="shared" si="24"/>
        <v>-0.90783396884397927</v>
      </c>
      <c r="T158">
        <f t="shared" si="25"/>
        <v>-4.7820566944315441</v>
      </c>
    </row>
    <row r="159" spans="1:20" x14ac:dyDescent="0.3">
      <c r="A159" s="10" t="s">
        <v>0</v>
      </c>
      <c r="B159" s="6">
        <v>3348</v>
      </c>
      <c r="C159" s="5">
        <v>45</v>
      </c>
      <c r="D159" s="5">
        <v>324</v>
      </c>
      <c r="E159" s="6">
        <v>1172</v>
      </c>
      <c r="F159" s="5">
        <v>777</v>
      </c>
      <c r="G159" s="5">
        <v>434</v>
      </c>
      <c r="H159" s="5">
        <v>371</v>
      </c>
      <c r="I159" s="5">
        <v>225</v>
      </c>
      <c r="J159" s="9">
        <v>9501.01</v>
      </c>
      <c r="K159" s="5" t="s">
        <v>1412</v>
      </c>
      <c r="L159" s="9">
        <f t="shared" si="26"/>
        <v>0.48797318572231224</v>
      </c>
      <c r="M159" s="9">
        <f t="shared" si="18"/>
        <v>7.189970865381487E-2</v>
      </c>
      <c r="N159" s="9">
        <f t="shared" si="19"/>
        <v>2.0213037003235104</v>
      </c>
      <c r="O159" s="9">
        <f t="shared" si="20"/>
        <v>1.3443422161635845</v>
      </c>
      <c r="P159" s="9">
        <f t="shared" si="21"/>
        <v>-0.10054826561931761</v>
      </c>
      <c r="Q159" s="9">
        <f t="shared" si="22"/>
        <v>0.54560398595410908</v>
      </c>
      <c r="R159" s="9">
        <f t="shared" si="23"/>
        <v>-0.4106776854395206</v>
      </c>
      <c r="S159" s="9">
        <f t="shared" si="24"/>
        <v>-0.21405679580666356</v>
      </c>
      <c r="T159">
        <f t="shared" si="25"/>
        <v>3.7458400499518292</v>
      </c>
    </row>
    <row r="160" spans="1:20" x14ac:dyDescent="0.3">
      <c r="A160" s="10" t="s">
        <v>0</v>
      </c>
      <c r="B160" s="6">
        <v>2507</v>
      </c>
      <c r="C160" s="5">
        <v>32</v>
      </c>
      <c r="D160" s="5">
        <v>156</v>
      </c>
      <c r="E160" s="5">
        <v>862</v>
      </c>
      <c r="F160" s="5">
        <v>672</v>
      </c>
      <c r="G160" s="5">
        <v>269</v>
      </c>
      <c r="H160" s="5">
        <v>317</v>
      </c>
      <c r="I160" s="5">
        <v>199</v>
      </c>
      <c r="J160" s="9">
        <v>9501.02</v>
      </c>
      <c r="K160" s="5" t="s">
        <v>1412</v>
      </c>
      <c r="L160" s="9">
        <f t="shared" si="26"/>
        <v>-0.29725231355855863</v>
      </c>
      <c r="M160" s="9">
        <f t="shared" si="18"/>
        <v>-0.27646975547536107</v>
      </c>
      <c r="N160" s="9">
        <f t="shared" si="19"/>
        <v>0.18660850494262388</v>
      </c>
      <c r="O160" s="9">
        <f t="shared" si="20"/>
        <v>0.44934463456756329</v>
      </c>
      <c r="P160" s="9">
        <f t="shared" si="21"/>
        <v>-0.33082656405497773</v>
      </c>
      <c r="Q160" s="9">
        <f t="shared" si="22"/>
        <v>-0.37909922216692388</v>
      </c>
      <c r="R160" s="9">
        <f t="shared" si="23"/>
        <v>-0.57752182651472794</v>
      </c>
      <c r="S160" s="9">
        <f t="shared" si="24"/>
        <v>-0.32679558642522732</v>
      </c>
      <c r="T160">
        <f t="shared" si="25"/>
        <v>-1.5520121286855892</v>
      </c>
    </row>
    <row r="161" spans="1:20" x14ac:dyDescent="0.3">
      <c r="A161" s="10" t="s">
        <v>0</v>
      </c>
      <c r="B161" s="6">
        <v>3117</v>
      </c>
      <c r="C161" s="5">
        <v>76</v>
      </c>
      <c r="D161" s="5">
        <v>302</v>
      </c>
      <c r="E161" s="6">
        <v>1161</v>
      </c>
      <c r="F161" s="5">
        <v>727</v>
      </c>
      <c r="G161" s="5">
        <v>306</v>
      </c>
      <c r="H161" s="5">
        <v>427</v>
      </c>
      <c r="I161" s="5">
        <v>118</v>
      </c>
      <c r="J161" s="9">
        <v>9502</v>
      </c>
      <c r="K161" s="5" t="s">
        <v>1412</v>
      </c>
      <c r="L161" s="9">
        <f t="shared" si="26"/>
        <v>0.27229293562257245</v>
      </c>
      <c r="M161" s="9">
        <f t="shared" si="18"/>
        <v>0.9026268923464652</v>
      </c>
      <c r="N161" s="9">
        <f t="shared" si="19"/>
        <v>1.7810459961664895</v>
      </c>
      <c r="O161" s="9">
        <f t="shared" si="20"/>
        <v>1.3125842374617902</v>
      </c>
      <c r="P161" s="9">
        <f t="shared" si="21"/>
        <v>-0.21020459820772719</v>
      </c>
      <c r="Q161" s="9">
        <f t="shared" si="22"/>
        <v>-0.17174153307311646</v>
      </c>
      <c r="R161" s="9">
        <f t="shared" si="23"/>
        <v>-0.2376541317318982</v>
      </c>
      <c r="S161" s="9">
        <f t="shared" si="24"/>
        <v>-0.67802028027536843</v>
      </c>
      <c r="T161">
        <f t="shared" si="25"/>
        <v>2.970929518309207</v>
      </c>
    </row>
    <row r="162" spans="1:20" x14ac:dyDescent="0.3">
      <c r="A162" s="10" t="s">
        <v>0</v>
      </c>
      <c r="B162" s="6">
        <v>2116</v>
      </c>
      <c r="C162" s="5">
        <v>29</v>
      </c>
      <c r="D162" s="5">
        <v>110</v>
      </c>
      <c r="E162" s="5">
        <v>892</v>
      </c>
      <c r="F162" s="5">
        <v>508</v>
      </c>
      <c r="G162" s="5">
        <v>140</v>
      </c>
      <c r="H162" s="5">
        <v>303</v>
      </c>
      <c r="I162" s="5">
        <v>134</v>
      </c>
      <c r="J162" s="9">
        <v>9503</v>
      </c>
      <c r="K162" s="5" t="s">
        <v>1412</v>
      </c>
      <c r="L162" s="9">
        <f t="shared" si="26"/>
        <v>-0.66232148147629999</v>
      </c>
      <c r="M162" s="9">
        <f t="shared" si="18"/>
        <v>-0.35686270873594017</v>
      </c>
      <c r="N162" s="9">
        <f t="shared" si="19"/>
        <v>-0.31574851284023792</v>
      </c>
      <c r="O162" s="9">
        <f t="shared" si="20"/>
        <v>0.53595730375427497</v>
      </c>
      <c r="P162" s="9">
        <f t="shared" si="21"/>
        <v>-0.69049933494496107</v>
      </c>
      <c r="Q162" s="9">
        <f t="shared" si="22"/>
        <v>-1.1020490030615497</v>
      </c>
      <c r="R162" s="9">
        <f t="shared" si="23"/>
        <v>-0.62077771494163347</v>
      </c>
      <c r="S162" s="9">
        <f t="shared" si="24"/>
        <v>-0.60864256297163688</v>
      </c>
      <c r="T162">
        <f t="shared" si="25"/>
        <v>-3.8209440152179845</v>
      </c>
    </row>
    <row r="163" spans="1:20" x14ac:dyDescent="0.3">
      <c r="A163" s="10" t="s">
        <v>0</v>
      </c>
      <c r="B163" s="6">
        <v>1939</v>
      </c>
      <c r="C163" s="5">
        <v>71</v>
      </c>
      <c r="D163" s="5">
        <v>121</v>
      </c>
      <c r="E163" s="5">
        <v>762</v>
      </c>
      <c r="F163" s="5">
        <v>405</v>
      </c>
      <c r="G163" s="5">
        <v>99</v>
      </c>
      <c r="H163" s="5">
        <v>293</v>
      </c>
      <c r="I163" s="5">
        <v>188</v>
      </c>
      <c r="J163" s="9">
        <v>9505</v>
      </c>
      <c r="K163" s="5" t="s">
        <v>1412</v>
      </c>
      <c r="L163" s="9">
        <f t="shared" si="26"/>
        <v>-0.82758297181246432</v>
      </c>
      <c r="M163" s="9">
        <f t="shared" si="18"/>
        <v>0.76863863691216683</v>
      </c>
      <c r="N163" s="9">
        <f t="shared" si="19"/>
        <v>-0.19561966076172749</v>
      </c>
      <c r="O163" s="9">
        <f t="shared" si="20"/>
        <v>0.1606357372785242</v>
      </c>
      <c r="P163" s="9">
        <f t="shared" si="21"/>
        <v>-0.91639138007708487</v>
      </c>
      <c r="Q163" s="9">
        <f t="shared" si="22"/>
        <v>-1.3318237396249579</v>
      </c>
      <c r="R163" s="9">
        <f t="shared" si="23"/>
        <v>-0.65167477810370888</v>
      </c>
      <c r="S163" s="9">
        <f t="shared" si="24"/>
        <v>-0.37449276707154283</v>
      </c>
      <c r="T163">
        <f t="shared" si="25"/>
        <v>-3.3683109232607951</v>
      </c>
    </row>
    <row r="164" spans="1:20" x14ac:dyDescent="0.3">
      <c r="A164" s="10" t="s">
        <v>0</v>
      </c>
      <c r="B164" s="6">
        <v>1861</v>
      </c>
      <c r="C164" s="5">
        <v>17</v>
      </c>
      <c r="D164" s="5">
        <v>114</v>
      </c>
      <c r="E164" s="5">
        <v>686</v>
      </c>
      <c r="F164" s="5">
        <v>427</v>
      </c>
      <c r="G164" s="5">
        <v>205</v>
      </c>
      <c r="H164" s="5">
        <v>244</v>
      </c>
      <c r="I164" s="5">
        <v>168</v>
      </c>
      <c r="J164" s="9">
        <v>9506</v>
      </c>
      <c r="K164" s="5" t="s">
        <v>1412</v>
      </c>
      <c r="L164" s="9">
        <f t="shared" si="26"/>
        <v>-0.90041006924874001</v>
      </c>
      <c r="M164" s="9">
        <f t="shared" si="18"/>
        <v>-0.67843452177825647</v>
      </c>
      <c r="N164" s="9">
        <f t="shared" si="19"/>
        <v>-0.27206529390259776</v>
      </c>
      <c r="O164" s="9">
        <f t="shared" si="20"/>
        <v>-5.8783024661145496E-2</v>
      </c>
      <c r="P164" s="9">
        <f t="shared" si="21"/>
        <v>-0.86814259373818459</v>
      </c>
      <c r="Q164" s="9">
        <f t="shared" si="22"/>
        <v>-0.7377719816805367</v>
      </c>
      <c r="R164" s="9">
        <f t="shared" si="23"/>
        <v>-0.80307038759787852</v>
      </c>
      <c r="S164" s="9">
        <f t="shared" si="24"/>
        <v>-0.46121491370120726</v>
      </c>
      <c r="T164">
        <f t="shared" si="25"/>
        <v>-4.7798927863085465</v>
      </c>
    </row>
    <row r="165" spans="1:20" x14ac:dyDescent="0.3">
      <c r="A165" s="10" t="s">
        <v>0</v>
      </c>
      <c r="B165" s="6">
        <v>1976</v>
      </c>
      <c r="C165" s="5">
        <v>32</v>
      </c>
      <c r="D165" s="5">
        <v>163</v>
      </c>
      <c r="E165" s="5">
        <v>773</v>
      </c>
      <c r="F165" s="5">
        <v>540</v>
      </c>
      <c r="G165" s="5">
        <v>187</v>
      </c>
      <c r="H165" s="5">
        <v>158</v>
      </c>
      <c r="I165" s="5">
        <v>123</v>
      </c>
      <c r="J165" s="9">
        <v>9507</v>
      </c>
      <c r="K165" s="5" t="s">
        <v>1412</v>
      </c>
      <c r="L165" s="9">
        <f t="shared" si="26"/>
        <v>-0.7930367845670514</v>
      </c>
      <c r="M165" s="9">
        <f t="shared" si="18"/>
        <v>-0.27646975547536107</v>
      </c>
      <c r="N165" s="9">
        <f t="shared" si="19"/>
        <v>0.26305413808349415</v>
      </c>
      <c r="O165" s="9">
        <f t="shared" si="20"/>
        <v>0.19239371598031851</v>
      </c>
      <c r="P165" s="9">
        <f t="shared" si="21"/>
        <v>-0.62031928208837894</v>
      </c>
      <c r="Q165" s="9">
        <f t="shared" si="22"/>
        <v>-0.83864869529374031</v>
      </c>
      <c r="R165" s="9">
        <f t="shared" si="23"/>
        <v>-1.0687851307917271</v>
      </c>
      <c r="S165" s="9">
        <f t="shared" si="24"/>
        <v>-0.65633974361795233</v>
      </c>
      <c r="T165">
        <f t="shared" si="25"/>
        <v>-3.7981515377703987</v>
      </c>
    </row>
    <row r="166" spans="1:20" x14ac:dyDescent="0.3">
      <c r="A166" s="10" t="s">
        <v>0</v>
      </c>
      <c r="B166" s="6">
        <v>2819</v>
      </c>
      <c r="C166" s="5">
        <v>21</v>
      </c>
      <c r="D166" s="5">
        <v>184</v>
      </c>
      <c r="E166" s="5">
        <v>873</v>
      </c>
      <c r="F166" s="5">
        <v>867</v>
      </c>
      <c r="G166" s="5">
        <v>272</v>
      </c>
      <c r="H166" s="5">
        <v>298</v>
      </c>
      <c r="I166" s="5">
        <v>304</v>
      </c>
      <c r="J166" s="9">
        <v>9508</v>
      </c>
      <c r="K166" s="5" t="s">
        <v>1412</v>
      </c>
      <c r="L166" s="9">
        <f t="shared" si="26"/>
        <v>-5.9439238134555272E-3</v>
      </c>
      <c r="M166" s="9">
        <f t="shared" si="18"/>
        <v>-0.5712439174308177</v>
      </c>
      <c r="N166" s="9">
        <f t="shared" si="19"/>
        <v>0.49239103750610497</v>
      </c>
      <c r="O166" s="9">
        <f t="shared" si="20"/>
        <v>0.48110261326935755</v>
      </c>
      <c r="P166" s="9">
        <f t="shared" si="21"/>
        <v>9.6833133039819622E-2</v>
      </c>
      <c r="Q166" s="9">
        <f t="shared" si="22"/>
        <v>-0.36228643656472326</v>
      </c>
      <c r="R166" s="9">
        <f t="shared" si="23"/>
        <v>-0.63622624652267123</v>
      </c>
      <c r="S166" s="9">
        <f t="shared" si="24"/>
        <v>0.12849568338051107</v>
      </c>
      <c r="T166">
        <f t="shared" si="25"/>
        <v>-0.37687805713587452</v>
      </c>
    </row>
    <row r="167" spans="1:20" x14ac:dyDescent="0.3">
      <c r="A167" s="10" t="s">
        <v>0</v>
      </c>
      <c r="B167" s="6">
        <v>1261</v>
      </c>
      <c r="C167" s="5">
        <v>28</v>
      </c>
      <c r="D167" s="5">
        <v>76</v>
      </c>
      <c r="E167" s="5">
        <v>451</v>
      </c>
      <c r="F167" s="5">
        <v>376</v>
      </c>
      <c r="G167" s="5">
        <v>119</v>
      </c>
      <c r="H167" s="5">
        <v>131</v>
      </c>
      <c r="I167" s="5">
        <v>80</v>
      </c>
      <c r="J167" s="9">
        <v>9509</v>
      </c>
      <c r="K167" s="5" t="s">
        <v>1412</v>
      </c>
      <c r="L167" s="9">
        <f t="shared" si="26"/>
        <v>-1.460618511066246</v>
      </c>
      <c r="M167" s="9">
        <f t="shared" si="18"/>
        <v>-0.38366035982279983</v>
      </c>
      <c r="N167" s="9">
        <f t="shared" si="19"/>
        <v>-0.6870558738101793</v>
      </c>
      <c r="O167" s="9">
        <f t="shared" si="20"/>
        <v>-0.73724893329038732</v>
      </c>
      <c r="P167" s="9">
        <f t="shared" si="21"/>
        <v>-0.97999205297836234</v>
      </c>
      <c r="Q167" s="9">
        <f t="shared" si="22"/>
        <v>-1.2197385022769538</v>
      </c>
      <c r="R167" s="9">
        <f t="shared" si="23"/>
        <v>-1.1522072013293307</v>
      </c>
      <c r="S167" s="9">
        <f t="shared" si="24"/>
        <v>-0.84279235887173087</v>
      </c>
      <c r="T167">
        <f t="shared" si="25"/>
        <v>-7.4633137934459901</v>
      </c>
    </row>
    <row r="168" spans="1:20" x14ac:dyDescent="0.3">
      <c r="A168" s="10" t="s">
        <v>0</v>
      </c>
      <c r="B168" s="6">
        <v>2865</v>
      </c>
      <c r="C168" s="5">
        <v>139</v>
      </c>
      <c r="D168" s="5">
        <v>281</v>
      </c>
      <c r="E168" s="6">
        <v>1130</v>
      </c>
      <c r="F168" s="5">
        <v>726</v>
      </c>
      <c r="G168" s="5">
        <v>238</v>
      </c>
      <c r="H168" s="5">
        <v>193</v>
      </c>
      <c r="I168" s="5">
        <v>158</v>
      </c>
      <c r="J168" s="9">
        <v>9511</v>
      </c>
      <c r="K168" s="5" t="s">
        <v>1412</v>
      </c>
      <c r="L168" s="9">
        <f t="shared" si="26"/>
        <v>3.7005390059219927E-2</v>
      </c>
      <c r="M168" s="9">
        <f t="shared" si="18"/>
        <v>2.5908789108186254</v>
      </c>
      <c r="N168" s="9">
        <f t="shared" si="19"/>
        <v>1.5517090967438787</v>
      </c>
      <c r="O168" s="9">
        <f t="shared" si="20"/>
        <v>1.223084479302188</v>
      </c>
      <c r="P168" s="9">
        <f t="shared" si="21"/>
        <v>-0.21239772485949537</v>
      </c>
      <c r="Q168" s="9">
        <f t="shared" si="22"/>
        <v>-0.55283134005633006</v>
      </c>
      <c r="R168" s="9">
        <f t="shared" si="23"/>
        <v>-0.96064540972446322</v>
      </c>
      <c r="S168" s="9">
        <f t="shared" si="24"/>
        <v>-0.50457598701603945</v>
      </c>
      <c r="T168">
        <f t="shared" si="25"/>
        <v>3.1722274152675838</v>
      </c>
    </row>
    <row r="169" spans="1:20" x14ac:dyDescent="0.3">
      <c r="A169" s="10" t="s">
        <v>0</v>
      </c>
      <c r="B169" s="6">
        <v>2053</v>
      </c>
      <c r="C169" s="5">
        <v>38</v>
      </c>
      <c r="D169" s="5">
        <v>216</v>
      </c>
      <c r="E169" s="5">
        <v>656</v>
      </c>
      <c r="F169" s="5">
        <v>456</v>
      </c>
      <c r="G169" s="5">
        <v>252</v>
      </c>
      <c r="H169" s="5">
        <v>306</v>
      </c>
      <c r="I169" s="5">
        <v>129</v>
      </c>
      <c r="J169" s="9">
        <v>9513.01</v>
      </c>
      <c r="K169" s="5" t="s">
        <v>1412</v>
      </c>
      <c r="L169" s="9">
        <f t="shared" si="26"/>
        <v>-0.72114336786713817</v>
      </c>
      <c r="M169" s="9">
        <f t="shared" si="18"/>
        <v>-0.11568384895420296</v>
      </c>
      <c r="N169" s="9">
        <f t="shared" si="19"/>
        <v>0.84185678900722627</v>
      </c>
      <c r="O169" s="9">
        <f t="shared" si="20"/>
        <v>-0.14539569384785722</v>
      </c>
      <c r="P169" s="9">
        <f t="shared" si="21"/>
        <v>-0.80454192083690701</v>
      </c>
      <c r="Q169" s="9">
        <f t="shared" si="22"/>
        <v>-0.47437167391272728</v>
      </c>
      <c r="R169" s="9">
        <f t="shared" si="23"/>
        <v>-0.61150859599301088</v>
      </c>
      <c r="S169" s="9">
        <f t="shared" si="24"/>
        <v>-0.63032309962905297</v>
      </c>
      <c r="T169">
        <f t="shared" si="25"/>
        <v>-2.6611114120336703</v>
      </c>
    </row>
    <row r="170" spans="1:20" x14ac:dyDescent="0.3">
      <c r="A170" s="10" t="s">
        <v>0</v>
      </c>
      <c r="B170" s="6">
        <v>1183</v>
      </c>
      <c r="C170" s="5">
        <v>0</v>
      </c>
      <c r="D170" s="5">
        <v>26</v>
      </c>
      <c r="E170" s="5">
        <v>313</v>
      </c>
      <c r="F170" s="5">
        <v>367</v>
      </c>
      <c r="G170" s="5">
        <v>145</v>
      </c>
      <c r="H170" s="5">
        <v>212</v>
      </c>
      <c r="I170" s="5">
        <v>120</v>
      </c>
      <c r="J170" s="9">
        <v>9513.02</v>
      </c>
      <c r="K170" s="5" t="s">
        <v>1412</v>
      </c>
      <c r="L170" s="9">
        <f t="shared" si="26"/>
        <v>-1.5334456085025219</v>
      </c>
      <c r="M170" s="9">
        <f t="shared" si="18"/>
        <v>-1.1339945902548711</v>
      </c>
      <c r="N170" s="9">
        <f t="shared" si="19"/>
        <v>-1.2330961105306812</v>
      </c>
      <c r="O170" s="9">
        <f t="shared" si="20"/>
        <v>-1.1356672115492612</v>
      </c>
      <c r="P170" s="9">
        <f t="shared" si="21"/>
        <v>-0.99973019284427611</v>
      </c>
      <c r="Q170" s="9">
        <f t="shared" si="22"/>
        <v>-1.0740276937245488</v>
      </c>
      <c r="R170" s="9">
        <f t="shared" si="23"/>
        <v>-0.90194098971651993</v>
      </c>
      <c r="S170" s="9">
        <f t="shared" si="24"/>
        <v>-0.66934806561240201</v>
      </c>
      <c r="T170">
        <f t="shared" si="25"/>
        <v>-8.6812504627350826</v>
      </c>
    </row>
    <row r="171" spans="1:20" x14ac:dyDescent="0.3">
      <c r="A171" s="10" t="s">
        <v>0</v>
      </c>
      <c r="B171" s="6">
        <v>3095</v>
      </c>
      <c r="C171" s="5">
        <v>57</v>
      </c>
      <c r="D171" s="5">
        <v>158</v>
      </c>
      <c r="E171" s="6">
        <v>1383</v>
      </c>
      <c r="F171" s="5">
        <v>746</v>
      </c>
      <c r="G171" s="5">
        <v>137</v>
      </c>
      <c r="H171" s="5">
        <v>293</v>
      </c>
      <c r="I171" s="5">
        <v>321</v>
      </c>
      <c r="J171" s="9">
        <v>9514.01</v>
      </c>
      <c r="K171" s="5" t="s">
        <v>1412</v>
      </c>
      <c r="L171" s="9">
        <f t="shared" si="26"/>
        <v>0.2517519594225972</v>
      </c>
      <c r="M171" s="9">
        <f t="shared" si="18"/>
        <v>0.39347152169613114</v>
      </c>
      <c r="N171" s="9">
        <f t="shared" si="19"/>
        <v>0.20845011441144395</v>
      </c>
      <c r="O171" s="9">
        <f t="shared" si="20"/>
        <v>1.9535179894434569</v>
      </c>
      <c r="P171" s="9">
        <f t="shared" si="21"/>
        <v>-0.16853519182413154</v>
      </c>
      <c r="Q171" s="9">
        <f t="shared" si="22"/>
        <v>-1.1188617886637502</v>
      </c>
      <c r="R171" s="9">
        <f t="shared" si="23"/>
        <v>-0.65167477810370888</v>
      </c>
      <c r="S171" s="9">
        <f t="shared" si="24"/>
        <v>0.20220950801572585</v>
      </c>
      <c r="T171">
        <f t="shared" si="25"/>
        <v>1.0703293343977642</v>
      </c>
    </row>
    <row r="172" spans="1:20" x14ac:dyDescent="0.3">
      <c r="A172" s="10" t="s">
        <v>0</v>
      </c>
      <c r="B172" s="6">
        <v>3462</v>
      </c>
      <c r="C172" s="5">
        <v>35</v>
      </c>
      <c r="D172" s="5">
        <v>169</v>
      </c>
      <c r="E172" s="5">
        <v>789</v>
      </c>
      <c r="F172" s="6">
        <v>1299</v>
      </c>
      <c r="G172" s="5">
        <v>467</v>
      </c>
      <c r="H172" s="5">
        <v>455</v>
      </c>
      <c r="I172" s="5">
        <v>248</v>
      </c>
      <c r="J172" s="9">
        <v>9514.02</v>
      </c>
      <c r="K172" s="5" t="s">
        <v>1412</v>
      </c>
      <c r="L172" s="9">
        <f t="shared" si="26"/>
        <v>0.59441278966763833</v>
      </c>
      <c r="M172" s="9">
        <f t="shared" si="18"/>
        <v>-0.19607680221478202</v>
      </c>
      <c r="N172" s="9">
        <f t="shared" si="19"/>
        <v>0.32857896648995438</v>
      </c>
      <c r="O172" s="9">
        <f t="shared" si="20"/>
        <v>0.23858713954656474</v>
      </c>
      <c r="P172" s="9">
        <f t="shared" si="21"/>
        <v>1.0442638466036782</v>
      </c>
      <c r="Q172" s="9">
        <f t="shared" si="22"/>
        <v>0.73054462757831573</v>
      </c>
      <c r="R172" s="9">
        <f t="shared" si="23"/>
        <v>-0.151142354878087</v>
      </c>
      <c r="S172" s="9">
        <f t="shared" si="24"/>
        <v>-0.11432632718254943</v>
      </c>
      <c r="T172">
        <f t="shared" si="25"/>
        <v>2.4748418856107328</v>
      </c>
    </row>
    <row r="173" spans="1:20" x14ac:dyDescent="0.3">
      <c r="A173" s="10" t="s">
        <v>0</v>
      </c>
      <c r="B173" s="6">
        <v>5686</v>
      </c>
      <c r="C173" s="5">
        <v>18</v>
      </c>
      <c r="D173" s="5">
        <v>45</v>
      </c>
      <c r="E173" s="5">
        <v>938</v>
      </c>
      <c r="F173" s="6">
        <v>3997</v>
      </c>
      <c r="G173" s="5">
        <v>320</v>
      </c>
      <c r="H173" s="5">
        <v>274</v>
      </c>
      <c r="I173" s="5">
        <v>94</v>
      </c>
      <c r="J173" s="9">
        <v>1</v>
      </c>
      <c r="K173" s="5" t="s">
        <v>1413</v>
      </c>
      <c r="L173" s="9">
        <f t="shared" si="26"/>
        <v>2.6709187473378604</v>
      </c>
      <c r="M173" s="9">
        <f t="shared" si="18"/>
        <v>-0.65163687069139675</v>
      </c>
      <c r="N173" s="9">
        <f t="shared" si="19"/>
        <v>-1.0256008205768905</v>
      </c>
      <c r="O173" s="9">
        <f t="shared" si="20"/>
        <v>0.66876339650723293</v>
      </c>
      <c r="P173" s="9">
        <f t="shared" si="21"/>
        <v>6.9613195530742589</v>
      </c>
      <c r="Q173" s="9">
        <f t="shared" si="22"/>
        <v>-9.3281866929513679E-2</v>
      </c>
      <c r="R173" s="9">
        <f t="shared" si="23"/>
        <v>-0.71037919811165218</v>
      </c>
      <c r="S173" s="9">
        <f t="shared" si="24"/>
        <v>-0.78208685623096574</v>
      </c>
      <c r="T173">
        <f t="shared" si="25"/>
        <v>7.038016084378933</v>
      </c>
    </row>
    <row r="174" spans="1:20" x14ac:dyDescent="0.3">
      <c r="A174" s="10" t="s">
        <v>0</v>
      </c>
      <c r="B174" s="6">
        <v>3098</v>
      </c>
      <c r="C174" s="5">
        <v>78</v>
      </c>
      <c r="D174" s="5">
        <v>27</v>
      </c>
      <c r="E174" s="5">
        <v>357</v>
      </c>
      <c r="F174" s="5">
        <v>888</v>
      </c>
      <c r="G174" s="5">
        <v>337</v>
      </c>
      <c r="H174" s="5">
        <v>933</v>
      </c>
      <c r="I174" s="5">
        <v>478</v>
      </c>
      <c r="J174" s="9">
        <v>2.0099999999999998</v>
      </c>
      <c r="K174" s="5" t="s">
        <v>1413</v>
      </c>
      <c r="L174" s="9">
        <f t="shared" si="26"/>
        <v>0.25455300163168476</v>
      </c>
      <c r="M174" s="9">
        <f t="shared" si="18"/>
        <v>0.95622219452018464</v>
      </c>
      <c r="N174" s="9">
        <f t="shared" si="19"/>
        <v>-1.2221753057962712</v>
      </c>
      <c r="O174" s="9">
        <f t="shared" si="20"/>
        <v>-1.008635296742084</v>
      </c>
      <c r="P174" s="9">
        <f t="shared" si="21"/>
        <v>0.14288879272695165</v>
      </c>
      <c r="Q174" s="9">
        <f t="shared" si="22"/>
        <v>1.9905848162897269E-3</v>
      </c>
      <c r="R174" s="9">
        <f t="shared" si="23"/>
        <v>1.3257372642691183</v>
      </c>
      <c r="S174" s="9">
        <f t="shared" si="24"/>
        <v>0.8829783590585919</v>
      </c>
      <c r="T174">
        <f t="shared" si="25"/>
        <v>1.3335595944844658</v>
      </c>
    </row>
    <row r="175" spans="1:20" x14ac:dyDescent="0.3">
      <c r="A175" s="10" t="s">
        <v>0</v>
      </c>
      <c r="B175" s="6">
        <v>1706</v>
      </c>
      <c r="C175" s="5">
        <v>51</v>
      </c>
      <c r="D175" s="5">
        <v>36</v>
      </c>
      <c r="E175" s="5">
        <v>104</v>
      </c>
      <c r="F175" s="5">
        <v>642</v>
      </c>
      <c r="G175" s="5">
        <v>163</v>
      </c>
      <c r="H175" s="5">
        <v>406</v>
      </c>
      <c r="I175" s="5">
        <v>304</v>
      </c>
      <c r="J175" s="9">
        <v>2.02</v>
      </c>
      <c r="K175" s="5" t="s">
        <v>1413</v>
      </c>
      <c r="L175" s="9">
        <f t="shared" si="26"/>
        <v>-1.0451305833849291</v>
      </c>
      <c r="M175" s="9">
        <f t="shared" si="18"/>
        <v>0.23268561517497299</v>
      </c>
      <c r="N175" s="9">
        <f t="shared" si="19"/>
        <v>-1.1238880631865809</v>
      </c>
      <c r="O175" s="9">
        <f t="shared" si="20"/>
        <v>-1.7390688068833529</v>
      </c>
      <c r="P175" s="9">
        <f t="shared" si="21"/>
        <v>-0.39662036360802344</v>
      </c>
      <c r="Q175" s="9">
        <f t="shared" si="22"/>
        <v>-0.97315098011134504</v>
      </c>
      <c r="R175" s="9">
        <f t="shared" si="23"/>
        <v>-0.30253796437225661</v>
      </c>
      <c r="S175" s="9">
        <f t="shared" si="24"/>
        <v>0.12849568338051107</v>
      </c>
      <c r="T175">
        <f t="shared" si="25"/>
        <v>-5.2192154629910039</v>
      </c>
    </row>
    <row r="176" spans="1:20" x14ac:dyDescent="0.3">
      <c r="A176" s="10" t="s">
        <v>0</v>
      </c>
      <c r="B176" s="6">
        <v>4223</v>
      </c>
      <c r="C176" s="5">
        <v>13</v>
      </c>
      <c r="D176" s="5">
        <v>20</v>
      </c>
      <c r="E176" s="5">
        <v>510</v>
      </c>
      <c r="F176" s="5">
        <v>864</v>
      </c>
      <c r="G176" s="5">
        <v>287</v>
      </c>
      <c r="H176" s="6">
        <v>1456</v>
      </c>
      <c r="I176" s="6">
        <v>1073</v>
      </c>
      <c r="J176" s="9">
        <v>3</v>
      </c>
      <c r="K176" s="5" t="s">
        <v>1413</v>
      </c>
      <c r="L176" s="9">
        <f t="shared" si="26"/>
        <v>1.3049438300395084</v>
      </c>
      <c r="M176" s="9">
        <f t="shared" si="18"/>
        <v>-0.78562512612569524</v>
      </c>
      <c r="N176" s="9">
        <f t="shared" si="19"/>
        <v>-1.2986209389371415</v>
      </c>
      <c r="O176" s="9">
        <f t="shared" si="20"/>
        <v>-0.56691068388985422</v>
      </c>
      <c r="P176" s="9">
        <f t="shared" si="21"/>
        <v>9.0253753084515054E-2</v>
      </c>
      <c r="Q176" s="9">
        <f t="shared" si="22"/>
        <v>-0.27822250855372027</v>
      </c>
      <c r="R176" s="9">
        <f t="shared" si="23"/>
        <v>2.9416536676456628</v>
      </c>
      <c r="S176" s="9">
        <f t="shared" si="24"/>
        <v>3.4629622212911095</v>
      </c>
      <c r="T176">
        <f t="shared" si="25"/>
        <v>4.8704342145543844</v>
      </c>
    </row>
    <row r="177" spans="1:20" x14ac:dyDescent="0.3">
      <c r="A177" s="10" t="s">
        <v>0</v>
      </c>
      <c r="B177" s="6">
        <v>3325</v>
      </c>
      <c r="C177" s="5">
        <v>14</v>
      </c>
      <c r="D177" s="5">
        <v>45</v>
      </c>
      <c r="E177" s="5">
        <v>572</v>
      </c>
      <c r="F177" s="5">
        <v>756</v>
      </c>
      <c r="G177" s="5">
        <v>220</v>
      </c>
      <c r="H177" s="5">
        <v>864</v>
      </c>
      <c r="I177" s="5">
        <v>854</v>
      </c>
      <c r="J177" s="9">
        <v>4</v>
      </c>
      <c r="K177" s="5" t="s">
        <v>1413</v>
      </c>
      <c r="L177" s="9">
        <f t="shared" si="26"/>
        <v>0.46649852878597448</v>
      </c>
      <c r="M177" s="9">
        <f t="shared" si="18"/>
        <v>-0.75882747503883552</v>
      </c>
      <c r="N177" s="9">
        <f t="shared" si="19"/>
        <v>-1.0256008205768905</v>
      </c>
      <c r="O177" s="9">
        <f t="shared" si="20"/>
        <v>-0.38791116757065003</v>
      </c>
      <c r="P177" s="9">
        <f t="shared" si="21"/>
        <v>-0.14660392530644964</v>
      </c>
      <c r="Q177" s="9">
        <f t="shared" si="22"/>
        <v>-0.65370805366953366</v>
      </c>
      <c r="R177" s="9">
        <f t="shared" si="23"/>
        <v>1.112547528450798</v>
      </c>
      <c r="S177" s="9">
        <f t="shared" si="24"/>
        <v>2.5133547156962837</v>
      </c>
      <c r="T177">
        <f t="shared" si="25"/>
        <v>1.1197493307706963</v>
      </c>
    </row>
    <row r="178" spans="1:20" x14ac:dyDescent="0.3">
      <c r="A178" s="10" t="s">
        <v>0</v>
      </c>
      <c r="B178" s="6">
        <v>3565</v>
      </c>
      <c r="C178" s="5">
        <v>0</v>
      </c>
      <c r="D178" s="5">
        <v>37</v>
      </c>
      <c r="E178" s="5">
        <v>709</v>
      </c>
      <c r="F178" s="6">
        <v>2469</v>
      </c>
      <c r="G178" s="5">
        <v>158</v>
      </c>
      <c r="H178" s="5">
        <v>116</v>
      </c>
      <c r="I178" s="5">
        <v>76</v>
      </c>
      <c r="J178" s="9">
        <v>5</v>
      </c>
      <c r="K178" s="5" t="s">
        <v>1413</v>
      </c>
      <c r="L178" s="9">
        <f t="shared" si="26"/>
        <v>0.69058190551297693</v>
      </c>
      <c r="M178" s="9">
        <f t="shared" si="18"/>
        <v>-1.1339945902548711</v>
      </c>
      <c r="N178" s="9">
        <f t="shared" si="19"/>
        <v>-1.1129672584521708</v>
      </c>
      <c r="O178" s="9">
        <f t="shared" si="20"/>
        <v>7.6200217153334932E-3</v>
      </c>
      <c r="P178" s="9">
        <f t="shared" si="21"/>
        <v>3.6102220291724625</v>
      </c>
      <c r="Q178" s="9">
        <f t="shared" si="22"/>
        <v>-1.0011722894483461</v>
      </c>
      <c r="R178" s="9">
        <f t="shared" si="23"/>
        <v>-1.198552796072444</v>
      </c>
      <c r="S178" s="9">
        <f t="shared" si="24"/>
        <v>-0.86013678819766382</v>
      </c>
      <c r="T178">
        <f t="shared" si="25"/>
        <v>-0.99839976602472302</v>
      </c>
    </row>
    <row r="179" spans="1:20" x14ac:dyDescent="0.3">
      <c r="A179" s="10" t="s">
        <v>0</v>
      </c>
      <c r="B179" s="6">
        <v>3113</v>
      </c>
      <c r="C179" s="5">
        <v>20</v>
      </c>
      <c r="D179" s="5">
        <v>90</v>
      </c>
      <c r="E179" s="5">
        <v>302</v>
      </c>
      <c r="F179" s="6">
        <v>1677</v>
      </c>
      <c r="G179" s="5">
        <v>244</v>
      </c>
      <c r="H179" s="5">
        <v>566</v>
      </c>
      <c r="I179" s="5">
        <v>214</v>
      </c>
      <c r="J179" s="9">
        <v>6.01</v>
      </c>
      <c r="K179" s="5" t="s">
        <v>1413</v>
      </c>
      <c r="L179" s="9">
        <f t="shared" si="26"/>
        <v>0.26855821267712238</v>
      </c>
      <c r="M179" s="9">
        <f t="shared" si="18"/>
        <v>-0.59804156851767731</v>
      </c>
      <c r="N179" s="9">
        <f t="shared" si="19"/>
        <v>-0.53416460752843875</v>
      </c>
      <c r="O179" s="9">
        <f t="shared" si="20"/>
        <v>-1.1674251902510555</v>
      </c>
      <c r="P179" s="9">
        <f t="shared" si="21"/>
        <v>1.8732657209720547</v>
      </c>
      <c r="Q179" s="9">
        <f t="shared" si="22"/>
        <v>-0.51920576885192882</v>
      </c>
      <c r="R179" s="9">
        <f t="shared" si="23"/>
        <v>0.19181504622095022</v>
      </c>
      <c r="S179" s="9">
        <f t="shared" si="24"/>
        <v>-0.26175397645297899</v>
      </c>
      <c r="T179">
        <f t="shared" si="25"/>
        <v>-0.74695213173195207</v>
      </c>
    </row>
    <row r="180" spans="1:20" x14ac:dyDescent="0.3">
      <c r="A180" s="10" t="s">
        <v>0</v>
      </c>
      <c r="B180" s="6">
        <v>3680</v>
      </c>
      <c r="C180" s="5">
        <v>26</v>
      </c>
      <c r="D180" s="5">
        <v>34</v>
      </c>
      <c r="E180" s="5">
        <v>527</v>
      </c>
      <c r="F180" s="6">
        <v>1488</v>
      </c>
      <c r="G180" s="5">
        <v>699</v>
      </c>
      <c r="H180" s="5">
        <v>510</v>
      </c>
      <c r="I180" s="5">
        <v>396</v>
      </c>
      <c r="J180" s="9">
        <v>6.02</v>
      </c>
      <c r="K180" s="5" t="s">
        <v>1413</v>
      </c>
      <c r="L180" s="9">
        <f t="shared" si="26"/>
        <v>0.79795519019466554</v>
      </c>
      <c r="M180" s="9">
        <f t="shared" si="18"/>
        <v>-0.43725566199651922</v>
      </c>
      <c r="N180" s="9">
        <f t="shared" si="19"/>
        <v>-1.1457296726554009</v>
      </c>
      <c r="O180" s="9">
        <f t="shared" si="20"/>
        <v>-0.51783017135071763</v>
      </c>
      <c r="P180" s="9">
        <f t="shared" si="21"/>
        <v>1.4587647837878666</v>
      </c>
      <c r="Q180" s="9">
        <f t="shared" si="22"/>
        <v>2.0307333808151622</v>
      </c>
      <c r="R180" s="9">
        <f t="shared" si="23"/>
        <v>1.8791492513327832E-2</v>
      </c>
      <c r="S180" s="9">
        <f t="shared" si="24"/>
        <v>0.52741755787696754</v>
      </c>
      <c r="T180">
        <f t="shared" si="25"/>
        <v>2.7328468991853518</v>
      </c>
    </row>
    <row r="181" spans="1:20" x14ac:dyDescent="0.3">
      <c r="A181" s="10" t="s">
        <v>0</v>
      </c>
      <c r="B181" s="6">
        <v>2725</v>
      </c>
      <c r="C181" s="5">
        <v>7</v>
      </c>
      <c r="D181" s="5">
        <v>93</v>
      </c>
      <c r="E181" s="5">
        <v>622</v>
      </c>
      <c r="F181" s="5">
        <v>763</v>
      </c>
      <c r="G181" s="5">
        <v>382</v>
      </c>
      <c r="H181" s="5">
        <v>593</v>
      </c>
      <c r="I181" s="5">
        <v>265</v>
      </c>
      <c r="J181" s="9">
        <v>7</v>
      </c>
      <c r="K181" s="5" t="s">
        <v>1413</v>
      </c>
      <c r="L181" s="9">
        <f t="shared" si="26"/>
        <v>-9.3709913031531464E-2</v>
      </c>
      <c r="M181" s="9">
        <f t="shared" si="18"/>
        <v>-0.94641103264685333</v>
      </c>
      <c r="N181" s="9">
        <f t="shared" si="19"/>
        <v>-0.50140219332520863</v>
      </c>
      <c r="O181" s="9">
        <f t="shared" si="20"/>
        <v>-0.24355671892613051</v>
      </c>
      <c r="P181" s="9">
        <f t="shared" si="21"/>
        <v>-0.13125203874407229</v>
      </c>
      <c r="Q181" s="9">
        <f t="shared" si="22"/>
        <v>0.25418236884929873</v>
      </c>
      <c r="R181" s="9">
        <f t="shared" si="23"/>
        <v>0.27523711675855389</v>
      </c>
      <c r="S181" s="9">
        <f t="shared" si="24"/>
        <v>-4.0612502547334631E-2</v>
      </c>
      <c r="T181">
        <f t="shared" si="25"/>
        <v>-1.4275249136132784</v>
      </c>
    </row>
    <row r="182" spans="1:20" x14ac:dyDescent="0.3">
      <c r="A182" s="10" t="s">
        <v>0</v>
      </c>
      <c r="B182" s="6">
        <v>2914</v>
      </c>
      <c r="C182" s="5">
        <v>26</v>
      </c>
      <c r="D182" s="5">
        <v>153</v>
      </c>
      <c r="E182" s="5">
        <v>908</v>
      </c>
      <c r="F182" s="5">
        <v>634</v>
      </c>
      <c r="G182" s="5">
        <v>452</v>
      </c>
      <c r="H182" s="5">
        <v>499</v>
      </c>
      <c r="I182" s="5">
        <v>242</v>
      </c>
      <c r="J182" s="9">
        <v>8</v>
      </c>
      <c r="K182" s="5" t="s">
        <v>1413</v>
      </c>
      <c r="L182" s="9">
        <f t="shared" si="26"/>
        <v>8.2755746140982911E-2</v>
      </c>
      <c r="M182" s="9">
        <f t="shared" si="18"/>
        <v>-0.43725566199651922</v>
      </c>
      <c r="N182" s="9">
        <f t="shared" si="19"/>
        <v>0.15384609073939376</v>
      </c>
      <c r="O182" s="9">
        <f t="shared" si="20"/>
        <v>0.5821507273205212</v>
      </c>
      <c r="P182" s="9">
        <f t="shared" si="21"/>
        <v>-0.41416537682216897</v>
      </c>
      <c r="Q182" s="9">
        <f t="shared" si="22"/>
        <v>0.64648069956731269</v>
      </c>
      <c r="R182" s="9">
        <f t="shared" si="23"/>
        <v>-1.5195276964955136E-2</v>
      </c>
      <c r="S182" s="9">
        <f t="shared" si="24"/>
        <v>-0.14034297117144875</v>
      </c>
      <c r="T182">
        <f t="shared" si="25"/>
        <v>0.45827397681311843</v>
      </c>
    </row>
    <row r="183" spans="1:20" x14ac:dyDescent="0.3">
      <c r="A183" s="10" t="s">
        <v>0</v>
      </c>
      <c r="B183" s="6">
        <v>3053</v>
      </c>
      <c r="C183" s="5">
        <v>69</v>
      </c>
      <c r="D183" s="5">
        <v>207</v>
      </c>
      <c r="E183" s="5">
        <v>957</v>
      </c>
      <c r="F183" s="5">
        <v>748</v>
      </c>
      <c r="G183" s="5">
        <v>397</v>
      </c>
      <c r="H183" s="5">
        <v>499</v>
      </c>
      <c r="I183" s="5">
        <v>176</v>
      </c>
      <c r="J183" s="9">
        <v>9</v>
      </c>
      <c r="K183" s="5" t="s">
        <v>1413</v>
      </c>
      <c r="L183" s="9">
        <f t="shared" si="26"/>
        <v>0.2125373684953718</v>
      </c>
      <c r="M183" s="9">
        <f t="shared" si="18"/>
        <v>0.71504333473844739</v>
      </c>
      <c r="N183" s="9">
        <f t="shared" si="19"/>
        <v>0.74356954639753592</v>
      </c>
      <c r="O183" s="9">
        <f t="shared" si="20"/>
        <v>0.72361808699215036</v>
      </c>
      <c r="P183" s="9">
        <f t="shared" si="21"/>
        <v>-0.16414893852059517</v>
      </c>
      <c r="Q183" s="9">
        <f t="shared" si="22"/>
        <v>0.33824629686030172</v>
      </c>
      <c r="R183" s="9">
        <f t="shared" si="23"/>
        <v>-1.5195276964955136E-2</v>
      </c>
      <c r="S183" s="9">
        <f t="shared" si="24"/>
        <v>-0.42652605504934149</v>
      </c>
      <c r="T183">
        <f t="shared" si="25"/>
        <v>2.1271443629489153</v>
      </c>
    </row>
    <row r="184" spans="1:20" x14ac:dyDescent="0.3">
      <c r="A184" s="10" t="s">
        <v>0</v>
      </c>
      <c r="B184" s="6">
        <v>1598</v>
      </c>
      <c r="C184" s="5">
        <v>26</v>
      </c>
      <c r="D184" s="5">
        <v>95</v>
      </c>
      <c r="E184" s="5">
        <v>274</v>
      </c>
      <c r="F184" s="5">
        <v>458</v>
      </c>
      <c r="G184" s="5">
        <v>194</v>
      </c>
      <c r="H184" s="5">
        <v>438</v>
      </c>
      <c r="I184" s="5">
        <v>113</v>
      </c>
      <c r="J184" s="9">
        <v>10</v>
      </c>
      <c r="K184" s="5" t="s">
        <v>1413</v>
      </c>
      <c r="L184" s="9">
        <f>STANDARDIZE(B184,AVERAGE($B$2:$B$184),_xlfn.STDEV.S($B$2:$B$184))</f>
        <v>-1.1459681029120801</v>
      </c>
      <c r="M184" s="9">
        <f t="shared" si="18"/>
        <v>-0.43725566199651922</v>
      </c>
      <c r="N184" s="9">
        <f t="shared" si="19"/>
        <v>-0.4795605838563885</v>
      </c>
      <c r="O184" s="9">
        <f t="shared" si="20"/>
        <v>-1.2482636814919865</v>
      </c>
      <c r="P184" s="9">
        <f t="shared" si="21"/>
        <v>-0.80015566753337064</v>
      </c>
      <c r="Q184" s="9">
        <f t="shared" si="22"/>
        <v>-0.79941886222193892</v>
      </c>
      <c r="R184" s="9">
        <f t="shared" si="23"/>
        <v>-0.20366736225361523</v>
      </c>
      <c r="S184" s="9">
        <f t="shared" si="24"/>
        <v>-0.69970081693278452</v>
      </c>
      <c r="T184">
        <f t="shared" si="25"/>
        <v>-5.8139907391986831</v>
      </c>
    </row>
    <row r="185" spans="1:20" ht="28.8" x14ac:dyDescent="0.3">
      <c r="A185" s="10" t="s">
        <v>0</v>
      </c>
      <c r="B185" s="6">
        <v>9200</v>
      </c>
      <c r="C185" s="5">
        <v>528</v>
      </c>
      <c r="D185" s="5">
        <v>973</v>
      </c>
      <c r="E185" s="6">
        <v>3535</v>
      </c>
      <c r="F185" s="6">
        <v>1990</v>
      </c>
      <c r="G185" s="5">
        <v>663</v>
      </c>
      <c r="H185" s="5">
        <v>924</v>
      </c>
      <c r="I185" s="5">
        <v>587</v>
      </c>
      <c r="J185" s="5" t="s">
        <v>1414</v>
      </c>
      <c r="K185" s="5" t="s">
        <v>1405</v>
      </c>
      <c r="L185" s="9"/>
    </row>
    <row r="186" spans="1:20" ht="28.8" x14ac:dyDescent="0.3">
      <c r="A186" s="10" t="s">
        <v>0</v>
      </c>
      <c r="B186" s="6">
        <v>17584</v>
      </c>
      <c r="C186" s="5">
        <v>257</v>
      </c>
      <c r="D186" s="6">
        <v>1553</v>
      </c>
      <c r="E186" s="6">
        <v>4920</v>
      </c>
      <c r="F186" s="6">
        <v>5007</v>
      </c>
      <c r="G186" s="6">
        <v>2024</v>
      </c>
      <c r="H186" s="6">
        <v>2501</v>
      </c>
      <c r="I186" s="6">
        <v>1322</v>
      </c>
      <c r="J186" s="5" t="s">
        <v>1415</v>
      </c>
      <c r="K186" s="5" t="s">
        <v>1406</v>
      </c>
      <c r="L186" s="9"/>
    </row>
    <row r="187" spans="1:20" ht="28.8" x14ac:dyDescent="0.3">
      <c r="A187" s="10" t="s">
        <v>0</v>
      </c>
      <c r="B187" s="6">
        <v>6357</v>
      </c>
      <c r="C187" s="5">
        <v>161</v>
      </c>
      <c r="D187" s="5">
        <v>519</v>
      </c>
      <c r="E187" s="6">
        <v>2310</v>
      </c>
      <c r="F187" s="6">
        <v>1614</v>
      </c>
      <c r="G187" s="5">
        <v>496</v>
      </c>
      <c r="H187" s="5">
        <v>795</v>
      </c>
      <c r="I187" s="5">
        <v>462</v>
      </c>
      <c r="J187" s="5" t="s">
        <v>1416</v>
      </c>
      <c r="K187" s="5" t="s">
        <v>1407</v>
      </c>
      <c r="L187" s="9"/>
    </row>
    <row r="188" spans="1:20" ht="28.8" x14ac:dyDescent="0.3">
      <c r="A188" s="10" t="s">
        <v>0</v>
      </c>
      <c r="B188" s="6">
        <v>1723</v>
      </c>
      <c r="C188" s="5">
        <v>18</v>
      </c>
      <c r="D188" s="5">
        <v>72</v>
      </c>
      <c r="E188" s="5">
        <v>535</v>
      </c>
      <c r="F188" s="5">
        <v>466</v>
      </c>
      <c r="G188" s="5">
        <v>189</v>
      </c>
      <c r="H188" s="5">
        <v>297</v>
      </c>
      <c r="I188" s="5">
        <v>146</v>
      </c>
      <c r="J188" s="5" t="s">
        <v>1417</v>
      </c>
      <c r="K188" s="5" t="s">
        <v>1408</v>
      </c>
      <c r="L188" s="9"/>
    </row>
    <row r="189" spans="1:20" ht="28.8" x14ac:dyDescent="0.3">
      <c r="A189" s="10" t="s">
        <v>0</v>
      </c>
      <c r="B189" s="6">
        <v>8369</v>
      </c>
      <c r="C189" s="5">
        <v>130</v>
      </c>
      <c r="D189" s="5">
        <v>484</v>
      </c>
      <c r="E189" s="6">
        <v>2315</v>
      </c>
      <c r="F189" s="6">
        <v>2563</v>
      </c>
      <c r="G189" s="5">
        <v>896</v>
      </c>
      <c r="H189" s="6">
        <v>1322</v>
      </c>
      <c r="I189" s="5">
        <v>659</v>
      </c>
      <c r="J189" s="5" t="s">
        <v>1418</v>
      </c>
      <c r="K189" s="5" t="s">
        <v>1409</v>
      </c>
      <c r="L189" s="9"/>
    </row>
    <row r="190" spans="1:20" ht="43.2" x14ac:dyDescent="0.3">
      <c r="A190" s="10" t="s">
        <v>0</v>
      </c>
      <c r="B190" s="6">
        <v>10854</v>
      </c>
      <c r="C190" s="5">
        <v>189</v>
      </c>
      <c r="D190" s="5">
        <v>895</v>
      </c>
      <c r="E190" s="6">
        <v>3639</v>
      </c>
      <c r="F190" s="6">
        <v>2817</v>
      </c>
      <c r="G190" s="6">
        <v>1150</v>
      </c>
      <c r="H190" s="6">
        <v>1396</v>
      </c>
      <c r="I190" s="5">
        <v>768</v>
      </c>
      <c r="J190" s="5" t="s">
        <v>1419</v>
      </c>
      <c r="K190" s="5" t="s">
        <v>1410</v>
      </c>
      <c r="L190" s="9"/>
    </row>
    <row r="191" spans="1:20" ht="28.8" x14ac:dyDescent="0.3">
      <c r="A191" s="10" t="s">
        <v>0</v>
      </c>
      <c r="B191" s="6">
        <v>389102</v>
      </c>
      <c r="C191" s="6">
        <v>5441</v>
      </c>
      <c r="D191" s="6">
        <v>17445</v>
      </c>
      <c r="E191" s="6">
        <v>92794</v>
      </c>
      <c r="F191" s="6">
        <v>111372</v>
      </c>
      <c r="G191" s="6">
        <v>48923</v>
      </c>
      <c r="H191" s="6">
        <v>73727</v>
      </c>
      <c r="I191" s="6">
        <v>39400</v>
      </c>
      <c r="J191" s="5" t="s">
        <v>1420</v>
      </c>
      <c r="K191" s="5" t="s">
        <v>1411</v>
      </c>
      <c r="L191" s="9"/>
    </row>
    <row r="192" spans="1:20" ht="28.8" x14ac:dyDescent="0.3">
      <c r="A192" s="10" t="s">
        <v>0</v>
      </c>
      <c r="B192" s="6">
        <v>35167</v>
      </c>
      <c r="C192" s="5">
        <v>672</v>
      </c>
      <c r="D192" s="6">
        <v>2598</v>
      </c>
      <c r="E192" s="6">
        <v>12436</v>
      </c>
      <c r="F192" s="6">
        <v>9368</v>
      </c>
      <c r="G192" s="6">
        <v>3412</v>
      </c>
      <c r="H192" s="6">
        <v>4101</v>
      </c>
      <c r="I192" s="6">
        <v>2580</v>
      </c>
      <c r="J192" s="5" t="s">
        <v>1421</v>
      </c>
      <c r="K192" s="5" t="s">
        <v>1412</v>
      </c>
      <c r="L192" s="9"/>
    </row>
    <row r="193" spans="1:12" ht="28.8" x14ac:dyDescent="0.3">
      <c r="A193" s="10" t="s">
        <v>0</v>
      </c>
      <c r="B193" s="6">
        <v>38686</v>
      </c>
      <c r="C193" s="5">
        <v>348</v>
      </c>
      <c r="D193" s="5">
        <v>882</v>
      </c>
      <c r="E193" s="6">
        <v>6780</v>
      </c>
      <c r="F193" s="6">
        <v>15384</v>
      </c>
      <c r="G193" s="6">
        <v>3853</v>
      </c>
      <c r="H193" s="6">
        <v>7154</v>
      </c>
      <c r="I193" s="6">
        <v>4285</v>
      </c>
      <c r="J193" s="5" t="s">
        <v>1422</v>
      </c>
      <c r="K193" s="5" t="s">
        <v>1413</v>
      </c>
      <c r="L193" s="9"/>
    </row>
    <row r="194" spans="1:12" ht="28.8" x14ac:dyDescent="0.3">
      <c r="A194" s="10" t="s">
        <v>0</v>
      </c>
      <c r="B194" s="6">
        <v>167355</v>
      </c>
      <c r="C194" s="6">
        <v>2773</v>
      </c>
      <c r="D194" s="6">
        <v>8915</v>
      </c>
      <c r="E194" s="6">
        <v>38570</v>
      </c>
      <c r="F194" s="6">
        <v>48630</v>
      </c>
      <c r="G194" s="6">
        <v>19799</v>
      </c>
      <c r="H194" s="6">
        <v>30996</v>
      </c>
      <c r="I194" s="6">
        <v>17672</v>
      </c>
      <c r="J194" s="5" t="s">
        <v>1423</v>
      </c>
      <c r="K194" s="5" t="s">
        <v>1411</v>
      </c>
      <c r="L194" s="9"/>
    </row>
    <row r="195" spans="1:12" x14ac:dyDescent="0.3">
      <c r="J195" s="1"/>
      <c r="K195" s="1"/>
    </row>
    <row r="196" spans="1:12" x14ac:dyDescent="0.3">
      <c r="J196" s="1"/>
      <c r="K196" s="1"/>
    </row>
  </sheetData>
  <printOptions gridLines="1"/>
  <pageMargins left="0.7" right="0.7" top="0.75" bottom="0.75" header="0.3" footer="0.3"/>
  <pageSetup pageOrder="overThenDown" orientation="landscape" r:id="rId1"/>
  <headerFooter>
    <oddHeader>&amp;LTable: ACSDT5Y2020.B29002</oddHeader>
    <oddFooter>&amp;L&amp;Bdata.census.gov&amp;B | Measuring America's People, Places, and Economy &amp;R&amp;P</oddFooter>
    <evenHeader>&amp;LTable: ACSDT5Y2020.B29002</evenHeader>
    <evenFooter>&amp;L&amp;Bdata.census.gov&amp;B | Measuring America's People, Places, and Economy &amp;R&amp;P</even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Data (2)</vt:lpstr>
      <vt:lpstr>Data!Print_Titles</vt:lpstr>
      <vt:lpstr>'Data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2022-10-26T21:57:46Z</dcterms:created>
  <dcterms:modified xsi:type="dcterms:W3CDTF">2022-10-26T23:02:25Z</dcterms:modified>
</cp:coreProperties>
</file>