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1597" documentId="8_{1944928A-47DA-43C3-8481-D4F30BB06351}" xr6:coauthVersionLast="47" xr6:coauthVersionMax="47" xr10:uidLastSave="{DDD53EB8-8338-42D5-A51D-49E1D1001D5E}"/>
  <bookViews>
    <workbookView xWindow="-108" yWindow="-108" windowWidth="23256" windowHeight="12456" activeTab="3" xr2:uid="{00000000-000D-0000-FFFF-FFFF00000000}"/>
  </bookViews>
  <sheets>
    <sheet name="Information" sheetId="1" r:id="rId1"/>
    <sheet name="Data" sheetId="2" r:id="rId2"/>
    <sheet name="NO MOE" sheetId="3" r:id="rId3"/>
    <sheet name="Standardized" sheetId="4" r:id="rId4"/>
    <sheet name="Basic Statistics" sheetId="8" r:id="rId5"/>
    <sheet name="with internt &amp; $20,000" sheetId="7" r:id="rId6"/>
    <sheet name="1-more-devices &amp; &gt;$75,000" sheetId="6" r:id="rId7"/>
  </sheets>
  <definedNames>
    <definedName name="_xlnm._FilterDatabase" localSheetId="3" hidden="1">Standardized!$A$1:$AH$1</definedName>
    <definedName name="_xlnm.Print_Titles" localSheetId="1">Data!$A:$A,Data!$1:$1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 r="BM3" i="3"/>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M36" i="3"/>
  <c r="BM37" i="3"/>
  <c r="BM38" i="3"/>
  <c r="BM39" i="3"/>
  <c r="BM40" i="3"/>
  <c r="BM41" i="3"/>
  <c r="BM42" i="3"/>
  <c r="BM43" i="3"/>
  <c r="BM44" i="3"/>
  <c r="BM45" i="3"/>
  <c r="BM46" i="3"/>
  <c r="BM47" i="3"/>
  <c r="BM48" i="3"/>
  <c r="BM49" i="3"/>
  <c r="BM50" i="3"/>
  <c r="BM51" i="3"/>
  <c r="BM52" i="3"/>
  <c r="BM53" i="3"/>
  <c r="BM54" i="3"/>
  <c r="BM55" i="3"/>
  <c r="BM56" i="3"/>
  <c r="BM57" i="3"/>
  <c r="BM58" i="3"/>
  <c r="BM59" i="3"/>
  <c r="BM60" i="3"/>
  <c r="BM61" i="3"/>
  <c r="BM62" i="3"/>
  <c r="BM63" i="3"/>
  <c r="BM64" i="3"/>
  <c r="BM65" i="3"/>
  <c r="BM66" i="3"/>
  <c r="BM67" i="3"/>
  <c r="BM68" i="3"/>
  <c r="BM69" i="3"/>
  <c r="BM70" i="3"/>
  <c r="BM71" i="3"/>
  <c r="BM72" i="3"/>
  <c r="BM73" i="3"/>
  <c r="BM74" i="3"/>
  <c r="BM75" i="3"/>
  <c r="BM76" i="3"/>
  <c r="BM77" i="3"/>
  <c r="BM78" i="3"/>
  <c r="BM79" i="3"/>
  <c r="BM80" i="3"/>
  <c r="BM81" i="3"/>
  <c r="BM82" i="3"/>
  <c r="BM83" i="3"/>
  <c r="BM84" i="3"/>
  <c r="BM85" i="3"/>
  <c r="BM86" i="3"/>
  <c r="BM87" i="3"/>
  <c r="BM88" i="3"/>
  <c r="BM89" i="3"/>
  <c r="BM90" i="3"/>
  <c r="BM91" i="3"/>
  <c r="BM92" i="3"/>
  <c r="BM93" i="3"/>
  <c r="BM94" i="3"/>
  <c r="BM95" i="3"/>
  <c r="BM96" i="3"/>
  <c r="BM97" i="3"/>
  <c r="BM98" i="3"/>
  <c r="BM99" i="3"/>
  <c r="BM100" i="3"/>
  <c r="BM101" i="3"/>
  <c r="BM102" i="3"/>
  <c r="BM103" i="3"/>
  <c r="BM104" i="3"/>
  <c r="BM105" i="3"/>
  <c r="BM106" i="3"/>
  <c r="BM107" i="3"/>
  <c r="BM108" i="3"/>
  <c r="BM109" i="3"/>
  <c r="BM110" i="3"/>
  <c r="BM111" i="3"/>
  <c r="BM112" i="3"/>
  <c r="BM113" i="3"/>
  <c r="BM114" i="3"/>
  <c r="BM115" i="3"/>
  <c r="BM116" i="3"/>
  <c r="BM117" i="3"/>
  <c r="BM118" i="3"/>
  <c r="BM119" i="3"/>
  <c r="BM120" i="3"/>
  <c r="BM121" i="3"/>
  <c r="BM122" i="3"/>
  <c r="BM123" i="3"/>
  <c r="BM124" i="3"/>
  <c r="BM125" i="3"/>
  <c r="BM126" i="3"/>
  <c r="BM127" i="3"/>
  <c r="BM128" i="3"/>
  <c r="BM129" i="3"/>
  <c r="BM130" i="3"/>
  <c r="BM131" i="3"/>
  <c r="BM132" i="3"/>
  <c r="BM133" i="3"/>
  <c r="BM134" i="3"/>
  <c r="BM135" i="3"/>
  <c r="BM136" i="3"/>
  <c r="BM137" i="3"/>
  <c r="BM138" i="3"/>
  <c r="BM139" i="3"/>
  <c r="BM140" i="3"/>
  <c r="BM141" i="3"/>
  <c r="BM142" i="3"/>
  <c r="BM143" i="3"/>
  <c r="BM144" i="3"/>
  <c r="BM145" i="3"/>
  <c r="BM146" i="3"/>
  <c r="BM147" i="3"/>
  <c r="BM148" i="3"/>
  <c r="BM149" i="3"/>
  <c r="BM150" i="3"/>
  <c r="BM151" i="3"/>
  <c r="BM152" i="3"/>
  <c r="BM153" i="3"/>
  <c r="BM154" i="3"/>
  <c r="BM155" i="3"/>
  <c r="BM156" i="3"/>
  <c r="BM157" i="3"/>
  <c r="BM158" i="3"/>
  <c r="BM159" i="3"/>
  <c r="BM160" i="3"/>
  <c r="BM161" i="3"/>
  <c r="BM162" i="3"/>
  <c r="BM163" i="3"/>
  <c r="BM164" i="3"/>
  <c r="BM165" i="3"/>
  <c r="BM166" i="3"/>
  <c r="BM167" i="3"/>
  <c r="BM168" i="3"/>
  <c r="BM169" i="3"/>
  <c r="BM170" i="3"/>
  <c r="BM171" i="3"/>
  <c r="BM172" i="3"/>
  <c r="BM173" i="3"/>
  <c r="BM174" i="3"/>
  <c r="BM175" i="3"/>
  <c r="BM176" i="3"/>
  <c r="BM177" i="3"/>
  <c r="BM178" i="3"/>
  <c r="BM179" i="3"/>
  <c r="BM180" i="3"/>
  <c r="BM181" i="3"/>
  <c r="BM182" i="3"/>
  <c r="BM183" i="3"/>
  <c r="BM184" i="3"/>
  <c r="BM185" i="3"/>
  <c r="BM186" i="3"/>
  <c r="BM187" i="3"/>
  <c r="BM188" i="3"/>
  <c r="BM189" i="3"/>
  <c r="BM190" i="3"/>
  <c r="BM191" i="3"/>
  <c r="BM192" i="3"/>
  <c r="BM193" i="3"/>
  <c r="BM194" i="3"/>
  <c r="BM195" i="3"/>
  <c r="BM2" i="3"/>
  <c r="BK2" i="3"/>
  <c r="BE3" i="3"/>
  <c r="BE4" i="3"/>
  <c r="BE5" i="3"/>
  <c r="BE6" i="3"/>
  <c r="BE198" i="3" s="1"/>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4"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5"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6"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G3"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G36" i="3"/>
  <c r="BG37" i="3"/>
  <c r="BG38" i="3"/>
  <c r="BG39" i="3"/>
  <c r="BG40" i="3"/>
  <c r="BG41" i="3"/>
  <c r="BG42" i="3"/>
  <c r="BG43" i="3"/>
  <c r="BG44" i="3"/>
  <c r="BG45" i="3"/>
  <c r="BG46" i="3"/>
  <c r="BG47" i="3"/>
  <c r="BG48" i="3"/>
  <c r="BG49" i="3"/>
  <c r="BG50" i="3"/>
  <c r="BG51" i="3"/>
  <c r="BG52" i="3"/>
  <c r="BG53" i="3"/>
  <c r="BG54" i="3"/>
  <c r="BG55" i="3"/>
  <c r="BG56" i="3"/>
  <c r="BG57" i="3"/>
  <c r="BG58" i="3"/>
  <c r="BG59" i="3"/>
  <c r="BG60" i="3"/>
  <c r="BG61" i="3"/>
  <c r="BG62" i="3"/>
  <c r="BG63" i="3"/>
  <c r="BG64" i="3"/>
  <c r="BG65" i="3"/>
  <c r="BG66" i="3"/>
  <c r="BG67" i="3"/>
  <c r="BG68" i="3"/>
  <c r="BG69" i="3"/>
  <c r="BG70" i="3"/>
  <c r="BG71" i="3"/>
  <c r="BG72" i="3"/>
  <c r="BG73" i="3"/>
  <c r="BG74" i="3"/>
  <c r="BG75" i="3"/>
  <c r="BG76" i="3"/>
  <c r="BG77" i="3"/>
  <c r="BG78" i="3"/>
  <c r="BG79" i="3"/>
  <c r="BG80" i="3"/>
  <c r="BG81" i="3"/>
  <c r="BG82" i="3"/>
  <c r="BG83" i="3"/>
  <c r="BG84" i="3"/>
  <c r="BG85" i="3"/>
  <c r="BG86" i="3"/>
  <c r="BG87" i="3"/>
  <c r="BG88" i="3"/>
  <c r="BG89" i="3"/>
  <c r="BG90" i="3"/>
  <c r="BG91" i="3"/>
  <c r="BG92" i="3"/>
  <c r="BG93" i="3"/>
  <c r="BG94" i="3"/>
  <c r="BG95" i="3"/>
  <c r="BG96" i="3"/>
  <c r="BG97" i="3"/>
  <c r="BG98" i="3"/>
  <c r="BG99" i="3"/>
  <c r="BG100" i="3"/>
  <c r="BG101" i="3"/>
  <c r="BG102" i="3"/>
  <c r="BG103" i="3"/>
  <c r="BG104" i="3"/>
  <c r="BG105" i="3"/>
  <c r="BG106" i="3"/>
  <c r="BG107" i="3"/>
  <c r="BG108" i="3"/>
  <c r="BG109" i="3"/>
  <c r="BG110" i="3"/>
  <c r="BG111" i="3"/>
  <c r="BG112" i="3"/>
  <c r="BG113" i="3"/>
  <c r="BG114" i="3"/>
  <c r="BG115" i="3"/>
  <c r="BG116" i="3"/>
  <c r="BG117" i="3"/>
  <c r="BG118" i="3"/>
  <c r="BG119" i="3"/>
  <c r="BG120" i="3"/>
  <c r="BG121" i="3"/>
  <c r="BG122" i="3"/>
  <c r="BG123" i="3"/>
  <c r="BG124" i="3"/>
  <c r="BG125" i="3"/>
  <c r="BG126" i="3"/>
  <c r="BG127" i="3"/>
  <c r="BG128" i="3"/>
  <c r="BG129" i="3"/>
  <c r="BG130" i="3"/>
  <c r="BG131" i="3"/>
  <c r="BG132" i="3"/>
  <c r="BG133" i="3"/>
  <c r="BG134" i="3"/>
  <c r="BG135" i="3"/>
  <c r="BG136" i="3"/>
  <c r="BG137" i="3"/>
  <c r="BG138" i="3"/>
  <c r="BG139" i="3"/>
  <c r="BG140" i="3"/>
  <c r="BG141" i="3"/>
  <c r="BG142" i="3"/>
  <c r="BG143" i="3"/>
  <c r="BG144" i="3"/>
  <c r="BG145" i="3"/>
  <c r="BG146" i="3"/>
  <c r="BG147" i="3"/>
  <c r="BG148" i="3"/>
  <c r="BG149" i="3"/>
  <c r="BG150" i="3"/>
  <c r="BG151" i="3"/>
  <c r="BG152" i="3"/>
  <c r="BG153" i="3"/>
  <c r="BG154" i="3"/>
  <c r="BG155" i="3"/>
  <c r="BG156" i="3"/>
  <c r="BG157" i="3"/>
  <c r="BG158" i="3"/>
  <c r="BG159" i="3"/>
  <c r="BG160" i="3"/>
  <c r="BG161" i="3"/>
  <c r="BG162" i="3"/>
  <c r="BG163" i="3"/>
  <c r="BG164" i="3"/>
  <c r="BG165" i="3"/>
  <c r="BG166" i="3"/>
  <c r="BG167" i="3"/>
  <c r="BG168" i="3"/>
  <c r="BG169" i="3"/>
  <c r="BG170" i="3"/>
  <c r="BG171" i="3"/>
  <c r="BG172" i="3"/>
  <c r="BG173" i="3"/>
  <c r="BG174" i="3"/>
  <c r="BG175" i="3"/>
  <c r="BG176" i="3"/>
  <c r="BG177" i="3"/>
  <c r="BG178" i="3"/>
  <c r="BG179" i="3"/>
  <c r="BG180" i="3"/>
  <c r="BG181" i="3"/>
  <c r="BG182" i="3"/>
  <c r="BG183" i="3"/>
  <c r="BG184" i="3"/>
  <c r="BG185" i="3"/>
  <c r="BG186" i="3"/>
  <c r="BG187" i="3"/>
  <c r="BG188" i="3"/>
  <c r="BG189" i="3"/>
  <c r="BG190" i="3"/>
  <c r="BG191" i="3"/>
  <c r="BG192" i="3"/>
  <c r="BG193" i="3"/>
  <c r="BG194" i="3"/>
  <c r="BG195" i="3"/>
  <c r="BI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1" i="3"/>
  <c r="BI52" i="3"/>
  <c r="BI53" i="3"/>
  <c r="BI54" i="3"/>
  <c r="BI55" i="3"/>
  <c r="BI56" i="3"/>
  <c r="BI57" i="3"/>
  <c r="BI58" i="3"/>
  <c r="BI59" i="3"/>
  <c r="BI60" i="3"/>
  <c r="BI61" i="3"/>
  <c r="BI62" i="3"/>
  <c r="BI63" i="3"/>
  <c r="BI64" i="3"/>
  <c r="BI65" i="3"/>
  <c r="BI66" i="3"/>
  <c r="BI67" i="3"/>
  <c r="BI68" i="3"/>
  <c r="BI69" i="3"/>
  <c r="BI70" i="3"/>
  <c r="BI71" i="3"/>
  <c r="BI72" i="3"/>
  <c r="BI73" i="3"/>
  <c r="BI74" i="3"/>
  <c r="BI75" i="3"/>
  <c r="BI76" i="3"/>
  <c r="BI77" i="3"/>
  <c r="BI78" i="3"/>
  <c r="BI79" i="3"/>
  <c r="BI80" i="3"/>
  <c r="BI81" i="3"/>
  <c r="BI82" i="3"/>
  <c r="BI83" i="3"/>
  <c r="BI84" i="3"/>
  <c r="BI85" i="3"/>
  <c r="BI86" i="3"/>
  <c r="BI87" i="3"/>
  <c r="BI88" i="3"/>
  <c r="BI89" i="3"/>
  <c r="BI90" i="3"/>
  <c r="BI91" i="3"/>
  <c r="BI92" i="3"/>
  <c r="BI93" i="3"/>
  <c r="BI94" i="3"/>
  <c r="BI95" i="3"/>
  <c r="BI96" i="3"/>
  <c r="BI97" i="3"/>
  <c r="BI98" i="3"/>
  <c r="BI99" i="3"/>
  <c r="BI100" i="3"/>
  <c r="BI101" i="3"/>
  <c r="BI102" i="3"/>
  <c r="BI103" i="3"/>
  <c r="BI104" i="3"/>
  <c r="BI105" i="3"/>
  <c r="BI106" i="3"/>
  <c r="BI107" i="3"/>
  <c r="BI108" i="3"/>
  <c r="BI109" i="3"/>
  <c r="BI110" i="3"/>
  <c r="BI111" i="3"/>
  <c r="BI112" i="3"/>
  <c r="BI113" i="3"/>
  <c r="BI114" i="3"/>
  <c r="BI115" i="3"/>
  <c r="BI116" i="3"/>
  <c r="BI117" i="3"/>
  <c r="BI118" i="3"/>
  <c r="BI119" i="3"/>
  <c r="BI120" i="3"/>
  <c r="BI121" i="3"/>
  <c r="BI122" i="3"/>
  <c r="BI123" i="3"/>
  <c r="BI124" i="3"/>
  <c r="BI125" i="3"/>
  <c r="BI126" i="3"/>
  <c r="BI127" i="3"/>
  <c r="BI128" i="3"/>
  <c r="BI129" i="3"/>
  <c r="BI130" i="3"/>
  <c r="BI131" i="3"/>
  <c r="BI132" i="3"/>
  <c r="BI133" i="3"/>
  <c r="BI134" i="3"/>
  <c r="BI135" i="3"/>
  <c r="BI136" i="3"/>
  <c r="BI137" i="3"/>
  <c r="BI138" i="3"/>
  <c r="BI139" i="3"/>
  <c r="BI140" i="3"/>
  <c r="BI141" i="3"/>
  <c r="BI142" i="3"/>
  <c r="BI143" i="3"/>
  <c r="BI144" i="3"/>
  <c r="BI145" i="3"/>
  <c r="BI146" i="3"/>
  <c r="BI147" i="3"/>
  <c r="BI148" i="3"/>
  <c r="BI149" i="3"/>
  <c r="BI150" i="3"/>
  <c r="BI151" i="3"/>
  <c r="BI152" i="3"/>
  <c r="BI153" i="3"/>
  <c r="BI154" i="3"/>
  <c r="BI155" i="3"/>
  <c r="BI156" i="3"/>
  <c r="BI157" i="3"/>
  <c r="BI158" i="3"/>
  <c r="BI159" i="3"/>
  <c r="BI160" i="3"/>
  <c r="BI161" i="3"/>
  <c r="BI162" i="3"/>
  <c r="BI163" i="3"/>
  <c r="BI164" i="3"/>
  <c r="BI165" i="3"/>
  <c r="BI166" i="3"/>
  <c r="BI167" i="3"/>
  <c r="BI168" i="3"/>
  <c r="BI169" i="3"/>
  <c r="BI170" i="3"/>
  <c r="BI171" i="3"/>
  <c r="BI172" i="3"/>
  <c r="BI173" i="3"/>
  <c r="BI174" i="3"/>
  <c r="BI175" i="3"/>
  <c r="BI176" i="3"/>
  <c r="BI177" i="3"/>
  <c r="BI178" i="3"/>
  <c r="BI179" i="3"/>
  <c r="BI180" i="3"/>
  <c r="BI181" i="3"/>
  <c r="BI182" i="3"/>
  <c r="BI183" i="3"/>
  <c r="BI184" i="3"/>
  <c r="BI185" i="3"/>
  <c r="BI186" i="3"/>
  <c r="BI187" i="3"/>
  <c r="BI188" i="3"/>
  <c r="BI189" i="3"/>
  <c r="BI190" i="3"/>
  <c r="BI191" i="3"/>
  <c r="BI192" i="3"/>
  <c r="BI193" i="3"/>
  <c r="BI194" i="3"/>
  <c r="BI195" i="3"/>
  <c r="BK3" i="3"/>
  <c r="BK4" i="3"/>
  <c r="BK5" i="3"/>
  <c r="BK6" i="3"/>
  <c r="BK7" i="3"/>
  <c r="BK8" i="3"/>
  <c r="BK9" i="3"/>
  <c r="BK10" i="3"/>
  <c r="BK11" i="3"/>
  <c r="BK12" i="3"/>
  <c r="BK13" i="3"/>
  <c r="BK14" i="3"/>
  <c r="BK15" i="3"/>
  <c r="BK16" i="3"/>
  <c r="BK17" i="3"/>
  <c r="BK18" i="3"/>
  <c r="BK19" i="3"/>
  <c r="BK20" i="3"/>
  <c r="BK21" i="3"/>
  <c r="BK22" i="3"/>
  <c r="BK23" i="3"/>
  <c r="BK24" i="3"/>
  <c r="BK25" i="3"/>
  <c r="BK26" i="3"/>
  <c r="BK27" i="3"/>
  <c r="BK28" i="3"/>
  <c r="BK29" i="3"/>
  <c r="BK30" i="3"/>
  <c r="BK31" i="3"/>
  <c r="BK32" i="3"/>
  <c r="BK33" i="3"/>
  <c r="BK34" i="3"/>
  <c r="BK35" i="3"/>
  <c r="BK36" i="3"/>
  <c r="BK37" i="3"/>
  <c r="BK38" i="3"/>
  <c r="BK39" i="3"/>
  <c r="BK40" i="3"/>
  <c r="BK41" i="3"/>
  <c r="BK42" i="3"/>
  <c r="BK43" i="3"/>
  <c r="BK44" i="3"/>
  <c r="BK45" i="3"/>
  <c r="BK46" i="3"/>
  <c r="BK47" i="3"/>
  <c r="BK48" i="3"/>
  <c r="BK49" i="3"/>
  <c r="BK50" i="3"/>
  <c r="BK51" i="3"/>
  <c r="BK52" i="3"/>
  <c r="BK53" i="3"/>
  <c r="BK54" i="3"/>
  <c r="BK55" i="3"/>
  <c r="BK56" i="3"/>
  <c r="BK57" i="3"/>
  <c r="BK58" i="3"/>
  <c r="BK59" i="3"/>
  <c r="BK60" i="3"/>
  <c r="BK61" i="3"/>
  <c r="BK62" i="3"/>
  <c r="BK63" i="3"/>
  <c r="BK64" i="3"/>
  <c r="BK65" i="3"/>
  <c r="BK66" i="3"/>
  <c r="BK67" i="3"/>
  <c r="BK68" i="3"/>
  <c r="BK69" i="3"/>
  <c r="BK70" i="3"/>
  <c r="BK71" i="3"/>
  <c r="BK72" i="3"/>
  <c r="BK73" i="3"/>
  <c r="BK74" i="3"/>
  <c r="BK75" i="3"/>
  <c r="BK76" i="3"/>
  <c r="BK77" i="3"/>
  <c r="BK78" i="3"/>
  <c r="BK79" i="3"/>
  <c r="BK80" i="3"/>
  <c r="BK81" i="3"/>
  <c r="BK82" i="3"/>
  <c r="BK83" i="3"/>
  <c r="BK84" i="3"/>
  <c r="BK85" i="3"/>
  <c r="BK86" i="3"/>
  <c r="BK87" i="3"/>
  <c r="BK88" i="3"/>
  <c r="BK89" i="3"/>
  <c r="BK90" i="3"/>
  <c r="BK91" i="3"/>
  <c r="BK92" i="3"/>
  <c r="BK93" i="3"/>
  <c r="BK94" i="3"/>
  <c r="BK95" i="3"/>
  <c r="BK96" i="3"/>
  <c r="BK97" i="3"/>
  <c r="BK98" i="3"/>
  <c r="BK99" i="3"/>
  <c r="BK100" i="3"/>
  <c r="BK101" i="3"/>
  <c r="BK102" i="3"/>
  <c r="BK103" i="3"/>
  <c r="BK104" i="3"/>
  <c r="BK105" i="3"/>
  <c r="BK106" i="3"/>
  <c r="BK107" i="3"/>
  <c r="BK108" i="3"/>
  <c r="BK109" i="3"/>
  <c r="BK110" i="3"/>
  <c r="BK111" i="3"/>
  <c r="BK112" i="3"/>
  <c r="BK113" i="3"/>
  <c r="BK114" i="3"/>
  <c r="BK115" i="3"/>
  <c r="BK116" i="3"/>
  <c r="BK117" i="3"/>
  <c r="BK118" i="3"/>
  <c r="BK119" i="3"/>
  <c r="BK120" i="3"/>
  <c r="BK121" i="3"/>
  <c r="BK122" i="3"/>
  <c r="BK123" i="3"/>
  <c r="BK124" i="3"/>
  <c r="BK125" i="3"/>
  <c r="BK126" i="3"/>
  <c r="BK127" i="3"/>
  <c r="BK128" i="3"/>
  <c r="BK129" i="3"/>
  <c r="BK130" i="3"/>
  <c r="BK131" i="3"/>
  <c r="BK132" i="3"/>
  <c r="BK133" i="3"/>
  <c r="BK134" i="3"/>
  <c r="BK135" i="3"/>
  <c r="BK136" i="3"/>
  <c r="BK137" i="3"/>
  <c r="BK138" i="3"/>
  <c r="BK139" i="3"/>
  <c r="BK140" i="3"/>
  <c r="BK141" i="3"/>
  <c r="BK142" i="3"/>
  <c r="BK143" i="3"/>
  <c r="BK144" i="3"/>
  <c r="BK145" i="3"/>
  <c r="BK146" i="3"/>
  <c r="BK147" i="3"/>
  <c r="BK148" i="3"/>
  <c r="BK149" i="3"/>
  <c r="BK150" i="3"/>
  <c r="BK151" i="3"/>
  <c r="BK152" i="3"/>
  <c r="BK153" i="3"/>
  <c r="BK154" i="3"/>
  <c r="BK155" i="3"/>
  <c r="BK156" i="3"/>
  <c r="BK157" i="3"/>
  <c r="BK158" i="3"/>
  <c r="BK159" i="3"/>
  <c r="BK160" i="3"/>
  <c r="BK161" i="3"/>
  <c r="BK162" i="3"/>
  <c r="BK163" i="3"/>
  <c r="BK164" i="3"/>
  <c r="BK165" i="3"/>
  <c r="BK166" i="3"/>
  <c r="BK167" i="3"/>
  <c r="BK168" i="3"/>
  <c r="BK169" i="3"/>
  <c r="BK170" i="3"/>
  <c r="BK171" i="3"/>
  <c r="BK172" i="3"/>
  <c r="BK173" i="3"/>
  <c r="BK174" i="3"/>
  <c r="BK175" i="3"/>
  <c r="BK176" i="3"/>
  <c r="BK177" i="3"/>
  <c r="BK178" i="3"/>
  <c r="BK179" i="3"/>
  <c r="BK180" i="3"/>
  <c r="BK181" i="3"/>
  <c r="BK182" i="3"/>
  <c r="BK183" i="3"/>
  <c r="BK184" i="3"/>
  <c r="BK185" i="3"/>
  <c r="BK186" i="3"/>
  <c r="BK187" i="3"/>
  <c r="BK188" i="3"/>
  <c r="BK189" i="3"/>
  <c r="BK190" i="3"/>
  <c r="BK191" i="3"/>
  <c r="BK192" i="3"/>
  <c r="BK193" i="3"/>
  <c r="BK194" i="3"/>
  <c r="BK195" i="3"/>
  <c r="BI2" i="3"/>
  <c r="BF197" i="3"/>
  <c r="BF198" i="3"/>
  <c r="BG2" i="3" s="1"/>
  <c r="BE2" i="3"/>
  <c r="BC3" i="3"/>
  <c r="BC4" i="3"/>
  <c r="BC5" i="3"/>
  <c r="BC6" i="3"/>
  <c r="BC7" i="3"/>
  <c r="BC8" i="3"/>
  <c r="BC9" i="3"/>
  <c r="BC10" i="3"/>
  <c r="BC11" i="3"/>
  <c r="BC12" i="3"/>
  <c r="BC13" i="3"/>
  <c r="BC14" i="3"/>
  <c r="BC15" i="3"/>
  <c r="BC16" i="3"/>
  <c r="BC17" i="3"/>
  <c r="BC18" i="3"/>
  <c r="BC19" i="3"/>
  <c r="BC20" i="3"/>
  <c r="BC21" i="3"/>
  <c r="BC22" i="3"/>
  <c r="BC23" i="3"/>
  <c r="BC24" i="3"/>
  <c r="BC25" i="3"/>
  <c r="BC26" i="3"/>
  <c r="BC27" i="3"/>
  <c r="BC28" i="3"/>
  <c r="BC29" i="3"/>
  <c r="BC30" i="3"/>
  <c r="BC31" i="3"/>
  <c r="BC32" i="3"/>
  <c r="BC33" i="3"/>
  <c r="BC34" i="3"/>
  <c r="BC35" i="3"/>
  <c r="BC36" i="3"/>
  <c r="BC37" i="3"/>
  <c r="BC38" i="3"/>
  <c r="BC39" i="3"/>
  <c r="BC40" i="3"/>
  <c r="BC41" i="3"/>
  <c r="BC42" i="3"/>
  <c r="BC43" i="3"/>
  <c r="BC44" i="3"/>
  <c r="BC45" i="3"/>
  <c r="BC46" i="3"/>
  <c r="BC47" i="3"/>
  <c r="BC48" i="3"/>
  <c r="BC49" i="3"/>
  <c r="BC50" i="3"/>
  <c r="BC51" i="3"/>
  <c r="BC52" i="3"/>
  <c r="BC53" i="3"/>
  <c r="BC54" i="3"/>
  <c r="BC55" i="3"/>
  <c r="BC56" i="3"/>
  <c r="BC57" i="3"/>
  <c r="BC58" i="3"/>
  <c r="BC59" i="3"/>
  <c r="BC60" i="3"/>
  <c r="BC61" i="3"/>
  <c r="BC62" i="3"/>
  <c r="BC63" i="3"/>
  <c r="BC64" i="3"/>
  <c r="BC65" i="3"/>
  <c r="BC66" i="3"/>
  <c r="BC67" i="3"/>
  <c r="BC68" i="3"/>
  <c r="BC69" i="3"/>
  <c r="BC70" i="3"/>
  <c r="BC71" i="3"/>
  <c r="BC72" i="3"/>
  <c r="BC73" i="3"/>
  <c r="BC74" i="3"/>
  <c r="BC75" i="3"/>
  <c r="BC76" i="3"/>
  <c r="BC77" i="3"/>
  <c r="BC78" i="3"/>
  <c r="BC79" i="3"/>
  <c r="BC80" i="3"/>
  <c r="BC81" i="3"/>
  <c r="BC82" i="3"/>
  <c r="BC83" i="3"/>
  <c r="BC84" i="3"/>
  <c r="BC85" i="3"/>
  <c r="BC86" i="3"/>
  <c r="BC87" i="3"/>
  <c r="BC88" i="3"/>
  <c r="BC89" i="3"/>
  <c r="BC90" i="3"/>
  <c r="BC91" i="3"/>
  <c r="BC92" i="3"/>
  <c r="BC93" i="3"/>
  <c r="BC94" i="3"/>
  <c r="BC95" i="3"/>
  <c r="BC96" i="3"/>
  <c r="BC97" i="3"/>
  <c r="BC98" i="3"/>
  <c r="BC99" i="3"/>
  <c r="BC100" i="3"/>
  <c r="BC101" i="3"/>
  <c r="BC102" i="3"/>
  <c r="BC103" i="3"/>
  <c r="BC104" i="3"/>
  <c r="BC105" i="3"/>
  <c r="BC106" i="3"/>
  <c r="BC107" i="3"/>
  <c r="BC108" i="3"/>
  <c r="BC109" i="3"/>
  <c r="BC110" i="3"/>
  <c r="BC111" i="3"/>
  <c r="BC112" i="3"/>
  <c r="BC113" i="3"/>
  <c r="BC114" i="3"/>
  <c r="BC115" i="3"/>
  <c r="BC116" i="3"/>
  <c r="BC117" i="3"/>
  <c r="BC118" i="3"/>
  <c r="BC119" i="3"/>
  <c r="BC120" i="3"/>
  <c r="BC121" i="3"/>
  <c r="BC122" i="3"/>
  <c r="BC123" i="3"/>
  <c r="BC124" i="3"/>
  <c r="BC125" i="3"/>
  <c r="BC126" i="3"/>
  <c r="BC127" i="3"/>
  <c r="BC128" i="3"/>
  <c r="BC129" i="3"/>
  <c r="BC130" i="3"/>
  <c r="BC131" i="3"/>
  <c r="BC132" i="3"/>
  <c r="BC133" i="3"/>
  <c r="BC134" i="3"/>
  <c r="BC135" i="3"/>
  <c r="BC136" i="3"/>
  <c r="BC137" i="3"/>
  <c r="BC138" i="3"/>
  <c r="BC139" i="3"/>
  <c r="BC140" i="3"/>
  <c r="BC141" i="3"/>
  <c r="BC142" i="3"/>
  <c r="BC143" i="3"/>
  <c r="BC144" i="3"/>
  <c r="BC145" i="3"/>
  <c r="BC146" i="3"/>
  <c r="BC147" i="3"/>
  <c r="BC148" i="3"/>
  <c r="BC149" i="3"/>
  <c r="BC150" i="3"/>
  <c r="BC151" i="3"/>
  <c r="BC152" i="3"/>
  <c r="BC153" i="3"/>
  <c r="BC154" i="3"/>
  <c r="BC155" i="3"/>
  <c r="BC156" i="3"/>
  <c r="BC157" i="3"/>
  <c r="BC158" i="3"/>
  <c r="BC159" i="3"/>
  <c r="BC160" i="3"/>
  <c r="BC161" i="3"/>
  <c r="BC162" i="3"/>
  <c r="BC163" i="3"/>
  <c r="BC164" i="3"/>
  <c r="BC165" i="3"/>
  <c r="BC166" i="3"/>
  <c r="BC167" i="3"/>
  <c r="BC168" i="3"/>
  <c r="BC169" i="3"/>
  <c r="BC170" i="3"/>
  <c r="BC171" i="3"/>
  <c r="BC172" i="3"/>
  <c r="BC173" i="3"/>
  <c r="BC174" i="3"/>
  <c r="BC175" i="3"/>
  <c r="BC176" i="3"/>
  <c r="BC177" i="3"/>
  <c r="BC178" i="3"/>
  <c r="BC179" i="3"/>
  <c r="BC180" i="3"/>
  <c r="BC181" i="3"/>
  <c r="BC182" i="3"/>
  <c r="BC183" i="3"/>
  <c r="BC184" i="3"/>
  <c r="BC185" i="3"/>
  <c r="BC186" i="3"/>
  <c r="BC187" i="3"/>
  <c r="BC188" i="3"/>
  <c r="BC189" i="3"/>
  <c r="BC190" i="3"/>
  <c r="BC191" i="3"/>
  <c r="BC192" i="3"/>
  <c r="BC193" i="3"/>
  <c r="BC194" i="3"/>
  <c r="BC195" i="3"/>
  <c r="BA3" i="3"/>
  <c r="BA4" i="3"/>
  <c r="BA5" i="3"/>
  <c r="BA6" i="3"/>
  <c r="BA7" i="3"/>
  <c r="BA8" i="3"/>
  <c r="BA9" i="3"/>
  <c r="BA10" i="3"/>
  <c r="BA11" i="3"/>
  <c r="BA12" i="3"/>
  <c r="BA13" i="3"/>
  <c r="BA14" i="3"/>
  <c r="BA15" i="3"/>
  <c r="BA16" i="3"/>
  <c r="BA17" i="3"/>
  <c r="BA18" i="3"/>
  <c r="BA19" i="3"/>
  <c r="BA20" i="3"/>
  <c r="BA21" i="3"/>
  <c r="BA22" i="3"/>
  <c r="BA23" i="3"/>
  <c r="BA24" i="3"/>
  <c r="BA25" i="3"/>
  <c r="BA26" i="3"/>
  <c r="BA27" i="3"/>
  <c r="BA28" i="3"/>
  <c r="BA29" i="3"/>
  <c r="BA30" i="3"/>
  <c r="BA31" i="3"/>
  <c r="BA32" i="3"/>
  <c r="BA33" i="3"/>
  <c r="BA34" i="3"/>
  <c r="BA35" i="3"/>
  <c r="BA36" i="3"/>
  <c r="BA37" i="3"/>
  <c r="BA38" i="3"/>
  <c r="BA39" i="3"/>
  <c r="BA40" i="3"/>
  <c r="BA41" i="3"/>
  <c r="BA42" i="3"/>
  <c r="BA43" i="3"/>
  <c r="BA44" i="3"/>
  <c r="BA45" i="3"/>
  <c r="BA46" i="3"/>
  <c r="BA47" i="3"/>
  <c r="BA48" i="3"/>
  <c r="BA49" i="3"/>
  <c r="BA50" i="3"/>
  <c r="BA51" i="3"/>
  <c r="BA52" i="3"/>
  <c r="BA53" i="3"/>
  <c r="BA54" i="3"/>
  <c r="BA55" i="3"/>
  <c r="BA56" i="3"/>
  <c r="BA57" i="3"/>
  <c r="BA58" i="3"/>
  <c r="BA59" i="3"/>
  <c r="BA60" i="3"/>
  <c r="BA61" i="3"/>
  <c r="BA62" i="3"/>
  <c r="BA63" i="3"/>
  <c r="BA64" i="3"/>
  <c r="BA65" i="3"/>
  <c r="BA66" i="3"/>
  <c r="BA67" i="3"/>
  <c r="BA68" i="3"/>
  <c r="BA69" i="3"/>
  <c r="BA70" i="3"/>
  <c r="BA71" i="3"/>
  <c r="BA72" i="3"/>
  <c r="BA73" i="3"/>
  <c r="BA74" i="3"/>
  <c r="BA75" i="3"/>
  <c r="BA76" i="3"/>
  <c r="BA77" i="3"/>
  <c r="BA78" i="3"/>
  <c r="BA79" i="3"/>
  <c r="BA80" i="3"/>
  <c r="BA81" i="3"/>
  <c r="BA82" i="3"/>
  <c r="BA83" i="3"/>
  <c r="BA84" i="3"/>
  <c r="BA85" i="3"/>
  <c r="BA86" i="3"/>
  <c r="BA87" i="3"/>
  <c r="BA88" i="3"/>
  <c r="BA89" i="3"/>
  <c r="BA90" i="3"/>
  <c r="BA91" i="3"/>
  <c r="BA92" i="3"/>
  <c r="BA93" i="3"/>
  <c r="BA94" i="3"/>
  <c r="BA95" i="3"/>
  <c r="BA96" i="3"/>
  <c r="BA97" i="3"/>
  <c r="BA98" i="3"/>
  <c r="BA99" i="3"/>
  <c r="BA100" i="3"/>
  <c r="BA101" i="3"/>
  <c r="BA102" i="3"/>
  <c r="BA103" i="3"/>
  <c r="BA104" i="3"/>
  <c r="BA105" i="3"/>
  <c r="BA106" i="3"/>
  <c r="BA107" i="3"/>
  <c r="BA108" i="3"/>
  <c r="BA109" i="3"/>
  <c r="BA110" i="3"/>
  <c r="BA111" i="3"/>
  <c r="BA112" i="3"/>
  <c r="BA113" i="3"/>
  <c r="BA114" i="3"/>
  <c r="BA115" i="3"/>
  <c r="BA116" i="3"/>
  <c r="BA117" i="3"/>
  <c r="BA118" i="3"/>
  <c r="BA119" i="3"/>
  <c r="BA120" i="3"/>
  <c r="BA121" i="3"/>
  <c r="BA122" i="3"/>
  <c r="BA123" i="3"/>
  <c r="BA124" i="3"/>
  <c r="BA125" i="3"/>
  <c r="BA126" i="3"/>
  <c r="BA127" i="3"/>
  <c r="BA128" i="3"/>
  <c r="BA129" i="3"/>
  <c r="BA130" i="3"/>
  <c r="BA131" i="3"/>
  <c r="BA132" i="3"/>
  <c r="BA133" i="3"/>
  <c r="BA134" i="3"/>
  <c r="BA135" i="3"/>
  <c r="BA136" i="3"/>
  <c r="BA137" i="3"/>
  <c r="BA138" i="3"/>
  <c r="BA139" i="3"/>
  <c r="BA140" i="3"/>
  <c r="BA141" i="3"/>
  <c r="BA142" i="3"/>
  <c r="BA143" i="3"/>
  <c r="BA144" i="3"/>
  <c r="BA145" i="3"/>
  <c r="BA146" i="3"/>
  <c r="BA147" i="3"/>
  <c r="BA148" i="3"/>
  <c r="BA149" i="3"/>
  <c r="BA150" i="3"/>
  <c r="BA151" i="3"/>
  <c r="BA152" i="3"/>
  <c r="BA153" i="3"/>
  <c r="BA154" i="3"/>
  <c r="BA155" i="3"/>
  <c r="BA156" i="3"/>
  <c r="BA157" i="3"/>
  <c r="BA158" i="3"/>
  <c r="BA159" i="3"/>
  <c r="BA160" i="3"/>
  <c r="BA161" i="3"/>
  <c r="BA162" i="3"/>
  <c r="BA163" i="3"/>
  <c r="BA164" i="3"/>
  <c r="BA165" i="3"/>
  <c r="BA166" i="3"/>
  <c r="BA167" i="3"/>
  <c r="BA168" i="3"/>
  <c r="BA169" i="3"/>
  <c r="BA170" i="3"/>
  <c r="BA171" i="3"/>
  <c r="BA172" i="3"/>
  <c r="BA173" i="3"/>
  <c r="BA174" i="3"/>
  <c r="BA175" i="3"/>
  <c r="BA176" i="3"/>
  <c r="BA177" i="3"/>
  <c r="BA178" i="3"/>
  <c r="BA179" i="3"/>
  <c r="BA180" i="3"/>
  <c r="BA181" i="3"/>
  <c r="BA182" i="3"/>
  <c r="BA183" i="3"/>
  <c r="BA184" i="3"/>
  <c r="BA185" i="3"/>
  <c r="BA186" i="3"/>
  <c r="BA187" i="3"/>
  <c r="BA188" i="3"/>
  <c r="BA189" i="3"/>
  <c r="BA190" i="3"/>
  <c r="BA191" i="3"/>
  <c r="BA192" i="3"/>
  <c r="BA193" i="3"/>
  <c r="BA194" i="3"/>
  <c r="BA195" i="3"/>
  <c r="AY3" i="3"/>
  <c r="AY4" i="3"/>
  <c r="AY5" i="3"/>
  <c r="AY6" i="3"/>
  <c r="AY197" i="3" s="1"/>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U3" i="3"/>
  <c r="AU4" i="3"/>
  <c r="AU5" i="3"/>
  <c r="AU6" i="3"/>
  <c r="AU7" i="3"/>
  <c r="AU8" i="3"/>
  <c r="AU9" i="3"/>
  <c r="AU10" i="3"/>
  <c r="AU11" i="3"/>
  <c r="AU12" i="3"/>
  <c r="AU13" i="3"/>
  <c r="AU14" i="3"/>
  <c r="AU15" i="3"/>
  <c r="AU16" i="3"/>
  <c r="AU17" i="3"/>
  <c r="AU18" i="3"/>
  <c r="AU19" i="3"/>
  <c r="AU20" i="3"/>
  <c r="AU21" i="3"/>
  <c r="AU22" i="3"/>
  <c r="AU23" i="3"/>
  <c r="AU24" i="3"/>
  <c r="AU25" i="3"/>
  <c r="AU26" i="3"/>
  <c r="AU27" i="3"/>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100" i="3"/>
  <c r="AU101" i="3"/>
  <c r="AU102" i="3"/>
  <c r="AU103" i="3"/>
  <c r="AU104" i="3"/>
  <c r="AU105" i="3"/>
  <c r="AU106" i="3"/>
  <c r="AU107" i="3"/>
  <c r="AU108" i="3"/>
  <c r="AU109" i="3"/>
  <c r="AU110" i="3"/>
  <c r="AU111" i="3"/>
  <c r="AU112" i="3"/>
  <c r="AU113" i="3"/>
  <c r="AU114" i="3"/>
  <c r="AU115" i="3"/>
  <c r="AU116" i="3"/>
  <c r="AU117" i="3"/>
  <c r="AU118" i="3"/>
  <c r="AU119" i="3"/>
  <c r="AU120" i="3"/>
  <c r="AU121" i="3"/>
  <c r="AU122" i="3"/>
  <c r="AU123" i="3"/>
  <c r="AU124" i="3"/>
  <c r="AU125" i="3"/>
  <c r="AU126" i="3"/>
  <c r="AU127" i="3"/>
  <c r="AU128" i="3"/>
  <c r="AU129" i="3"/>
  <c r="AU130" i="3"/>
  <c r="AU131" i="3"/>
  <c r="AU132" i="3"/>
  <c r="AU133" i="3"/>
  <c r="AU134" i="3"/>
  <c r="AU135" i="3"/>
  <c r="AU136" i="3"/>
  <c r="AU137" i="3"/>
  <c r="AU138" i="3"/>
  <c r="AU139" i="3"/>
  <c r="AU140" i="3"/>
  <c r="AU141" i="3"/>
  <c r="AU142" i="3"/>
  <c r="AU143" i="3"/>
  <c r="AU144" i="3"/>
  <c r="AU145" i="3"/>
  <c r="AU146" i="3"/>
  <c r="AU147" i="3"/>
  <c r="AU148" i="3"/>
  <c r="AU149" i="3"/>
  <c r="AU150" i="3"/>
  <c r="AU151" i="3"/>
  <c r="AU152" i="3"/>
  <c r="AU153" i="3"/>
  <c r="AU154" i="3"/>
  <c r="AU155" i="3"/>
  <c r="AU156" i="3"/>
  <c r="AU157" i="3"/>
  <c r="AU158" i="3"/>
  <c r="AU159" i="3"/>
  <c r="AU160" i="3"/>
  <c r="AU161" i="3"/>
  <c r="AU162" i="3"/>
  <c r="AU163" i="3"/>
  <c r="AU164" i="3"/>
  <c r="AU165" i="3"/>
  <c r="AU166" i="3"/>
  <c r="AU167" i="3"/>
  <c r="AU168" i="3"/>
  <c r="AU169" i="3"/>
  <c r="AU170" i="3"/>
  <c r="AU171" i="3"/>
  <c r="AU172" i="3"/>
  <c r="AU173" i="3"/>
  <c r="AU174" i="3"/>
  <c r="AU175" i="3"/>
  <c r="AU176" i="3"/>
  <c r="AU177" i="3"/>
  <c r="AU178" i="3"/>
  <c r="AU179" i="3"/>
  <c r="AU180" i="3"/>
  <c r="AU181" i="3"/>
  <c r="AU182" i="3"/>
  <c r="AU183" i="3"/>
  <c r="AU184" i="3"/>
  <c r="AU185" i="3"/>
  <c r="AU186" i="3"/>
  <c r="AU187" i="3"/>
  <c r="AU188" i="3"/>
  <c r="AU189" i="3"/>
  <c r="AU190" i="3"/>
  <c r="AU191" i="3"/>
  <c r="AU192" i="3"/>
  <c r="AU193" i="3"/>
  <c r="AU194" i="3"/>
  <c r="AU195" i="3"/>
  <c r="AS3" i="3"/>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Q3"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95" i="3"/>
  <c r="AQ96" i="3"/>
  <c r="AQ97" i="3"/>
  <c r="AQ98" i="3"/>
  <c r="AQ99" i="3"/>
  <c r="AQ100" i="3"/>
  <c r="AQ101" i="3"/>
  <c r="AQ102" i="3"/>
  <c r="AQ103" i="3"/>
  <c r="AQ104" i="3"/>
  <c r="AQ105" i="3"/>
  <c r="AQ106" i="3"/>
  <c r="AQ107" i="3"/>
  <c r="AQ108" i="3"/>
  <c r="AQ109" i="3"/>
  <c r="AQ110" i="3"/>
  <c r="AQ111" i="3"/>
  <c r="AQ112" i="3"/>
  <c r="AQ113" i="3"/>
  <c r="AQ114" i="3"/>
  <c r="AQ115" i="3"/>
  <c r="AQ116" i="3"/>
  <c r="AQ117" i="3"/>
  <c r="AQ118" i="3"/>
  <c r="AQ119" i="3"/>
  <c r="AQ120" i="3"/>
  <c r="AQ121" i="3"/>
  <c r="AQ122" i="3"/>
  <c r="AQ123" i="3"/>
  <c r="AQ124" i="3"/>
  <c r="AQ125" i="3"/>
  <c r="AQ126" i="3"/>
  <c r="AQ127" i="3"/>
  <c r="AQ128" i="3"/>
  <c r="AQ129" i="3"/>
  <c r="AQ130" i="3"/>
  <c r="AQ131" i="3"/>
  <c r="AQ132" i="3"/>
  <c r="AQ133" i="3"/>
  <c r="AQ134" i="3"/>
  <c r="AQ135" i="3"/>
  <c r="AQ136" i="3"/>
  <c r="AQ137" i="3"/>
  <c r="AQ138" i="3"/>
  <c r="AQ139" i="3"/>
  <c r="AQ140" i="3"/>
  <c r="AQ141" i="3"/>
  <c r="AQ142" i="3"/>
  <c r="AQ143" i="3"/>
  <c r="AQ144" i="3"/>
  <c r="AQ145" i="3"/>
  <c r="AQ146" i="3"/>
  <c r="AQ147" i="3"/>
  <c r="AQ148" i="3"/>
  <c r="AQ149" i="3"/>
  <c r="AQ150" i="3"/>
  <c r="AQ151" i="3"/>
  <c r="AQ152" i="3"/>
  <c r="AQ153" i="3"/>
  <c r="AQ154" i="3"/>
  <c r="AQ155" i="3"/>
  <c r="AQ156" i="3"/>
  <c r="AQ157" i="3"/>
  <c r="AQ158" i="3"/>
  <c r="AQ159" i="3"/>
  <c r="AQ160" i="3"/>
  <c r="AQ161" i="3"/>
  <c r="AQ162" i="3"/>
  <c r="AQ163" i="3"/>
  <c r="AQ164" i="3"/>
  <c r="AQ165" i="3"/>
  <c r="AQ166" i="3"/>
  <c r="AQ167" i="3"/>
  <c r="AQ168" i="3"/>
  <c r="AQ169" i="3"/>
  <c r="AQ170" i="3"/>
  <c r="AQ171" i="3"/>
  <c r="AQ172" i="3"/>
  <c r="AQ173" i="3"/>
  <c r="AQ174" i="3"/>
  <c r="AQ175" i="3"/>
  <c r="AQ176" i="3"/>
  <c r="AQ177" i="3"/>
  <c r="AQ178" i="3"/>
  <c r="AQ179" i="3"/>
  <c r="AQ180" i="3"/>
  <c r="AQ181" i="3"/>
  <c r="AQ182" i="3"/>
  <c r="AQ183" i="3"/>
  <c r="AQ184" i="3"/>
  <c r="AQ185" i="3"/>
  <c r="AQ186" i="3"/>
  <c r="AQ187" i="3"/>
  <c r="AQ188" i="3"/>
  <c r="AQ189" i="3"/>
  <c r="AQ190" i="3"/>
  <c r="AQ191" i="3"/>
  <c r="AQ192" i="3"/>
  <c r="AQ193" i="3"/>
  <c r="AQ194" i="3"/>
  <c r="AQ195" i="3"/>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M3" i="3"/>
  <c r="AM4" i="3"/>
  <c r="AM5" i="3"/>
  <c r="AM6" i="3"/>
  <c r="AM7" i="3"/>
  <c r="AM8" i="3"/>
  <c r="AM9" i="3"/>
  <c r="AM10" i="3"/>
  <c r="AM11" i="3"/>
  <c r="AM12" i="3"/>
  <c r="AM13" i="3"/>
  <c r="AM14" i="3"/>
  <c r="AM15" i="3"/>
  <c r="AM16" i="3"/>
  <c r="AM17" i="3"/>
  <c r="AM18" i="3"/>
  <c r="AM19" i="3"/>
  <c r="AM20" i="3"/>
  <c r="AM21" i="3"/>
  <c r="AM22" i="3"/>
  <c r="AM23" i="3"/>
  <c r="AM24" i="3"/>
  <c r="AM25" i="3"/>
  <c r="AM26" i="3"/>
  <c r="AM27" i="3"/>
  <c r="AM28" i="3"/>
  <c r="AM29" i="3"/>
  <c r="AM30" i="3"/>
  <c r="AM31" i="3"/>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157" i="3"/>
  <c r="AM158" i="3"/>
  <c r="AM159" i="3"/>
  <c r="AM160" i="3"/>
  <c r="AM161" i="3"/>
  <c r="AM162" i="3"/>
  <c r="AM163" i="3"/>
  <c r="AM164" i="3"/>
  <c r="AM165" i="3"/>
  <c r="AM166" i="3"/>
  <c r="AM167" i="3"/>
  <c r="AM168" i="3"/>
  <c r="AM169" i="3"/>
  <c r="AM170" i="3"/>
  <c r="AM171" i="3"/>
  <c r="AM172" i="3"/>
  <c r="AM173" i="3"/>
  <c r="AM174" i="3"/>
  <c r="AM175" i="3"/>
  <c r="AM176" i="3"/>
  <c r="AM177" i="3"/>
  <c r="AM178" i="3"/>
  <c r="AM179" i="3"/>
  <c r="AM180" i="3"/>
  <c r="AM181" i="3"/>
  <c r="AM182" i="3"/>
  <c r="AM183" i="3"/>
  <c r="AM184" i="3"/>
  <c r="AM185" i="3"/>
  <c r="AM186" i="3"/>
  <c r="AM187" i="3"/>
  <c r="AM188" i="3"/>
  <c r="AM189" i="3"/>
  <c r="AM190" i="3"/>
  <c r="AM191" i="3"/>
  <c r="AM192" i="3"/>
  <c r="AM193" i="3"/>
  <c r="AM194" i="3"/>
  <c r="AM195"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I3" i="3"/>
  <c r="AI4" i="3"/>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195" i="3"/>
  <c r="BC2" i="3"/>
  <c r="BA2" i="3"/>
  <c r="AY2" i="3"/>
  <c r="AY198" i="3" s="1"/>
  <c r="AW2" i="3"/>
  <c r="AU2" i="3"/>
  <c r="AS2" i="3"/>
  <c r="AQ2" i="3"/>
  <c r="AO2" i="3"/>
  <c r="AM2" i="3"/>
  <c r="AK2" i="3"/>
  <c r="AI2" i="3"/>
  <c r="AG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AG64" i="3"/>
  <c r="AG65" i="3"/>
  <c r="AG66" i="3"/>
  <c r="AG67" i="3"/>
  <c r="AG68" i="3"/>
  <c r="AG69" i="3"/>
  <c r="AG70" i="3"/>
  <c r="AG71" i="3"/>
  <c r="AG72" i="3"/>
  <c r="AG73" i="3"/>
  <c r="AG74" i="3"/>
  <c r="AG75" i="3"/>
  <c r="AG76" i="3"/>
  <c r="AG77" i="3"/>
  <c r="AG78" i="3"/>
  <c r="AG79" i="3"/>
  <c r="AG80" i="3"/>
  <c r="AG81" i="3"/>
  <c r="AG82" i="3"/>
  <c r="AG83" i="3"/>
  <c r="AG84" i="3"/>
  <c r="AG85" i="3"/>
  <c r="AG86" i="3"/>
  <c r="AG87" i="3"/>
  <c r="AG88" i="3"/>
  <c r="AG89" i="3"/>
  <c r="AG90" i="3"/>
  <c r="AG91" i="3"/>
  <c r="AG92" i="3"/>
  <c r="AG93" i="3"/>
  <c r="AG94" i="3"/>
  <c r="AG95" i="3"/>
  <c r="AG96" i="3"/>
  <c r="AG97" i="3"/>
  <c r="AG98" i="3"/>
  <c r="AG99" i="3"/>
  <c r="AG100" i="3"/>
  <c r="AG101" i="3"/>
  <c r="AG102" i="3"/>
  <c r="AG103" i="3"/>
  <c r="AG104" i="3"/>
  <c r="AG105" i="3"/>
  <c r="AG106" i="3"/>
  <c r="AG107" i="3"/>
  <c r="AG108"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E2" i="3"/>
  <c r="AC2" i="3"/>
  <c r="AA2" i="3"/>
  <c r="Y2" i="3"/>
  <c r="O61" i="3"/>
  <c r="O146" i="3"/>
  <c r="M36" i="3"/>
  <c r="M121" i="3"/>
  <c r="M191" i="3"/>
  <c r="I101" i="3"/>
  <c r="E3" i="3"/>
  <c r="E19" i="3"/>
  <c r="E35" i="3"/>
  <c r="E51" i="3"/>
  <c r="E67" i="3"/>
  <c r="E83" i="3"/>
  <c r="E99" i="3"/>
  <c r="E115" i="3"/>
  <c r="E131" i="3"/>
  <c r="E147" i="3"/>
  <c r="E163" i="3"/>
  <c r="E179" i="3"/>
  <c r="E195" i="3"/>
  <c r="G18" i="3"/>
  <c r="G34" i="3"/>
  <c r="G50" i="3"/>
  <c r="G66" i="3"/>
  <c r="G82" i="3"/>
  <c r="G98" i="3"/>
  <c r="G114" i="3"/>
  <c r="G130" i="3"/>
  <c r="G142" i="3"/>
  <c r="G150" i="3"/>
  <c r="G158" i="3"/>
  <c r="G166" i="3"/>
  <c r="G174" i="3"/>
  <c r="G182" i="3"/>
  <c r="G190" i="3"/>
  <c r="AZ197" i="3"/>
  <c r="AZ198" i="3"/>
  <c r="BB197" i="3"/>
  <c r="BD197" i="3"/>
  <c r="BH197" i="3"/>
  <c r="BB198" i="3"/>
  <c r="BD198" i="3"/>
  <c r="BH198" i="3"/>
  <c r="BJ197" i="3"/>
  <c r="BL197" i="3"/>
  <c r="BJ198" i="3"/>
  <c r="BL198" i="3"/>
  <c r="F197" i="3"/>
  <c r="H197" i="3"/>
  <c r="I27" i="3" s="1"/>
  <c r="J197" i="3"/>
  <c r="K29" i="3" s="1"/>
  <c r="L197" i="3"/>
  <c r="M14" i="3" s="1"/>
  <c r="N197" i="3"/>
  <c r="P197" i="3"/>
  <c r="Q45" i="3" s="1"/>
  <c r="R197" i="3"/>
  <c r="S174" i="3" s="1"/>
  <c r="T197" i="3"/>
  <c r="V197" i="3"/>
  <c r="X197" i="3"/>
  <c r="Z197" i="3"/>
  <c r="AB197" i="3"/>
  <c r="AD197" i="3"/>
  <c r="AF197" i="3"/>
  <c r="AH197" i="3"/>
  <c r="AJ197" i="3"/>
  <c r="AL197" i="3"/>
  <c r="AN197" i="3"/>
  <c r="AP197" i="3"/>
  <c r="AR197" i="3"/>
  <c r="AT197" i="3"/>
  <c r="AV197" i="3"/>
  <c r="AX197" i="3"/>
  <c r="F198" i="3"/>
  <c r="H198" i="3"/>
  <c r="J198" i="3"/>
  <c r="K175" i="3" s="1"/>
  <c r="L198" i="3"/>
  <c r="N198" i="3"/>
  <c r="P198" i="3"/>
  <c r="R198" i="3"/>
  <c r="T198" i="3"/>
  <c r="V198" i="3"/>
  <c r="X198" i="3"/>
  <c r="Z198" i="3"/>
  <c r="AB198" i="3"/>
  <c r="AD198" i="3"/>
  <c r="AF198" i="3"/>
  <c r="AH198" i="3"/>
  <c r="AJ198" i="3"/>
  <c r="AL198" i="3"/>
  <c r="AN198" i="3"/>
  <c r="AP198" i="3"/>
  <c r="AR198" i="3"/>
  <c r="AT198" i="3"/>
  <c r="AV198" i="3"/>
  <c r="AX198" i="3"/>
  <c r="D198" i="3"/>
  <c r="D197" i="3"/>
  <c r="E15" i="3" s="1"/>
  <c r="BE197" i="3" l="1"/>
  <c r="BG198" i="3"/>
  <c r="BG197" i="3"/>
  <c r="I37" i="3"/>
  <c r="K125" i="3"/>
  <c r="Q83" i="3"/>
  <c r="W5" i="3"/>
  <c r="W9" i="3"/>
  <c r="W13" i="3"/>
  <c r="W17" i="3"/>
  <c r="W21" i="3"/>
  <c r="W25" i="3"/>
  <c r="W29" i="3"/>
  <c r="W33" i="3"/>
  <c r="W37" i="3"/>
  <c r="W41" i="3"/>
  <c r="W45" i="3"/>
  <c r="W49" i="3"/>
  <c r="W53" i="3"/>
  <c r="W57" i="3"/>
  <c r="W6" i="3"/>
  <c r="W10" i="3"/>
  <c r="W14" i="3"/>
  <c r="W18" i="3"/>
  <c r="W22" i="3"/>
  <c r="W26" i="3"/>
  <c r="W30" i="3"/>
  <c r="W34" i="3"/>
  <c r="W38" i="3"/>
  <c r="W42" i="3"/>
  <c r="W46" i="3"/>
  <c r="W50" i="3"/>
  <c r="W54" i="3"/>
  <c r="W58" i="3"/>
  <c r="W62" i="3"/>
  <c r="W66" i="3"/>
  <c r="W70" i="3"/>
  <c r="W74" i="3"/>
  <c r="W78" i="3"/>
  <c r="W82" i="3"/>
  <c r="W86" i="3"/>
  <c r="W90" i="3"/>
  <c r="W94" i="3"/>
  <c r="W98" i="3"/>
  <c r="W102" i="3"/>
  <c r="W106" i="3"/>
  <c r="W110" i="3"/>
  <c r="W114" i="3"/>
  <c r="W118" i="3"/>
  <c r="W122" i="3"/>
  <c r="W126" i="3"/>
  <c r="W130" i="3"/>
  <c r="W134" i="3"/>
  <c r="W138" i="3"/>
  <c r="W142" i="3"/>
  <c r="W146" i="3"/>
  <c r="W3" i="3"/>
  <c r="W11" i="3"/>
  <c r="W19" i="3"/>
  <c r="W27" i="3"/>
  <c r="W35" i="3"/>
  <c r="W43" i="3"/>
  <c r="W51" i="3"/>
  <c r="W59" i="3"/>
  <c r="W64" i="3"/>
  <c r="W69" i="3"/>
  <c r="W75" i="3"/>
  <c r="W80" i="3"/>
  <c r="W85" i="3"/>
  <c r="W91" i="3"/>
  <c r="W96" i="3"/>
  <c r="W101" i="3"/>
  <c r="W107" i="3"/>
  <c r="W112" i="3"/>
  <c r="W117" i="3"/>
  <c r="W123" i="3"/>
  <c r="W128" i="3"/>
  <c r="W133" i="3"/>
  <c r="W139" i="3"/>
  <c r="W144" i="3"/>
  <c r="W149" i="3"/>
  <c r="W153" i="3"/>
  <c r="W157" i="3"/>
  <c r="W161" i="3"/>
  <c r="W165" i="3"/>
  <c r="W169" i="3"/>
  <c r="W173" i="3"/>
  <c r="W177" i="3"/>
  <c r="W181" i="3"/>
  <c r="W185" i="3"/>
  <c r="W189" i="3"/>
  <c r="W193" i="3"/>
  <c r="W4" i="3"/>
  <c r="W12" i="3"/>
  <c r="W20" i="3"/>
  <c r="W28" i="3"/>
  <c r="W36" i="3"/>
  <c r="W44" i="3"/>
  <c r="W52" i="3"/>
  <c r="W60" i="3"/>
  <c r="W65" i="3"/>
  <c r="W71" i="3"/>
  <c r="W76" i="3"/>
  <c r="W81" i="3"/>
  <c r="W87" i="3"/>
  <c r="W92" i="3"/>
  <c r="W97" i="3"/>
  <c r="W103" i="3"/>
  <c r="W108" i="3"/>
  <c r="W113" i="3"/>
  <c r="W119" i="3"/>
  <c r="W124" i="3"/>
  <c r="W129" i="3"/>
  <c r="W135" i="3"/>
  <c r="W140" i="3"/>
  <c r="W145" i="3"/>
  <c r="W150" i="3"/>
  <c r="W154" i="3"/>
  <c r="W158" i="3"/>
  <c r="W162" i="3"/>
  <c r="W166" i="3"/>
  <c r="W170" i="3"/>
  <c r="W174" i="3"/>
  <c r="W178" i="3"/>
  <c r="W182" i="3"/>
  <c r="W186" i="3"/>
  <c r="W190" i="3"/>
  <c r="W194" i="3"/>
  <c r="W7" i="3"/>
  <c r="W15" i="3"/>
  <c r="W23" i="3"/>
  <c r="W31" i="3"/>
  <c r="W39" i="3"/>
  <c r="W47" i="3"/>
  <c r="W55" i="3"/>
  <c r="W61" i="3"/>
  <c r="W67" i="3"/>
  <c r="W72" i="3"/>
  <c r="W77" i="3"/>
  <c r="W83" i="3"/>
  <c r="W88" i="3"/>
  <c r="W93" i="3"/>
  <c r="W99" i="3"/>
  <c r="W104" i="3"/>
  <c r="W109" i="3"/>
  <c r="W115" i="3"/>
  <c r="W120" i="3"/>
  <c r="W125" i="3"/>
  <c r="W131" i="3"/>
  <c r="W136" i="3"/>
  <c r="W141" i="3"/>
  <c r="W147" i="3"/>
  <c r="W151" i="3"/>
  <c r="W155" i="3"/>
  <c r="W159" i="3"/>
  <c r="W163" i="3"/>
  <c r="W167" i="3"/>
  <c r="W171" i="3"/>
  <c r="W175" i="3"/>
  <c r="W179" i="3"/>
  <c r="W183" i="3"/>
  <c r="W187" i="3"/>
  <c r="W191" i="3"/>
  <c r="W195" i="3"/>
  <c r="W8" i="3"/>
  <c r="W40" i="3"/>
  <c r="W68" i="3"/>
  <c r="W89" i="3"/>
  <c r="W111" i="3"/>
  <c r="W132" i="3"/>
  <c r="W152" i="3"/>
  <c r="W168" i="3"/>
  <c r="W184" i="3"/>
  <c r="W16" i="3"/>
  <c r="W48" i="3"/>
  <c r="W73" i="3"/>
  <c r="W95" i="3"/>
  <c r="W116" i="3"/>
  <c r="W137" i="3"/>
  <c r="W156" i="3"/>
  <c r="W172" i="3"/>
  <c r="W188" i="3"/>
  <c r="W24" i="3"/>
  <c r="W56" i="3"/>
  <c r="W79" i="3"/>
  <c r="W100" i="3"/>
  <c r="W121" i="3"/>
  <c r="W143" i="3"/>
  <c r="W160" i="3"/>
  <c r="W176" i="3"/>
  <c r="W192" i="3"/>
  <c r="W84" i="3"/>
  <c r="W164" i="3"/>
  <c r="W105" i="3"/>
  <c r="W180" i="3"/>
  <c r="W32" i="3"/>
  <c r="W127" i="3"/>
  <c r="W2" i="3"/>
  <c r="W63" i="3"/>
  <c r="W148" i="3"/>
  <c r="O3" i="3"/>
  <c r="O7" i="3"/>
  <c r="O11" i="3"/>
  <c r="O15" i="3"/>
  <c r="O19" i="3"/>
  <c r="O23" i="3"/>
  <c r="O27" i="3"/>
  <c r="O31" i="3"/>
  <c r="O35" i="3"/>
  <c r="O39" i="3"/>
  <c r="O43" i="3"/>
  <c r="O47" i="3"/>
  <c r="O51" i="3"/>
  <c r="O55" i="3"/>
  <c r="O59" i="3"/>
  <c r="O63" i="3"/>
  <c r="O67" i="3"/>
  <c r="O71" i="3"/>
  <c r="O75" i="3"/>
  <c r="O79" i="3"/>
  <c r="O83" i="3"/>
  <c r="O87" i="3"/>
  <c r="O91" i="3"/>
  <c r="O95" i="3"/>
  <c r="O99" i="3"/>
  <c r="O103" i="3"/>
  <c r="O107" i="3"/>
  <c r="O111" i="3"/>
  <c r="O115" i="3"/>
  <c r="O119" i="3"/>
  <c r="O123" i="3"/>
  <c r="O127" i="3"/>
  <c r="O131" i="3"/>
  <c r="O135" i="3"/>
  <c r="O139" i="3"/>
  <c r="O143" i="3"/>
  <c r="O147" i="3"/>
  <c r="O151" i="3"/>
  <c r="O155" i="3"/>
  <c r="O159" i="3"/>
  <c r="O163" i="3"/>
  <c r="O167" i="3"/>
  <c r="O171" i="3"/>
  <c r="O175" i="3"/>
  <c r="O179" i="3"/>
  <c r="O183" i="3"/>
  <c r="O187" i="3"/>
  <c r="O191" i="3"/>
  <c r="O195" i="3"/>
  <c r="O4" i="3"/>
  <c r="O9" i="3"/>
  <c r="O14" i="3"/>
  <c r="O20" i="3"/>
  <c r="O25" i="3"/>
  <c r="O30" i="3"/>
  <c r="O36" i="3"/>
  <c r="O41" i="3"/>
  <c r="O46" i="3"/>
  <c r="O52" i="3"/>
  <c r="O57" i="3"/>
  <c r="O62" i="3"/>
  <c r="O68" i="3"/>
  <c r="O73" i="3"/>
  <c r="O78" i="3"/>
  <c r="O84" i="3"/>
  <c r="O89" i="3"/>
  <c r="O94" i="3"/>
  <c r="O100" i="3"/>
  <c r="O105" i="3"/>
  <c r="O110" i="3"/>
  <c r="O116" i="3"/>
  <c r="O121" i="3"/>
  <c r="O126" i="3"/>
  <c r="O132" i="3"/>
  <c r="O137" i="3"/>
  <c r="O142" i="3"/>
  <c r="O148" i="3"/>
  <c r="O153" i="3"/>
  <c r="O158" i="3"/>
  <c r="O164" i="3"/>
  <c r="O169" i="3"/>
  <c r="O174" i="3"/>
  <c r="O180" i="3"/>
  <c r="O185" i="3"/>
  <c r="O190" i="3"/>
  <c r="O5" i="3"/>
  <c r="O10" i="3"/>
  <c r="O16" i="3"/>
  <c r="O21" i="3"/>
  <c r="O26" i="3"/>
  <c r="O32" i="3"/>
  <c r="O37" i="3"/>
  <c r="O42" i="3"/>
  <c r="O48" i="3"/>
  <c r="O53" i="3"/>
  <c r="O58" i="3"/>
  <c r="O64" i="3"/>
  <c r="O69" i="3"/>
  <c r="O74" i="3"/>
  <c r="O80" i="3"/>
  <c r="O85" i="3"/>
  <c r="O90" i="3"/>
  <c r="O96" i="3"/>
  <c r="O101" i="3"/>
  <c r="O106" i="3"/>
  <c r="O112" i="3"/>
  <c r="O117" i="3"/>
  <c r="O122" i="3"/>
  <c r="O128" i="3"/>
  <c r="O133" i="3"/>
  <c r="O138" i="3"/>
  <c r="O144" i="3"/>
  <c r="O149" i="3"/>
  <c r="O154" i="3"/>
  <c r="O160" i="3"/>
  <c r="O165" i="3"/>
  <c r="O170" i="3"/>
  <c r="O176" i="3"/>
  <c r="O181" i="3"/>
  <c r="O186" i="3"/>
  <c r="O192" i="3"/>
  <c r="O6" i="3"/>
  <c r="O12" i="3"/>
  <c r="O17" i="3"/>
  <c r="O22" i="3"/>
  <c r="O28" i="3"/>
  <c r="O33" i="3"/>
  <c r="O38" i="3"/>
  <c r="O44" i="3"/>
  <c r="O49" i="3"/>
  <c r="O54" i="3"/>
  <c r="O60" i="3"/>
  <c r="O65" i="3"/>
  <c r="O70" i="3"/>
  <c r="O76" i="3"/>
  <c r="O81" i="3"/>
  <c r="O86" i="3"/>
  <c r="O92" i="3"/>
  <c r="O97" i="3"/>
  <c r="O102" i="3"/>
  <c r="O108" i="3"/>
  <c r="O113" i="3"/>
  <c r="O118" i="3"/>
  <c r="O124" i="3"/>
  <c r="O129" i="3"/>
  <c r="O134" i="3"/>
  <c r="O140" i="3"/>
  <c r="O145" i="3"/>
  <c r="O150" i="3"/>
  <c r="O156" i="3"/>
  <c r="O161" i="3"/>
  <c r="O166" i="3"/>
  <c r="O172" i="3"/>
  <c r="O177" i="3"/>
  <c r="O182" i="3"/>
  <c r="O188" i="3"/>
  <c r="O193" i="3"/>
  <c r="O2" i="3"/>
  <c r="O24" i="3"/>
  <c r="O45" i="3"/>
  <c r="O66" i="3"/>
  <c r="O88" i="3"/>
  <c r="O109" i="3"/>
  <c r="O130" i="3"/>
  <c r="O152" i="3"/>
  <c r="O173" i="3"/>
  <c r="O194" i="3"/>
  <c r="O8" i="3"/>
  <c r="O29" i="3"/>
  <c r="O50" i="3"/>
  <c r="O72" i="3"/>
  <c r="O93" i="3"/>
  <c r="O114" i="3"/>
  <c r="O136" i="3"/>
  <c r="O157" i="3"/>
  <c r="O178" i="3"/>
  <c r="O13" i="3"/>
  <c r="O34" i="3"/>
  <c r="O56" i="3"/>
  <c r="O77" i="3"/>
  <c r="O98" i="3"/>
  <c r="O120" i="3"/>
  <c r="O141" i="3"/>
  <c r="O162" i="3"/>
  <c r="O184" i="3"/>
  <c r="G3" i="3"/>
  <c r="G7" i="3"/>
  <c r="G11" i="3"/>
  <c r="G15" i="3"/>
  <c r="G19" i="3"/>
  <c r="G23" i="3"/>
  <c r="G27" i="3"/>
  <c r="G31" i="3"/>
  <c r="G35" i="3"/>
  <c r="G39" i="3"/>
  <c r="G43" i="3"/>
  <c r="G47" i="3"/>
  <c r="G51" i="3"/>
  <c r="G55" i="3"/>
  <c r="G59" i="3"/>
  <c r="G63" i="3"/>
  <c r="G67" i="3"/>
  <c r="G71" i="3"/>
  <c r="G75" i="3"/>
  <c r="G79" i="3"/>
  <c r="G83" i="3"/>
  <c r="G87" i="3"/>
  <c r="G91" i="3"/>
  <c r="G95" i="3"/>
  <c r="G99" i="3"/>
  <c r="G103" i="3"/>
  <c r="G107" i="3"/>
  <c r="G111" i="3"/>
  <c r="G115" i="3"/>
  <c r="G119" i="3"/>
  <c r="G123" i="3"/>
  <c r="G127" i="3"/>
  <c r="G131" i="3"/>
  <c r="G135" i="3"/>
  <c r="G139" i="3"/>
  <c r="G143" i="3"/>
  <c r="G147" i="3"/>
  <c r="G151" i="3"/>
  <c r="G155" i="3"/>
  <c r="G159" i="3"/>
  <c r="G163" i="3"/>
  <c r="G167" i="3"/>
  <c r="G171" i="3"/>
  <c r="G175" i="3"/>
  <c r="G179" i="3"/>
  <c r="G183" i="3"/>
  <c r="G187" i="3"/>
  <c r="G191" i="3"/>
  <c r="G195" i="3"/>
  <c r="G4" i="3"/>
  <c r="G8" i="3"/>
  <c r="G12" i="3"/>
  <c r="G16" i="3"/>
  <c r="G20" i="3"/>
  <c r="G24" i="3"/>
  <c r="G28" i="3"/>
  <c r="G32" i="3"/>
  <c r="G36" i="3"/>
  <c r="G40" i="3"/>
  <c r="G44" i="3"/>
  <c r="G48" i="3"/>
  <c r="G52" i="3"/>
  <c r="G56" i="3"/>
  <c r="G60" i="3"/>
  <c r="G64" i="3"/>
  <c r="G68" i="3"/>
  <c r="G72" i="3"/>
  <c r="G76" i="3"/>
  <c r="G80" i="3"/>
  <c r="G84" i="3"/>
  <c r="G88" i="3"/>
  <c r="G92" i="3"/>
  <c r="G96" i="3"/>
  <c r="G100" i="3"/>
  <c r="G104" i="3"/>
  <c r="G108" i="3"/>
  <c r="G112" i="3"/>
  <c r="G116" i="3"/>
  <c r="G120" i="3"/>
  <c r="G124" i="3"/>
  <c r="G128" i="3"/>
  <c r="G132" i="3"/>
  <c r="G136" i="3"/>
  <c r="G5" i="3"/>
  <c r="G9" i="3"/>
  <c r="G13" i="3"/>
  <c r="G17" i="3"/>
  <c r="G21" i="3"/>
  <c r="G25" i="3"/>
  <c r="G29" i="3"/>
  <c r="G33" i="3"/>
  <c r="G37" i="3"/>
  <c r="G41" i="3"/>
  <c r="G45" i="3"/>
  <c r="G49" i="3"/>
  <c r="G53" i="3"/>
  <c r="G57" i="3"/>
  <c r="G61" i="3"/>
  <c r="G65" i="3"/>
  <c r="G69" i="3"/>
  <c r="G73" i="3"/>
  <c r="G77" i="3"/>
  <c r="G81" i="3"/>
  <c r="G85" i="3"/>
  <c r="G89" i="3"/>
  <c r="G93" i="3"/>
  <c r="G97" i="3"/>
  <c r="G101" i="3"/>
  <c r="G105" i="3"/>
  <c r="G109" i="3"/>
  <c r="G113" i="3"/>
  <c r="G117" i="3"/>
  <c r="G121" i="3"/>
  <c r="G125" i="3"/>
  <c r="G129" i="3"/>
  <c r="G133" i="3"/>
  <c r="G137" i="3"/>
  <c r="G141" i="3"/>
  <c r="G145" i="3"/>
  <c r="G149" i="3"/>
  <c r="G153" i="3"/>
  <c r="G157" i="3"/>
  <c r="G161" i="3"/>
  <c r="G165" i="3"/>
  <c r="G169" i="3"/>
  <c r="G173" i="3"/>
  <c r="G177" i="3"/>
  <c r="G181" i="3"/>
  <c r="G185" i="3"/>
  <c r="G189" i="3"/>
  <c r="G193" i="3"/>
  <c r="G2" i="3"/>
  <c r="G188" i="3"/>
  <c r="G180" i="3"/>
  <c r="G172" i="3"/>
  <c r="G164" i="3"/>
  <c r="G156" i="3"/>
  <c r="G148" i="3"/>
  <c r="G140" i="3"/>
  <c r="G126" i="3"/>
  <c r="G110" i="3"/>
  <c r="G94" i="3"/>
  <c r="G78" i="3"/>
  <c r="G62" i="3"/>
  <c r="G46" i="3"/>
  <c r="G30" i="3"/>
  <c r="G14" i="3"/>
  <c r="E191" i="3"/>
  <c r="E175" i="3"/>
  <c r="E159" i="3"/>
  <c r="E143" i="3"/>
  <c r="E127" i="3"/>
  <c r="E111" i="3"/>
  <c r="E95" i="3"/>
  <c r="E79" i="3"/>
  <c r="E63" i="3"/>
  <c r="E47" i="3"/>
  <c r="E31" i="3"/>
  <c r="I193" i="3"/>
  <c r="I177" i="3"/>
  <c r="I161" i="3"/>
  <c r="I145" i="3"/>
  <c r="I129" i="3"/>
  <c r="I113" i="3"/>
  <c r="I97" i="3"/>
  <c r="I81" i="3"/>
  <c r="I65" i="3"/>
  <c r="I49" i="3"/>
  <c r="I33" i="3"/>
  <c r="I5" i="3"/>
  <c r="K167" i="3"/>
  <c r="K109" i="3"/>
  <c r="K45" i="3"/>
  <c r="M175" i="3"/>
  <c r="M100" i="3"/>
  <c r="O125" i="3"/>
  <c r="O40" i="3"/>
  <c r="Q147" i="3"/>
  <c r="Q6" i="3"/>
  <c r="Q10" i="3"/>
  <c r="Q14" i="3"/>
  <c r="Q18" i="3"/>
  <c r="Q22" i="3"/>
  <c r="Q26" i="3"/>
  <c r="Q30" i="3"/>
  <c r="Q34" i="3"/>
  <c r="Q38" i="3"/>
  <c r="Q42" i="3"/>
  <c r="Q46" i="3"/>
  <c r="Q50" i="3"/>
  <c r="Q54" i="3"/>
  <c r="Q58" i="3"/>
  <c r="Q62" i="3"/>
  <c r="Q3" i="3"/>
  <c r="Q7" i="3"/>
  <c r="Q11" i="3"/>
  <c r="Q15" i="3"/>
  <c r="Q19" i="3"/>
  <c r="Q23" i="3"/>
  <c r="Q27" i="3"/>
  <c r="Q31" i="3"/>
  <c r="Q35" i="3"/>
  <c r="Q39" i="3"/>
  <c r="Q43" i="3"/>
  <c r="Q47" i="3"/>
  <c r="Q51" i="3"/>
  <c r="Q55" i="3"/>
  <c r="Q59" i="3"/>
  <c r="Q63" i="3"/>
  <c r="Q67" i="3"/>
  <c r="Q71" i="3"/>
  <c r="Q75" i="3"/>
  <c r="Q4" i="3"/>
  <c r="Q8" i="3"/>
  <c r="Q12" i="3"/>
  <c r="Q16" i="3"/>
  <c r="Q20" i="3"/>
  <c r="Q24" i="3"/>
  <c r="Q28" i="3"/>
  <c r="Q32" i="3"/>
  <c r="Q36" i="3"/>
  <c r="Q40" i="3"/>
  <c r="Q44" i="3"/>
  <c r="Q48" i="3"/>
  <c r="Q52" i="3"/>
  <c r="Q56" i="3"/>
  <c r="Q60" i="3"/>
  <c r="Q64" i="3"/>
  <c r="Q68" i="3"/>
  <c r="Q72" i="3"/>
  <c r="Q76" i="3"/>
  <c r="Q80" i="3"/>
  <c r="Q84" i="3"/>
  <c r="Q88" i="3"/>
  <c r="Q92" i="3"/>
  <c r="Q96" i="3"/>
  <c r="Q100" i="3"/>
  <c r="Q104" i="3"/>
  <c r="Q108" i="3"/>
  <c r="Q112" i="3"/>
  <c r="Q116" i="3"/>
  <c r="Q120" i="3"/>
  <c r="Q124" i="3"/>
  <c r="Q128" i="3"/>
  <c r="Q132" i="3"/>
  <c r="Q136" i="3"/>
  <c r="Q140" i="3"/>
  <c r="Q144" i="3"/>
  <c r="Q148" i="3"/>
  <c r="Q152" i="3"/>
  <c r="Q156" i="3"/>
  <c r="Q160" i="3"/>
  <c r="Q164" i="3"/>
  <c r="Q168" i="3"/>
  <c r="Q172" i="3"/>
  <c r="Q176" i="3"/>
  <c r="Q180" i="3"/>
  <c r="Q184" i="3"/>
  <c r="Q188" i="3"/>
  <c r="Q192" i="3"/>
  <c r="Q17" i="3"/>
  <c r="Q33" i="3"/>
  <c r="Q49" i="3"/>
  <c r="Q65" i="3"/>
  <c r="Q73" i="3"/>
  <c r="Q79" i="3"/>
  <c r="Q85" i="3"/>
  <c r="Q90" i="3"/>
  <c r="Q95" i="3"/>
  <c r="Q101" i="3"/>
  <c r="Q106" i="3"/>
  <c r="Q111" i="3"/>
  <c r="Q117" i="3"/>
  <c r="Q122" i="3"/>
  <c r="Q127" i="3"/>
  <c r="Q133" i="3"/>
  <c r="Q138" i="3"/>
  <c r="Q143" i="3"/>
  <c r="Q149" i="3"/>
  <c r="Q154" i="3"/>
  <c r="Q159" i="3"/>
  <c r="Q165" i="3"/>
  <c r="Q170" i="3"/>
  <c r="Q175" i="3"/>
  <c r="Q181" i="3"/>
  <c r="Q186" i="3"/>
  <c r="Q191" i="3"/>
  <c r="Q5" i="3"/>
  <c r="Q21" i="3"/>
  <c r="Q37" i="3"/>
  <c r="Q53" i="3"/>
  <c r="Q66" i="3"/>
  <c r="Q74" i="3"/>
  <c r="Q81" i="3"/>
  <c r="Q86" i="3"/>
  <c r="Q91" i="3"/>
  <c r="Q97" i="3"/>
  <c r="Q102" i="3"/>
  <c r="Q107" i="3"/>
  <c r="Q113" i="3"/>
  <c r="Q118" i="3"/>
  <c r="Q123" i="3"/>
  <c r="Q129" i="3"/>
  <c r="Q134" i="3"/>
  <c r="Q139" i="3"/>
  <c r="Q145" i="3"/>
  <c r="Q150" i="3"/>
  <c r="Q155" i="3"/>
  <c r="Q161" i="3"/>
  <c r="Q166" i="3"/>
  <c r="Q171" i="3"/>
  <c r="Q177" i="3"/>
  <c r="Q182" i="3"/>
  <c r="Q187" i="3"/>
  <c r="Q193" i="3"/>
  <c r="Q2" i="3"/>
  <c r="Q9" i="3"/>
  <c r="Q25" i="3"/>
  <c r="Q41" i="3"/>
  <c r="Q57" i="3"/>
  <c r="Q69" i="3"/>
  <c r="Q77" i="3"/>
  <c r="Q82" i="3"/>
  <c r="Q87" i="3"/>
  <c r="Q93" i="3"/>
  <c r="Q98" i="3"/>
  <c r="Q103" i="3"/>
  <c r="Q109" i="3"/>
  <c r="Q114" i="3"/>
  <c r="Q119" i="3"/>
  <c r="Q125" i="3"/>
  <c r="Q130" i="3"/>
  <c r="Q135" i="3"/>
  <c r="Q141" i="3"/>
  <c r="Q146" i="3"/>
  <c r="Q151" i="3"/>
  <c r="Q157" i="3"/>
  <c r="Q162" i="3"/>
  <c r="Q167" i="3"/>
  <c r="Q173" i="3"/>
  <c r="Q178" i="3"/>
  <c r="Q183" i="3"/>
  <c r="Q189" i="3"/>
  <c r="Q194" i="3"/>
  <c r="Q61" i="3"/>
  <c r="Q89" i="3"/>
  <c r="Q110" i="3"/>
  <c r="Q131" i="3"/>
  <c r="Q153" i="3"/>
  <c r="Q174" i="3"/>
  <c r="Q195" i="3"/>
  <c r="Q13" i="3"/>
  <c r="Q70" i="3"/>
  <c r="Q94" i="3"/>
  <c r="Q115" i="3"/>
  <c r="Q137" i="3"/>
  <c r="Q158" i="3"/>
  <c r="Q179" i="3"/>
  <c r="Q29" i="3"/>
  <c r="Q78" i="3"/>
  <c r="Q99" i="3"/>
  <c r="Q121" i="3"/>
  <c r="Q142" i="3"/>
  <c r="Q163" i="3"/>
  <c r="Q185" i="3"/>
  <c r="I165" i="3"/>
  <c r="I133" i="3"/>
  <c r="I69" i="3"/>
  <c r="I13" i="3"/>
  <c r="K61" i="3"/>
  <c r="E4" i="3"/>
  <c r="E8" i="3"/>
  <c r="E12" i="3"/>
  <c r="E16" i="3"/>
  <c r="E20" i="3"/>
  <c r="E24" i="3"/>
  <c r="E28" i="3"/>
  <c r="E32" i="3"/>
  <c r="E36" i="3"/>
  <c r="E40" i="3"/>
  <c r="E44" i="3"/>
  <c r="E48" i="3"/>
  <c r="E52" i="3"/>
  <c r="E56" i="3"/>
  <c r="E60" i="3"/>
  <c r="E64" i="3"/>
  <c r="E68" i="3"/>
  <c r="E72" i="3"/>
  <c r="E76" i="3"/>
  <c r="E80" i="3"/>
  <c r="E84" i="3"/>
  <c r="E88" i="3"/>
  <c r="E92" i="3"/>
  <c r="E96" i="3"/>
  <c r="E100" i="3"/>
  <c r="E104" i="3"/>
  <c r="E108" i="3"/>
  <c r="E112" i="3"/>
  <c r="E116" i="3"/>
  <c r="E120" i="3"/>
  <c r="E124" i="3"/>
  <c r="E128" i="3"/>
  <c r="E132" i="3"/>
  <c r="E136" i="3"/>
  <c r="E140" i="3"/>
  <c r="E144" i="3"/>
  <c r="E148" i="3"/>
  <c r="E152" i="3"/>
  <c r="E156" i="3"/>
  <c r="E160" i="3"/>
  <c r="E164" i="3"/>
  <c r="E168" i="3"/>
  <c r="E172" i="3"/>
  <c r="E176" i="3"/>
  <c r="E180" i="3"/>
  <c r="E184" i="3"/>
  <c r="E188" i="3"/>
  <c r="E192" i="3"/>
  <c r="E5" i="3"/>
  <c r="E9" i="3"/>
  <c r="E13" i="3"/>
  <c r="E17" i="3"/>
  <c r="E21" i="3"/>
  <c r="E25" i="3"/>
  <c r="E29" i="3"/>
  <c r="E33" i="3"/>
  <c r="E37" i="3"/>
  <c r="E41" i="3"/>
  <c r="E45" i="3"/>
  <c r="E49" i="3"/>
  <c r="E53" i="3"/>
  <c r="E57" i="3"/>
  <c r="E61" i="3"/>
  <c r="E65" i="3"/>
  <c r="E69" i="3"/>
  <c r="E73" i="3"/>
  <c r="E77" i="3"/>
  <c r="E81" i="3"/>
  <c r="E85" i="3"/>
  <c r="E89" i="3"/>
  <c r="E93" i="3"/>
  <c r="E97" i="3"/>
  <c r="E101" i="3"/>
  <c r="E105" i="3"/>
  <c r="E109" i="3"/>
  <c r="E113" i="3"/>
  <c r="E117" i="3"/>
  <c r="E121" i="3"/>
  <c r="E125" i="3"/>
  <c r="E129" i="3"/>
  <c r="E133" i="3"/>
  <c r="E137" i="3"/>
  <c r="E141" i="3"/>
  <c r="E145" i="3"/>
  <c r="E149" i="3"/>
  <c r="E153" i="3"/>
  <c r="E157" i="3"/>
  <c r="E161" i="3"/>
  <c r="E165" i="3"/>
  <c r="E169" i="3"/>
  <c r="E173" i="3"/>
  <c r="E177" i="3"/>
  <c r="E181" i="3"/>
  <c r="E185" i="3"/>
  <c r="E189" i="3"/>
  <c r="E193"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146" i="3"/>
  <c r="E150" i="3"/>
  <c r="E154" i="3"/>
  <c r="E158" i="3"/>
  <c r="E162" i="3"/>
  <c r="E166" i="3"/>
  <c r="E170" i="3"/>
  <c r="E174" i="3"/>
  <c r="E178" i="3"/>
  <c r="E182" i="3"/>
  <c r="E186" i="3"/>
  <c r="E190" i="3"/>
  <c r="E194" i="3"/>
  <c r="U3" i="3"/>
  <c r="U7" i="3"/>
  <c r="U11" i="3"/>
  <c r="U15" i="3"/>
  <c r="U19" i="3"/>
  <c r="U23" i="3"/>
  <c r="U27" i="3"/>
  <c r="U31" i="3"/>
  <c r="U35" i="3"/>
  <c r="U39" i="3"/>
  <c r="U43" i="3"/>
  <c r="U47" i="3"/>
  <c r="U51" i="3"/>
  <c r="U55" i="3"/>
  <c r="U59" i="3"/>
  <c r="U63" i="3"/>
  <c r="U67" i="3"/>
  <c r="U71" i="3"/>
  <c r="U75" i="3"/>
  <c r="U79" i="3"/>
  <c r="U83" i="3"/>
  <c r="U87" i="3"/>
  <c r="U91" i="3"/>
  <c r="U95" i="3"/>
  <c r="U99" i="3"/>
  <c r="U4" i="3"/>
  <c r="U8" i="3"/>
  <c r="U12" i="3"/>
  <c r="U16" i="3"/>
  <c r="U20" i="3"/>
  <c r="U24" i="3"/>
  <c r="U28" i="3"/>
  <c r="U32" i="3"/>
  <c r="U36" i="3"/>
  <c r="U40" i="3"/>
  <c r="U44" i="3"/>
  <c r="U48" i="3"/>
  <c r="U52" i="3"/>
  <c r="U56" i="3"/>
  <c r="U60" i="3"/>
  <c r="U64" i="3"/>
  <c r="U68" i="3"/>
  <c r="U72" i="3"/>
  <c r="U76" i="3"/>
  <c r="U80" i="3"/>
  <c r="U84" i="3"/>
  <c r="U88" i="3"/>
  <c r="U92" i="3"/>
  <c r="U5" i="3"/>
  <c r="U9" i="3"/>
  <c r="U13" i="3"/>
  <c r="U17" i="3"/>
  <c r="U21" i="3"/>
  <c r="U25" i="3"/>
  <c r="U29" i="3"/>
  <c r="U33" i="3"/>
  <c r="U37" i="3"/>
  <c r="U41" i="3"/>
  <c r="U45" i="3"/>
  <c r="U49" i="3"/>
  <c r="U53" i="3"/>
  <c r="U57" i="3"/>
  <c r="U61" i="3"/>
  <c r="U65" i="3"/>
  <c r="U69" i="3"/>
  <c r="U73" i="3"/>
  <c r="U77" i="3"/>
  <c r="U6" i="3"/>
  <c r="U22" i="3"/>
  <c r="U38" i="3"/>
  <c r="U54" i="3"/>
  <c r="U70" i="3"/>
  <c r="U82" i="3"/>
  <c r="U90" i="3"/>
  <c r="U97" i="3"/>
  <c r="U102" i="3"/>
  <c r="U106" i="3"/>
  <c r="U110" i="3"/>
  <c r="U114" i="3"/>
  <c r="U118" i="3"/>
  <c r="U122" i="3"/>
  <c r="U126" i="3"/>
  <c r="U130" i="3"/>
  <c r="U134" i="3"/>
  <c r="U138" i="3"/>
  <c r="U142" i="3"/>
  <c r="U146" i="3"/>
  <c r="U150" i="3"/>
  <c r="U154" i="3"/>
  <c r="U158" i="3"/>
  <c r="U162" i="3"/>
  <c r="U166" i="3"/>
  <c r="U170" i="3"/>
  <c r="U174" i="3"/>
  <c r="U178" i="3"/>
  <c r="U182" i="3"/>
  <c r="U186" i="3"/>
  <c r="U190" i="3"/>
  <c r="U194" i="3"/>
  <c r="U10" i="3"/>
  <c r="U26" i="3"/>
  <c r="U42" i="3"/>
  <c r="U58" i="3"/>
  <c r="U74" i="3"/>
  <c r="U85" i="3"/>
  <c r="U93" i="3"/>
  <c r="U98" i="3"/>
  <c r="U103" i="3"/>
  <c r="U107" i="3"/>
  <c r="U111" i="3"/>
  <c r="U115" i="3"/>
  <c r="U119" i="3"/>
  <c r="U123" i="3"/>
  <c r="U127" i="3"/>
  <c r="U131" i="3"/>
  <c r="U135" i="3"/>
  <c r="U139" i="3"/>
  <c r="U143" i="3"/>
  <c r="U147" i="3"/>
  <c r="U151" i="3"/>
  <c r="U155" i="3"/>
  <c r="U159" i="3"/>
  <c r="U163" i="3"/>
  <c r="U167" i="3"/>
  <c r="U171" i="3"/>
  <c r="U175" i="3"/>
  <c r="U179" i="3"/>
  <c r="U183" i="3"/>
  <c r="U187" i="3"/>
  <c r="U191" i="3"/>
  <c r="U195" i="3"/>
  <c r="U14" i="3"/>
  <c r="U30" i="3"/>
  <c r="U46" i="3"/>
  <c r="U62" i="3"/>
  <c r="U78" i="3"/>
  <c r="U86" i="3"/>
  <c r="U94" i="3"/>
  <c r="U100" i="3"/>
  <c r="U104" i="3"/>
  <c r="U108" i="3"/>
  <c r="U112" i="3"/>
  <c r="U116" i="3"/>
  <c r="U120" i="3"/>
  <c r="U124" i="3"/>
  <c r="U128" i="3"/>
  <c r="U132" i="3"/>
  <c r="U136" i="3"/>
  <c r="U140" i="3"/>
  <c r="U144" i="3"/>
  <c r="U148" i="3"/>
  <c r="U152" i="3"/>
  <c r="U156" i="3"/>
  <c r="U160" i="3"/>
  <c r="U164" i="3"/>
  <c r="U168" i="3"/>
  <c r="U172" i="3"/>
  <c r="U176" i="3"/>
  <c r="U180" i="3"/>
  <c r="U184" i="3"/>
  <c r="U188" i="3"/>
  <c r="U192" i="3"/>
  <c r="U2" i="3"/>
  <c r="U34" i="3"/>
  <c r="U89" i="3"/>
  <c r="U109" i="3"/>
  <c r="U125" i="3"/>
  <c r="U141" i="3"/>
  <c r="U157" i="3"/>
  <c r="U173" i="3"/>
  <c r="U189" i="3"/>
  <c r="U50" i="3"/>
  <c r="U96" i="3"/>
  <c r="U113" i="3"/>
  <c r="U129" i="3"/>
  <c r="U145" i="3"/>
  <c r="U161" i="3"/>
  <c r="U177" i="3"/>
  <c r="U193" i="3"/>
  <c r="U66" i="3"/>
  <c r="U101" i="3"/>
  <c r="U117" i="3"/>
  <c r="U133" i="3"/>
  <c r="U149" i="3"/>
  <c r="U165" i="3"/>
  <c r="U181" i="3"/>
  <c r="U81" i="3"/>
  <c r="U153" i="3"/>
  <c r="U105" i="3"/>
  <c r="U169" i="3"/>
  <c r="U121" i="3"/>
  <c r="U185" i="3"/>
  <c r="U18" i="3"/>
  <c r="U137" i="3"/>
  <c r="M3" i="3"/>
  <c r="M7" i="3"/>
  <c r="M11" i="3"/>
  <c r="M15" i="3"/>
  <c r="M19" i="3"/>
  <c r="M23" i="3"/>
  <c r="M27" i="3"/>
  <c r="M31" i="3"/>
  <c r="M35" i="3"/>
  <c r="M39" i="3"/>
  <c r="M43" i="3"/>
  <c r="M47" i="3"/>
  <c r="M51" i="3"/>
  <c r="M55" i="3"/>
  <c r="M59" i="3"/>
  <c r="M63" i="3"/>
  <c r="M67" i="3"/>
  <c r="M71" i="3"/>
  <c r="M75" i="3"/>
  <c r="M79" i="3"/>
  <c r="M83" i="3"/>
  <c r="M87" i="3"/>
  <c r="M91" i="3"/>
  <c r="M95" i="3"/>
  <c r="M99" i="3"/>
  <c r="M103" i="3"/>
  <c r="M107" i="3"/>
  <c r="M111" i="3"/>
  <c r="M115" i="3"/>
  <c r="M119" i="3"/>
  <c r="M123" i="3"/>
  <c r="M127" i="3"/>
  <c r="M131" i="3"/>
  <c r="M135" i="3"/>
  <c r="M139" i="3"/>
  <c r="M143" i="3"/>
  <c r="M5" i="3"/>
  <c r="M10" i="3"/>
  <c r="M16" i="3"/>
  <c r="M21" i="3"/>
  <c r="M26" i="3"/>
  <c r="M32" i="3"/>
  <c r="M37" i="3"/>
  <c r="M42" i="3"/>
  <c r="M48" i="3"/>
  <c r="M53" i="3"/>
  <c r="M58" i="3"/>
  <c r="M64" i="3"/>
  <c r="M69" i="3"/>
  <c r="M74" i="3"/>
  <c r="M80" i="3"/>
  <c r="M85" i="3"/>
  <c r="M90" i="3"/>
  <c r="M96" i="3"/>
  <c r="M101" i="3"/>
  <c r="M106" i="3"/>
  <c r="M112" i="3"/>
  <c r="M117" i="3"/>
  <c r="M122" i="3"/>
  <c r="M128" i="3"/>
  <c r="M133" i="3"/>
  <c r="M138" i="3"/>
  <c r="M144" i="3"/>
  <c r="M148" i="3"/>
  <c r="M152" i="3"/>
  <c r="M156" i="3"/>
  <c r="M160" i="3"/>
  <c r="M164" i="3"/>
  <c r="M168" i="3"/>
  <c r="M172" i="3"/>
  <c r="M176" i="3"/>
  <c r="M180" i="3"/>
  <c r="M184" i="3"/>
  <c r="M188" i="3"/>
  <c r="M192" i="3"/>
  <c r="M2" i="3"/>
  <c r="M6" i="3"/>
  <c r="M12" i="3"/>
  <c r="M17" i="3"/>
  <c r="M22" i="3"/>
  <c r="M28" i="3"/>
  <c r="M33" i="3"/>
  <c r="M38" i="3"/>
  <c r="M44" i="3"/>
  <c r="M49" i="3"/>
  <c r="M54" i="3"/>
  <c r="M60" i="3"/>
  <c r="M65" i="3"/>
  <c r="M70" i="3"/>
  <c r="M76" i="3"/>
  <c r="M81" i="3"/>
  <c r="M86" i="3"/>
  <c r="M92" i="3"/>
  <c r="M97" i="3"/>
  <c r="M102" i="3"/>
  <c r="M108" i="3"/>
  <c r="M113" i="3"/>
  <c r="M118" i="3"/>
  <c r="M124" i="3"/>
  <c r="M129" i="3"/>
  <c r="M134" i="3"/>
  <c r="M140" i="3"/>
  <c r="M145" i="3"/>
  <c r="M149" i="3"/>
  <c r="M153" i="3"/>
  <c r="M157" i="3"/>
  <c r="M161" i="3"/>
  <c r="M165" i="3"/>
  <c r="M169" i="3"/>
  <c r="M173" i="3"/>
  <c r="M177" i="3"/>
  <c r="M181" i="3"/>
  <c r="M185" i="3"/>
  <c r="M189" i="3"/>
  <c r="M193" i="3"/>
  <c r="M8" i="3"/>
  <c r="M13" i="3"/>
  <c r="M18" i="3"/>
  <c r="M24" i="3"/>
  <c r="M29" i="3"/>
  <c r="M34" i="3"/>
  <c r="M40" i="3"/>
  <c r="M45" i="3"/>
  <c r="M50" i="3"/>
  <c r="M56" i="3"/>
  <c r="M61" i="3"/>
  <c r="M66" i="3"/>
  <c r="M72" i="3"/>
  <c r="M77" i="3"/>
  <c r="M82" i="3"/>
  <c r="M88" i="3"/>
  <c r="M93" i="3"/>
  <c r="M98" i="3"/>
  <c r="M104" i="3"/>
  <c r="M109" i="3"/>
  <c r="M114" i="3"/>
  <c r="M120" i="3"/>
  <c r="M125" i="3"/>
  <c r="M130" i="3"/>
  <c r="M136" i="3"/>
  <c r="M141" i="3"/>
  <c r="M146" i="3"/>
  <c r="M150" i="3"/>
  <c r="M154" i="3"/>
  <c r="M158" i="3"/>
  <c r="M162" i="3"/>
  <c r="M166" i="3"/>
  <c r="M170" i="3"/>
  <c r="M174" i="3"/>
  <c r="M178" i="3"/>
  <c r="M182" i="3"/>
  <c r="M186" i="3"/>
  <c r="M190" i="3"/>
  <c r="M194" i="3"/>
  <c r="M20" i="3"/>
  <c r="M41" i="3"/>
  <c r="M62" i="3"/>
  <c r="M84" i="3"/>
  <c r="M105" i="3"/>
  <c r="M126" i="3"/>
  <c r="M147" i="3"/>
  <c r="M163" i="3"/>
  <c r="M179" i="3"/>
  <c r="M195" i="3"/>
  <c r="M4" i="3"/>
  <c r="M25" i="3"/>
  <c r="M46" i="3"/>
  <c r="M68" i="3"/>
  <c r="M89" i="3"/>
  <c r="M110" i="3"/>
  <c r="M132" i="3"/>
  <c r="M151" i="3"/>
  <c r="M167" i="3"/>
  <c r="M183" i="3"/>
  <c r="M9" i="3"/>
  <c r="M30" i="3"/>
  <c r="M52" i="3"/>
  <c r="M73" i="3"/>
  <c r="M94" i="3"/>
  <c r="M116" i="3"/>
  <c r="M137" i="3"/>
  <c r="M155" i="3"/>
  <c r="M171" i="3"/>
  <c r="M187" i="3"/>
  <c r="G194" i="3"/>
  <c r="G186" i="3"/>
  <c r="G178" i="3"/>
  <c r="G170" i="3"/>
  <c r="G162" i="3"/>
  <c r="G154" i="3"/>
  <c r="G146" i="3"/>
  <c r="G138" i="3"/>
  <c r="G122" i="3"/>
  <c r="G106" i="3"/>
  <c r="G90" i="3"/>
  <c r="G74" i="3"/>
  <c r="G58" i="3"/>
  <c r="G42" i="3"/>
  <c r="G26" i="3"/>
  <c r="G10" i="3"/>
  <c r="E187" i="3"/>
  <c r="E171" i="3"/>
  <c r="E155" i="3"/>
  <c r="E139" i="3"/>
  <c r="E123" i="3"/>
  <c r="E107" i="3"/>
  <c r="E91" i="3"/>
  <c r="E75" i="3"/>
  <c r="E59" i="3"/>
  <c r="E43" i="3"/>
  <c r="E27" i="3"/>
  <c r="E11" i="3"/>
  <c r="I189" i="3"/>
  <c r="I173" i="3"/>
  <c r="I157" i="3"/>
  <c r="I141" i="3"/>
  <c r="I125" i="3"/>
  <c r="I109" i="3"/>
  <c r="I93" i="3"/>
  <c r="I77" i="3"/>
  <c r="I61" i="3"/>
  <c r="I45" i="3"/>
  <c r="K191" i="3"/>
  <c r="K157" i="3"/>
  <c r="K93" i="3"/>
  <c r="M159" i="3"/>
  <c r="M78" i="3"/>
  <c r="O189" i="3"/>
  <c r="O104" i="3"/>
  <c r="O18" i="3"/>
  <c r="Q126" i="3"/>
  <c r="Y3" i="3"/>
  <c r="Y7" i="3"/>
  <c r="Y11" i="3"/>
  <c r="Y15" i="3"/>
  <c r="Y19" i="3"/>
  <c r="Y23" i="3"/>
  <c r="Y27" i="3"/>
  <c r="Y31" i="3"/>
  <c r="Y35" i="3"/>
  <c r="Y39" i="3"/>
  <c r="Y43" i="3"/>
  <c r="Y47" i="3"/>
  <c r="Y51" i="3"/>
  <c r="Y55" i="3"/>
  <c r="Y59" i="3"/>
  <c r="Y63" i="3"/>
  <c r="Y67" i="3"/>
  <c r="Y71" i="3"/>
  <c r="Y75" i="3"/>
  <c r="Y79" i="3"/>
  <c r="Y83" i="3"/>
  <c r="Y87" i="3"/>
  <c r="Y91" i="3"/>
  <c r="Y95" i="3"/>
  <c r="Y99" i="3"/>
  <c r="Y103" i="3"/>
  <c r="Y107" i="3"/>
  <c r="Y111" i="3"/>
  <c r="Y115" i="3"/>
  <c r="Y119" i="3"/>
  <c r="Y123" i="3"/>
  <c r="Y127" i="3"/>
  <c r="Y131" i="3"/>
  <c r="Y135" i="3"/>
  <c r="Y139" i="3"/>
  <c r="Y143" i="3"/>
  <c r="Y147" i="3"/>
  <c r="Y151" i="3"/>
  <c r="Y155" i="3"/>
  <c r="Y159" i="3"/>
  <c r="Y163" i="3"/>
  <c r="Y167" i="3"/>
  <c r="Y171" i="3"/>
  <c r="Y175" i="3"/>
  <c r="Y179" i="3"/>
  <c r="Y183" i="3"/>
  <c r="Y187" i="3"/>
  <c r="Y191" i="3"/>
  <c r="Y195" i="3"/>
  <c r="Y4" i="3"/>
  <c r="Y8" i="3"/>
  <c r="Y12" i="3"/>
  <c r="Y16" i="3"/>
  <c r="Y20" i="3"/>
  <c r="Y24" i="3"/>
  <c r="Y28" i="3"/>
  <c r="Y32" i="3"/>
  <c r="Y36" i="3"/>
  <c r="Y40" i="3"/>
  <c r="Y44" i="3"/>
  <c r="Y48" i="3"/>
  <c r="Y52" i="3"/>
  <c r="Y56" i="3"/>
  <c r="Y60" i="3"/>
  <c r="Y64" i="3"/>
  <c r="Y68" i="3"/>
  <c r="Y72" i="3"/>
  <c r="Y76" i="3"/>
  <c r="Y80" i="3"/>
  <c r="Y84" i="3"/>
  <c r="Y88" i="3"/>
  <c r="Y92" i="3"/>
  <c r="Y96" i="3"/>
  <c r="Y100" i="3"/>
  <c r="Y104" i="3"/>
  <c r="Y108" i="3"/>
  <c r="Y112" i="3"/>
  <c r="Y116" i="3"/>
  <c r="Y120" i="3"/>
  <c r="Y124" i="3"/>
  <c r="Y128" i="3"/>
  <c r="Y132" i="3"/>
  <c r="Y136" i="3"/>
  <c r="Y140" i="3"/>
  <c r="Y144" i="3"/>
  <c r="Y148" i="3"/>
  <c r="Y152" i="3"/>
  <c r="Y156" i="3"/>
  <c r="Y160" i="3"/>
  <c r="Y164" i="3"/>
  <c r="Y168" i="3"/>
  <c r="Y172" i="3"/>
  <c r="Y176" i="3"/>
  <c r="Y180" i="3"/>
  <c r="Y184" i="3"/>
  <c r="Y188" i="3"/>
  <c r="Y192" i="3"/>
  <c r="Y5" i="3"/>
  <c r="Y13" i="3"/>
  <c r="Y21" i="3"/>
  <c r="Y29" i="3"/>
  <c r="Y37" i="3"/>
  <c r="Y45" i="3"/>
  <c r="Y53" i="3"/>
  <c r="Y61" i="3"/>
  <c r="Y69" i="3"/>
  <c r="Y77" i="3"/>
  <c r="Y85" i="3"/>
  <c r="Y93" i="3"/>
  <c r="Y101" i="3"/>
  <c r="Y109" i="3"/>
  <c r="Y117" i="3"/>
  <c r="Y125" i="3"/>
  <c r="Y133" i="3"/>
  <c r="Y141" i="3"/>
  <c r="Y149" i="3"/>
  <c r="Y157" i="3"/>
  <c r="Y165" i="3"/>
  <c r="Y173" i="3"/>
  <c r="Y181" i="3"/>
  <c r="Y189" i="3"/>
  <c r="Y6" i="3"/>
  <c r="Y14" i="3"/>
  <c r="Y22" i="3"/>
  <c r="Y30" i="3"/>
  <c r="Y38" i="3"/>
  <c r="Y46" i="3"/>
  <c r="Y54" i="3"/>
  <c r="Y62" i="3"/>
  <c r="Y70" i="3"/>
  <c r="Y78" i="3"/>
  <c r="Y86" i="3"/>
  <c r="Y94" i="3"/>
  <c r="Y102" i="3"/>
  <c r="Y110" i="3"/>
  <c r="Y118" i="3"/>
  <c r="Y126" i="3"/>
  <c r="Y134" i="3"/>
  <c r="Y142" i="3"/>
  <c r="Y150" i="3"/>
  <c r="Y158" i="3"/>
  <c r="Y166" i="3"/>
  <c r="Y174" i="3"/>
  <c r="Y182" i="3"/>
  <c r="Y190" i="3"/>
  <c r="Y9" i="3"/>
  <c r="Y17" i="3"/>
  <c r="Y25" i="3"/>
  <c r="Y33" i="3"/>
  <c r="Y41" i="3"/>
  <c r="Y49" i="3"/>
  <c r="Y57" i="3"/>
  <c r="Y65" i="3"/>
  <c r="Y73" i="3"/>
  <c r="Y81" i="3"/>
  <c r="Y89" i="3"/>
  <c r="Y97" i="3"/>
  <c r="Y105" i="3"/>
  <c r="Y113" i="3"/>
  <c r="Y121" i="3"/>
  <c r="Y129" i="3"/>
  <c r="Y137" i="3"/>
  <c r="Y145" i="3"/>
  <c r="Y153" i="3"/>
  <c r="Y161" i="3"/>
  <c r="Y169" i="3"/>
  <c r="Y177" i="3"/>
  <c r="Y185" i="3"/>
  <c r="Y193" i="3"/>
  <c r="Y10" i="3"/>
  <c r="Y42" i="3"/>
  <c r="Y74" i="3"/>
  <c r="Y106" i="3"/>
  <c r="Y138" i="3"/>
  <c r="Y170" i="3"/>
  <c r="Y18" i="3"/>
  <c r="Y50" i="3"/>
  <c r="Y82" i="3"/>
  <c r="Y114" i="3"/>
  <c r="Y146" i="3"/>
  <c r="Y178" i="3"/>
  <c r="Y26" i="3"/>
  <c r="Y58" i="3"/>
  <c r="Y90" i="3"/>
  <c r="Y122" i="3"/>
  <c r="Y154" i="3"/>
  <c r="Y186" i="3"/>
  <c r="Y34" i="3"/>
  <c r="Y162" i="3"/>
  <c r="Y66" i="3"/>
  <c r="Y194" i="3"/>
  <c r="Y98" i="3"/>
  <c r="Y130" i="3"/>
  <c r="I4" i="3"/>
  <c r="I8" i="3"/>
  <c r="I12" i="3"/>
  <c r="I16" i="3"/>
  <c r="I20" i="3"/>
  <c r="I24" i="3"/>
  <c r="I28" i="3"/>
  <c r="I32" i="3"/>
  <c r="I6" i="3"/>
  <c r="I10" i="3"/>
  <c r="I14" i="3"/>
  <c r="I18" i="3"/>
  <c r="I22" i="3"/>
  <c r="I7" i="3"/>
  <c r="I15" i="3"/>
  <c r="I23" i="3"/>
  <c r="I29" i="3"/>
  <c r="I34" i="3"/>
  <c r="I38" i="3"/>
  <c r="I42" i="3"/>
  <c r="I46" i="3"/>
  <c r="I50" i="3"/>
  <c r="I54" i="3"/>
  <c r="I58" i="3"/>
  <c r="I62" i="3"/>
  <c r="I66" i="3"/>
  <c r="I70" i="3"/>
  <c r="I74" i="3"/>
  <c r="I78" i="3"/>
  <c r="I82" i="3"/>
  <c r="I86" i="3"/>
  <c r="I90" i="3"/>
  <c r="I94" i="3"/>
  <c r="I98" i="3"/>
  <c r="I102" i="3"/>
  <c r="I106" i="3"/>
  <c r="I110" i="3"/>
  <c r="I114" i="3"/>
  <c r="I118" i="3"/>
  <c r="I122" i="3"/>
  <c r="I126" i="3"/>
  <c r="I130" i="3"/>
  <c r="I134" i="3"/>
  <c r="I138" i="3"/>
  <c r="I142" i="3"/>
  <c r="I146" i="3"/>
  <c r="I150" i="3"/>
  <c r="I154" i="3"/>
  <c r="I158" i="3"/>
  <c r="I162" i="3"/>
  <c r="I166" i="3"/>
  <c r="I170" i="3"/>
  <c r="I174" i="3"/>
  <c r="I178" i="3"/>
  <c r="I182" i="3"/>
  <c r="I186" i="3"/>
  <c r="I190" i="3"/>
  <c r="I194" i="3"/>
  <c r="I9" i="3"/>
  <c r="I17" i="3"/>
  <c r="I25" i="3"/>
  <c r="I30" i="3"/>
  <c r="I35" i="3"/>
  <c r="I39" i="3"/>
  <c r="I43" i="3"/>
  <c r="I47" i="3"/>
  <c r="I51" i="3"/>
  <c r="I55" i="3"/>
  <c r="I59" i="3"/>
  <c r="I63" i="3"/>
  <c r="I67" i="3"/>
  <c r="I71" i="3"/>
  <c r="I75" i="3"/>
  <c r="I79" i="3"/>
  <c r="I83" i="3"/>
  <c r="I87" i="3"/>
  <c r="I91" i="3"/>
  <c r="I95" i="3"/>
  <c r="I99" i="3"/>
  <c r="I103" i="3"/>
  <c r="I107" i="3"/>
  <c r="I111" i="3"/>
  <c r="I115" i="3"/>
  <c r="I119" i="3"/>
  <c r="I123" i="3"/>
  <c r="I127" i="3"/>
  <c r="I131" i="3"/>
  <c r="I135" i="3"/>
  <c r="I139" i="3"/>
  <c r="I143" i="3"/>
  <c r="I147" i="3"/>
  <c r="I151" i="3"/>
  <c r="I155" i="3"/>
  <c r="I159" i="3"/>
  <c r="I163" i="3"/>
  <c r="I167" i="3"/>
  <c r="I171" i="3"/>
  <c r="I175" i="3"/>
  <c r="I179" i="3"/>
  <c r="I183" i="3"/>
  <c r="I187" i="3"/>
  <c r="I191" i="3"/>
  <c r="I195" i="3"/>
  <c r="I3" i="3"/>
  <c r="I11" i="3"/>
  <c r="I19" i="3"/>
  <c r="I26" i="3"/>
  <c r="I31" i="3"/>
  <c r="I36" i="3"/>
  <c r="I40" i="3"/>
  <c r="I44" i="3"/>
  <c r="I48" i="3"/>
  <c r="I52" i="3"/>
  <c r="I56" i="3"/>
  <c r="I60" i="3"/>
  <c r="I64" i="3"/>
  <c r="I68" i="3"/>
  <c r="I72" i="3"/>
  <c r="I76" i="3"/>
  <c r="I80" i="3"/>
  <c r="I84" i="3"/>
  <c r="I88" i="3"/>
  <c r="I92" i="3"/>
  <c r="I96" i="3"/>
  <c r="I100" i="3"/>
  <c r="I104" i="3"/>
  <c r="I108" i="3"/>
  <c r="I112" i="3"/>
  <c r="I116" i="3"/>
  <c r="I120" i="3"/>
  <c r="I124" i="3"/>
  <c r="I128" i="3"/>
  <c r="I132" i="3"/>
  <c r="I136" i="3"/>
  <c r="I140" i="3"/>
  <c r="I144" i="3"/>
  <c r="I148" i="3"/>
  <c r="I152" i="3"/>
  <c r="I156" i="3"/>
  <c r="I160" i="3"/>
  <c r="I164" i="3"/>
  <c r="I168" i="3"/>
  <c r="I172" i="3"/>
  <c r="I176" i="3"/>
  <c r="I180" i="3"/>
  <c r="I184" i="3"/>
  <c r="I188" i="3"/>
  <c r="I192" i="3"/>
  <c r="I2" i="3"/>
  <c r="I181" i="3"/>
  <c r="I149" i="3"/>
  <c r="I117" i="3"/>
  <c r="I85" i="3"/>
  <c r="I53" i="3"/>
  <c r="Q169" i="3"/>
  <c r="S4" i="3"/>
  <c r="S8" i="3"/>
  <c r="S12" i="3"/>
  <c r="S16" i="3"/>
  <c r="S20" i="3"/>
  <c r="S24" i="3"/>
  <c r="S28" i="3"/>
  <c r="S32" i="3"/>
  <c r="S36" i="3"/>
  <c r="S40" i="3"/>
  <c r="S44" i="3"/>
  <c r="S48" i="3"/>
  <c r="S52" i="3"/>
  <c r="S56" i="3"/>
  <c r="S60" i="3"/>
  <c r="S64" i="3"/>
  <c r="S68" i="3"/>
  <c r="S72" i="3"/>
  <c r="S76" i="3"/>
  <c r="S80" i="3"/>
  <c r="S84" i="3"/>
  <c r="S88" i="3"/>
  <c r="S92" i="3"/>
  <c r="S96" i="3"/>
  <c r="S100" i="3"/>
  <c r="S104" i="3"/>
  <c r="S108" i="3"/>
  <c r="S112" i="3"/>
  <c r="S116" i="3"/>
  <c r="S120" i="3"/>
  <c r="S124" i="3"/>
  <c r="S128" i="3"/>
  <c r="S132" i="3"/>
  <c r="S136" i="3"/>
  <c r="S140" i="3"/>
  <c r="S144" i="3"/>
  <c r="S148" i="3"/>
  <c r="S152" i="3"/>
  <c r="S156" i="3"/>
  <c r="S160" i="3"/>
  <c r="S5" i="3"/>
  <c r="S9" i="3"/>
  <c r="S13" i="3"/>
  <c r="S17" i="3"/>
  <c r="S21" i="3"/>
  <c r="S25" i="3"/>
  <c r="S29" i="3"/>
  <c r="S33" i="3"/>
  <c r="S37" i="3"/>
  <c r="S41" i="3"/>
  <c r="S45" i="3"/>
  <c r="S49" i="3"/>
  <c r="S6" i="3"/>
  <c r="S10" i="3"/>
  <c r="S14" i="3"/>
  <c r="S18" i="3"/>
  <c r="S22" i="3"/>
  <c r="S26" i="3"/>
  <c r="S30" i="3"/>
  <c r="S34" i="3"/>
  <c r="S38" i="3"/>
  <c r="S42" i="3"/>
  <c r="S46" i="3"/>
  <c r="S50" i="3"/>
  <c r="S54" i="3"/>
  <c r="S58" i="3"/>
  <c r="S62" i="3"/>
  <c r="S66" i="3"/>
  <c r="S70" i="3"/>
  <c r="S74" i="3"/>
  <c r="S78" i="3"/>
  <c r="S82" i="3"/>
  <c r="S86" i="3"/>
  <c r="S90" i="3"/>
  <c r="S94" i="3"/>
  <c r="S98" i="3"/>
  <c r="S102" i="3"/>
  <c r="S106" i="3"/>
  <c r="S110" i="3"/>
  <c r="S114" i="3"/>
  <c r="S118" i="3"/>
  <c r="S122" i="3"/>
  <c r="S126" i="3"/>
  <c r="S130" i="3"/>
  <c r="S134" i="3"/>
  <c r="S138" i="3"/>
  <c r="S142" i="3"/>
  <c r="S146" i="3"/>
  <c r="S150" i="3"/>
  <c r="S154" i="3"/>
  <c r="S11" i="3"/>
  <c r="S27" i="3"/>
  <c r="S43" i="3"/>
  <c r="S55" i="3"/>
  <c r="S63" i="3"/>
  <c r="S71" i="3"/>
  <c r="S79" i="3"/>
  <c r="S87" i="3"/>
  <c r="S95" i="3"/>
  <c r="S103" i="3"/>
  <c r="S111" i="3"/>
  <c r="S119" i="3"/>
  <c r="S127" i="3"/>
  <c r="S135" i="3"/>
  <c r="S143" i="3"/>
  <c r="S151" i="3"/>
  <c r="S158" i="3"/>
  <c r="S163" i="3"/>
  <c r="S167" i="3"/>
  <c r="S171" i="3"/>
  <c r="S175" i="3"/>
  <c r="S179" i="3"/>
  <c r="S183" i="3"/>
  <c r="S187" i="3"/>
  <c r="S191" i="3"/>
  <c r="S195" i="3"/>
  <c r="S15" i="3"/>
  <c r="S31" i="3"/>
  <c r="S47" i="3"/>
  <c r="S57" i="3"/>
  <c r="S65" i="3"/>
  <c r="S73" i="3"/>
  <c r="S81" i="3"/>
  <c r="S89" i="3"/>
  <c r="S97" i="3"/>
  <c r="S105" i="3"/>
  <c r="S113" i="3"/>
  <c r="S121" i="3"/>
  <c r="S129" i="3"/>
  <c r="S137" i="3"/>
  <c r="S145" i="3"/>
  <c r="S153" i="3"/>
  <c r="S159" i="3"/>
  <c r="S164" i="3"/>
  <c r="S168" i="3"/>
  <c r="S172" i="3"/>
  <c r="S176" i="3"/>
  <c r="S180" i="3"/>
  <c r="S184" i="3"/>
  <c r="S188" i="3"/>
  <c r="S192" i="3"/>
  <c r="S3" i="3"/>
  <c r="S19" i="3"/>
  <c r="S35" i="3"/>
  <c r="S51" i="3"/>
  <c r="S59" i="3"/>
  <c r="S67" i="3"/>
  <c r="S75" i="3"/>
  <c r="S83" i="3"/>
  <c r="S91" i="3"/>
  <c r="S99" i="3"/>
  <c r="S107" i="3"/>
  <c r="S115" i="3"/>
  <c r="S123" i="3"/>
  <c r="S131" i="3"/>
  <c r="S139" i="3"/>
  <c r="S147" i="3"/>
  <c r="S155" i="3"/>
  <c r="S161" i="3"/>
  <c r="S165" i="3"/>
  <c r="S169" i="3"/>
  <c r="S173" i="3"/>
  <c r="S177" i="3"/>
  <c r="S181" i="3"/>
  <c r="S185" i="3"/>
  <c r="S189" i="3"/>
  <c r="S193" i="3"/>
  <c r="S23" i="3"/>
  <c r="S69" i="3"/>
  <c r="S101" i="3"/>
  <c r="S133" i="3"/>
  <c r="S162" i="3"/>
  <c r="S178" i="3"/>
  <c r="S194" i="3"/>
  <c r="S2" i="3"/>
  <c r="S39" i="3"/>
  <c r="S77" i="3"/>
  <c r="S109" i="3"/>
  <c r="S141" i="3"/>
  <c r="S166" i="3"/>
  <c r="S182" i="3"/>
  <c r="S53" i="3"/>
  <c r="S85" i="3"/>
  <c r="S117" i="3"/>
  <c r="S149" i="3"/>
  <c r="S170" i="3"/>
  <c r="S186" i="3"/>
  <c r="S93" i="3"/>
  <c r="S190" i="3"/>
  <c r="S125" i="3"/>
  <c r="S7" i="3"/>
  <c r="S157" i="3"/>
  <c r="K6" i="3"/>
  <c r="K10" i="3"/>
  <c r="K14" i="3"/>
  <c r="K18" i="3"/>
  <c r="K22" i="3"/>
  <c r="K26" i="3"/>
  <c r="K30" i="3"/>
  <c r="K34" i="3"/>
  <c r="K38" i="3"/>
  <c r="K42" i="3"/>
  <c r="K46" i="3"/>
  <c r="K50" i="3"/>
  <c r="K54" i="3"/>
  <c r="K58" i="3"/>
  <c r="K62" i="3"/>
  <c r="K66" i="3"/>
  <c r="K70" i="3"/>
  <c r="K74" i="3"/>
  <c r="K78" i="3"/>
  <c r="K82" i="3"/>
  <c r="K86" i="3"/>
  <c r="K90" i="3"/>
  <c r="K94" i="3"/>
  <c r="K98" i="3"/>
  <c r="K102" i="3"/>
  <c r="K106" i="3"/>
  <c r="K110" i="3"/>
  <c r="K114" i="3"/>
  <c r="K118" i="3"/>
  <c r="K122" i="3"/>
  <c r="K126" i="3"/>
  <c r="K130" i="3"/>
  <c r="K134" i="3"/>
  <c r="K138" i="3"/>
  <c r="K142" i="3"/>
  <c r="K146" i="3"/>
  <c r="K150" i="3"/>
  <c r="K154" i="3"/>
  <c r="K158" i="3"/>
  <c r="K162" i="3"/>
  <c r="K166" i="3"/>
  <c r="K170" i="3"/>
  <c r="K174" i="3"/>
  <c r="K178" i="3"/>
  <c r="K182" i="3"/>
  <c r="K186" i="3"/>
  <c r="K190" i="3"/>
  <c r="K194" i="3"/>
  <c r="K3" i="3"/>
  <c r="K7" i="3"/>
  <c r="K11" i="3"/>
  <c r="K15" i="3"/>
  <c r="K19" i="3"/>
  <c r="K23" i="3"/>
  <c r="K27" i="3"/>
  <c r="K31" i="3"/>
  <c r="K35" i="3"/>
  <c r="K39" i="3"/>
  <c r="K43" i="3"/>
  <c r="K47" i="3"/>
  <c r="K51" i="3"/>
  <c r="K55" i="3"/>
  <c r="K59" i="3"/>
  <c r="K63" i="3"/>
  <c r="K67" i="3"/>
  <c r="K71" i="3"/>
  <c r="K75" i="3"/>
  <c r="K79" i="3"/>
  <c r="K83" i="3"/>
  <c r="K87" i="3"/>
  <c r="K91" i="3"/>
  <c r="K95" i="3"/>
  <c r="K99" i="3"/>
  <c r="K103" i="3"/>
  <c r="K107" i="3"/>
  <c r="K111" i="3"/>
  <c r="K115" i="3"/>
  <c r="K119" i="3"/>
  <c r="K123" i="3"/>
  <c r="K127" i="3"/>
  <c r="K131" i="3"/>
  <c r="K135" i="3"/>
  <c r="K139" i="3"/>
  <c r="K143" i="3"/>
  <c r="K147" i="3"/>
  <c r="K151" i="3"/>
  <c r="K155" i="3"/>
  <c r="K159" i="3"/>
  <c r="K4" i="3"/>
  <c r="K8" i="3"/>
  <c r="K12" i="3"/>
  <c r="K16" i="3"/>
  <c r="K20" i="3"/>
  <c r="K24" i="3"/>
  <c r="K28" i="3"/>
  <c r="K32" i="3"/>
  <c r="K36" i="3"/>
  <c r="K40" i="3"/>
  <c r="K44" i="3"/>
  <c r="K48" i="3"/>
  <c r="K52" i="3"/>
  <c r="K56" i="3"/>
  <c r="K60" i="3"/>
  <c r="K64" i="3"/>
  <c r="K68" i="3"/>
  <c r="K72" i="3"/>
  <c r="K76" i="3"/>
  <c r="K80" i="3"/>
  <c r="K84" i="3"/>
  <c r="K88" i="3"/>
  <c r="K92" i="3"/>
  <c r="K96" i="3"/>
  <c r="K100" i="3"/>
  <c r="K104" i="3"/>
  <c r="K108" i="3"/>
  <c r="K112" i="3"/>
  <c r="K116" i="3"/>
  <c r="K120" i="3"/>
  <c r="K124" i="3"/>
  <c r="K128" i="3"/>
  <c r="K132" i="3"/>
  <c r="K136" i="3"/>
  <c r="K140" i="3"/>
  <c r="K144" i="3"/>
  <c r="K148" i="3"/>
  <c r="K152" i="3"/>
  <c r="K156" i="3"/>
  <c r="K160" i="3"/>
  <c r="K164" i="3"/>
  <c r="K168" i="3"/>
  <c r="K172" i="3"/>
  <c r="K176" i="3"/>
  <c r="K180" i="3"/>
  <c r="K184" i="3"/>
  <c r="K188" i="3"/>
  <c r="K192" i="3"/>
  <c r="K2" i="3"/>
  <c r="K17" i="3"/>
  <c r="K33" i="3"/>
  <c r="K49" i="3"/>
  <c r="K65" i="3"/>
  <c r="K81" i="3"/>
  <c r="K97" i="3"/>
  <c r="K113" i="3"/>
  <c r="K129" i="3"/>
  <c r="K145" i="3"/>
  <c r="K161" i="3"/>
  <c r="K169" i="3"/>
  <c r="K177" i="3"/>
  <c r="K185" i="3"/>
  <c r="K193" i="3"/>
  <c r="K5" i="3"/>
  <c r="K21" i="3"/>
  <c r="K37" i="3"/>
  <c r="K53" i="3"/>
  <c r="K69" i="3"/>
  <c r="K85" i="3"/>
  <c r="K101" i="3"/>
  <c r="K117" i="3"/>
  <c r="K133" i="3"/>
  <c r="K149" i="3"/>
  <c r="K163" i="3"/>
  <c r="K171" i="3"/>
  <c r="K179" i="3"/>
  <c r="K187" i="3"/>
  <c r="K195" i="3"/>
  <c r="K9" i="3"/>
  <c r="K25" i="3"/>
  <c r="K41" i="3"/>
  <c r="K57" i="3"/>
  <c r="K73" i="3"/>
  <c r="K89" i="3"/>
  <c r="K105" i="3"/>
  <c r="K121" i="3"/>
  <c r="K137" i="3"/>
  <c r="K153" i="3"/>
  <c r="K165" i="3"/>
  <c r="K173" i="3"/>
  <c r="K181" i="3"/>
  <c r="K189" i="3"/>
  <c r="G192" i="3"/>
  <c r="G184" i="3"/>
  <c r="G176" i="3"/>
  <c r="G168" i="3"/>
  <c r="G160" i="3"/>
  <c r="G152" i="3"/>
  <c r="G144" i="3"/>
  <c r="G134" i="3"/>
  <c r="G118" i="3"/>
  <c r="G102" i="3"/>
  <c r="G86" i="3"/>
  <c r="G70" i="3"/>
  <c r="G54" i="3"/>
  <c r="G38" i="3"/>
  <c r="G22" i="3"/>
  <c r="G6" i="3"/>
  <c r="E183" i="3"/>
  <c r="E167" i="3"/>
  <c r="E151" i="3"/>
  <c r="E135" i="3"/>
  <c r="E119" i="3"/>
  <c r="E103" i="3"/>
  <c r="E87" i="3"/>
  <c r="E71" i="3"/>
  <c r="E55" i="3"/>
  <c r="E39" i="3"/>
  <c r="E23" i="3"/>
  <c r="E7" i="3"/>
  <c r="I185" i="3"/>
  <c r="I169" i="3"/>
  <c r="I153" i="3"/>
  <c r="I137" i="3"/>
  <c r="I121" i="3"/>
  <c r="I105" i="3"/>
  <c r="I89" i="3"/>
  <c r="I73" i="3"/>
  <c r="I57" i="3"/>
  <c r="I41" i="3"/>
  <c r="I21" i="3"/>
  <c r="K183" i="3"/>
  <c r="K141" i="3"/>
  <c r="K77" i="3"/>
  <c r="K13" i="3"/>
  <c r="M142" i="3"/>
  <c r="M57" i="3"/>
  <c r="O168" i="3"/>
  <c r="O82" i="3"/>
  <c r="Q190" i="3"/>
  <c r="Q105" i="3"/>
  <c r="S61" i="3"/>
</calcChain>
</file>

<file path=xl/sharedStrings.xml><?xml version="1.0" encoding="utf-8"?>
<sst xmlns="http://schemas.openxmlformats.org/spreadsheetml/2006/main" count="13881" uniqueCount="2360">
  <si>
    <t>TYPES OF COMPUTERS AND INTERNET SUBSCRIPTIONS</t>
  </si>
  <si>
    <t>Note: The table shown may have been modified by user selections. Some information may be missing.</t>
  </si>
  <si>
    <t>DATA NOTES</t>
  </si>
  <si>
    <t/>
  </si>
  <si>
    <t>TABLE ID:</t>
  </si>
  <si>
    <t>S2801</t>
  </si>
  <si>
    <t>SURVEY/PROGRAM:</t>
  </si>
  <si>
    <t>American Community Survey</t>
  </si>
  <si>
    <t>VINTAGE:</t>
  </si>
  <si>
    <t>2020</t>
  </si>
  <si>
    <t>DATASET:</t>
  </si>
  <si>
    <t>ACSST5Y2020</t>
  </si>
  <si>
    <t>PRODUCT:</t>
  </si>
  <si>
    <t>ACS 5-Year Estimates Subject Tables</t>
  </si>
  <si>
    <t>UNIVERSE:</t>
  </si>
  <si>
    <t>None</t>
  </si>
  <si>
    <t>FTP URL:</t>
  </si>
  <si>
    <t>API URL:</t>
  </si>
  <si>
    <t>https://api.census.gov/data/2020/acs/acs5/subject</t>
  </si>
  <si>
    <t>USER SELECTIONS</t>
  </si>
  <si>
    <t>GEOS</t>
  </si>
  <si>
    <t>Asotin County, Washington; Adams County, Washington; Garfield County, Washington; All Census Tracts within Ferry County, Washington; Stevens County, Washington; Lincoln County, Washington; Spokane city, Washington; Whitman County, Washington; All Census Tracts within Stevens County, Washington; Spokane County, Washington; Pend Oreille County, Washington; All Census Tracts within Asotin County, Washington; All Census Tracts within Lincoln County, Washington; All Census Tracts within Pend Oreille County, Washington; All Census Tracts within Whitman County, Washington; All Census Tracts within Garfield County, Washington; All Census Tracts within Adams County, Washington; Ferry County, Washington; All Census Tracts within Spokane County, Washington; Spokane-Spokane Valley, WA Metro Area</t>
  </si>
  <si>
    <t>EXCLUDED COLUMNS</t>
  </si>
  <si>
    <t>APPLIED FILTERS</t>
  </si>
  <si>
    <t>APPLIED SORTS</t>
  </si>
  <si>
    <t>PIVOT &amp; GROUPING</t>
  </si>
  <si>
    <t>WEB ADDRESS</t>
  </si>
  <si>
    <t>https://data.census.gov/cedsci/table?g=0500000US53001,53001%241400000,53003,53003%241400000,53019,53019%241400000,53023,53023%241400000,53043,53043%241400000,53051,53051%241400000,53063,53063%241400000,53065,53065%241400000,53075,53075%241400000_1600000US5367000_310XX00US44060&amp;tid=ACSST5Y2020.S2801&amp;tp=true</t>
  </si>
  <si>
    <t>TABLE NOTES</t>
  </si>
  <si>
    <t>Although the American Community Survey (ACS) produces population, demographic and housing unit estimates, for 2020, the 2020 Census provides the official counts of the population and housing units for the nation, states, counties, cities, and towns. For 2016 to 2019, the Population Estimates Program provides estimates of the population for the nation, states, counties, cities, and towns and intercensal housing unit estimates for the nation,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</si>
  <si>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</si>
  <si>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2016-2020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</si>
  <si>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</si>
  <si>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</si>
  <si>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"Broadband of any type" refers to those who said "Yes" to at least one of the following types of Internet subscriptions: Broadband such as cable, fiber optic, or DSL; a cellular data plan; satellite; a fixed wireless subscription; or other non-dial up subscription types. The category "Without an Internet subscription" includes those who accessed the Internet without a subscription and also those with no Internet access at all.</t>
  </si>
  <si>
    <t>The category "Has one or more types of computing devices" refers to those who said "Yes" to at least one of the following types of computers: Desktop or laptop; smartphone; tablet or other portable wireless computer; or some other type of computer. The category "No computer" consists of those who said "No" to all of these types of computers.</t>
  </si>
  <si>
    <t>Desktop or laptop refers to those who selected that category regardless of whether or not they indicated they also had another type of computer. However, "Desktop or laptop with no other type of computing device" refers to those who said "Yes" to owning or using a desktop or laptop and "No" to smartphone, tablet or other wireless computer, and other computer. Similarly, the same holds true for "Smartphone" compared to "Smartphone with no other type of computing device", "Tablet or other portable wireless computer" compared to "Tablet or other portable wireless computer with no other type of computing device", and "Other computer" compared to "Other computer with no other type of computing device."</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</si>
  <si>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</si>
  <si>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 The category "Without an Internet subscription" includes those who accessed the Internet without a subscription and also those with no Internet access at all.</t>
  </si>
  <si>
    <t>In 2016, changes were made to the computer and Internet use questions, involving the wording as well as the response options. A crosswalk was used to map pre-2016 data to the post-2016 categories, enabling creation of 5-year data. For more detailed information about the 2016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 For more detailed information about the crosswalk, see the user note regarding the crosswalk located at https://www.census.gov/programs-surveys/acs/technical-documentation/user-notes.html.</t>
  </si>
  <si>
    <t>The 2016-2020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</si>
  <si>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</si>
  <si>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</si>
  <si>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</si>
  <si>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Total households</t>
  </si>
  <si>
    <t>TYPES OF COMPUTER</t>
  </si>
  <si>
    <t>TYPE OF INTERNET SUBSCRIPTIONS</t>
  </si>
  <si>
    <t>HOUSEHOLD INCOME IN THE PAST 12 MONTHS (IN 2020 INFLATION-ADJUSTED DOLLARS)</t>
  </si>
  <si>
    <t>Has one or more types of computing devices:</t>
  </si>
  <si>
    <t>No computer</t>
  </si>
  <si>
    <t>With an Internet subscription:</t>
  </si>
  <si>
    <t>Without an Internet subscription</t>
  </si>
  <si>
    <t>Less than $20,000:</t>
  </si>
  <si>
    <t>$20,000 to $74,999:</t>
  </si>
  <si>
    <t>$75,000 or more:</t>
  </si>
  <si>
    <t>Desktop or laptop</t>
  </si>
  <si>
    <t>Smartphone</t>
  </si>
  <si>
    <t>Tablet or other portable wireless computer</t>
  </si>
  <si>
    <t>Other computer</t>
  </si>
  <si>
    <t>Dial-up with no other type of Internet subscription</t>
  </si>
  <si>
    <t>Broadband of any type</t>
  </si>
  <si>
    <t>With dial-up Internet subscription alone</t>
  </si>
  <si>
    <t>With a broadband Internet subscription</t>
  </si>
  <si>
    <t>Desktop or laptop with no other type of computing device</t>
  </si>
  <si>
    <t>Smartphone with no other type of computing device</t>
  </si>
  <si>
    <t>Tablet or other portable wireless computer with no other type of computing device</t>
  </si>
  <si>
    <t>Other computer with no other type of computing device</t>
  </si>
  <si>
    <t>Cellular data plan</t>
  </si>
  <si>
    <t>Broadband such as cable, fiber optic or DSL</t>
  </si>
  <si>
    <t>Satellite Internet service</t>
  </si>
  <si>
    <t>Label</t>
  </si>
  <si>
    <t>Cellular data plan with no other type of Internet subscription</t>
  </si>
  <si>
    <t>Total</t>
  </si>
  <si>
    <t>Estimate</t>
  </si>
  <si>
    <t>1,099</t>
  </si>
  <si>
    <t>1,023</t>
  </si>
  <si>
    <t>754</t>
  </si>
  <si>
    <t>88</t>
  </si>
  <si>
    <t>867</t>
  </si>
  <si>
    <t>153</t>
  </si>
  <si>
    <t>604</t>
  </si>
  <si>
    <t>20</t>
  </si>
  <si>
    <t>17</t>
  </si>
  <si>
    <t>0</t>
  </si>
  <si>
    <t>76</t>
  </si>
  <si>
    <t>910</t>
  </si>
  <si>
    <t>5</t>
  </si>
  <si>
    <t>905</t>
  </si>
  <si>
    <t>743</t>
  </si>
  <si>
    <t>194</t>
  </si>
  <si>
    <t>597</t>
  </si>
  <si>
    <t>96</t>
  </si>
  <si>
    <t>189</t>
  </si>
  <si>
    <t>199</t>
  </si>
  <si>
    <t>122</t>
  </si>
  <si>
    <t>77</t>
  </si>
  <si>
    <t>532</t>
  </si>
  <si>
    <t>436</t>
  </si>
  <si>
    <t>91</t>
  </si>
  <si>
    <t>368</t>
  </si>
  <si>
    <t>347</t>
  </si>
  <si>
    <t>21</t>
  </si>
  <si>
    <t>Margin of Error</t>
  </si>
  <si>
    <t>±100</t>
  </si>
  <si>
    <t>±99</t>
  </si>
  <si>
    <t>±106</t>
  </si>
  <si>
    <t>±28</t>
  </si>
  <si>
    <t>±105</t>
  </si>
  <si>
    <t>±47</t>
  </si>
  <si>
    <t>±103</t>
  </si>
  <si>
    <t>±15</t>
  </si>
  <si>
    <t>±14</t>
  </si>
  <si>
    <t>±13</t>
  </si>
  <si>
    <t>±29</t>
  </si>
  <si>
    <t>±91</t>
  </si>
  <si>
    <t>±7</t>
  </si>
  <si>
    <t>±55</t>
  </si>
  <si>
    <t>±32</t>
  </si>
  <si>
    <t>±48</t>
  </si>
  <si>
    <t>±52</t>
  </si>
  <si>
    <t>±40</t>
  </si>
  <si>
    <t>±30</t>
  </si>
  <si>
    <t>±71</t>
  </si>
  <si>
    <t>±63</t>
  </si>
  <si>
    <t>±38</t>
  </si>
  <si>
    <t>±87</t>
  </si>
  <si>
    <t>±86</t>
  </si>
  <si>
    <t>612</t>
  </si>
  <si>
    <t>548</t>
  </si>
  <si>
    <t>448</t>
  </si>
  <si>
    <t>503</t>
  </si>
  <si>
    <t>68</t>
  </si>
  <si>
    <t>327</t>
  </si>
  <si>
    <t>4</t>
  </si>
  <si>
    <t>64</t>
  </si>
  <si>
    <t>487</t>
  </si>
  <si>
    <t>2</t>
  </si>
  <si>
    <t>485</t>
  </si>
  <si>
    <t>420</t>
  </si>
  <si>
    <t>135</t>
  </si>
  <si>
    <t>223</t>
  </si>
  <si>
    <t>121</t>
  </si>
  <si>
    <t>125</t>
  </si>
  <si>
    <t>90</t>
  </si>
  <si>
    <t>43</t>
  </si>
  <si>
    <t>45</t>
  </si>
  <si>
    <t>296</t>
  </si>
  <si>
    <t>237</t>
  </si>
  <si>
    <t>59</t>
  </si>
  <si>
    <t>226</t>
  </si>
  <si>
    <t>205</t>
  </si>
  <si>
    <t>±97</t>
  </si>
  <si>
    <t>±96</t>
  </si>
  <si>
    <t>±12</t>
  </si>
  <si>
    <t>±94</t>
  </si>
  <si>
    <t>±34</t>
  </si>
  <si>
    <t>±53</t>
  </si>
  <si>
    <t>±5</t>
  </si>
  <si>
    <t>±3</t>
  </si>
  <si>
    <t>±93</t>
  </si>
  <si>
    <t>±73</t>
  </si>
  <si>
    <t>±54</t>
  </si>
  <si>
    <t>±46</t>
  </si>
  <si>
    <t>±41</t>
  </si>
  <si>
    <t>±42</t>
  </si>
  <si>
    <t>±21</t>
  </si>
  <si>
    <t>±31</t>
  </si>
  <si>
    <t>±51</t>
  </si>
  <si>
    <t>±26</t>
  </si>
  <si>
    <t>±88</t>
  </si>
  <si>
    <t>501</t>
  </si>
  <si>
    <t>318</t>
  </si>
  <si>
    <t>242</t>
  </si>
  <si>
    <t>301</t>
  </si>
  <si>
    <t>190</t>
  </si>
  <si>
    <t>3</t>
  </si>
  <si>
    <t>183</t>
  </si>
  <si>
    <t>267</t>
  </si>
  <si>
    <t>80</t>
  </si>
  <si>
    <t>132</t>
  </si>
  <si>
    <t>174</t>
  </si>
  <si>
    <t>53</t>
  </si>
  <si>
    <t>30</t>
  </si>
  <si>
    <t>23</t>
  </si>
  <si>
    <t>336</t>
  </si>
  <si>
    <t>137</t>
  </si>
  <si>
    <t>112</t>
  </si>
  <si>
    <t>98</t>
  </si>
  <si>
    <t>14</t>
  </si>
  <si>
    <t>±92</t>
  </si>
  <si>
    <t>±77</t>
  </si>
  <si>
    <t>±72</t>
  </si>
  <si>
    <t>±22</t>
  </si>
  <si>
    <t>±81</t>
  </si>
  <si>
    <t>±49</t>
  </si>
  <si>
    <t>±6</t>
  </si>
  <si>
    <t>±102</t>
  </si>
  <si>
    <t>±82</t>
  </si>
  <si>
    <t>±68</t>
  </si>
  <si>
    <t>±95</t>
  </si>
  <si>
    <t>±115</t>
  </si>
  <si>
    <t>±58</t>
  </si>
  <si>
    <t>±23</t>
  </si>
  <si>
    <t>621</t>
  </si>
  <si>
    <t>566</t>
  </si>
  <si>
    <t>305</t>
  </si>
  <si>
    <t>554</t>
  </si>
  <si>
    <t>377</t>
  </si>
  <si>
    <t>8</t>
  </si>
  <si>
    <t>55</t>
  </si>
  <si>
    <t>515</t>
  </si>
  <si>
    <t>510</t>
  </si>
  <si>
    <t>170</t>
  </si>
  <si>
    <t>340</t>
  </si>
  <si>
    <t>106</t>
  </si>
  <si>
    <t>62</t>
  </si>
  <si>
    <t>52</t>
  </si>
  <si>
    <t>10</t>
  </si>
  <si>
    <t>364</t>
  </si>
  <si>
    <t>309</t>
  </si>
  <si>
    <t>195</t>
  </si>
  <si>
    <t>154</t>
  </si>
  <si>
    <t>41</t>
  </si>
  <si>
    <t>±123</t>
  </si>
  <si>
    <t>±124</t>
  </si>
  <si>
    <t>±104</t>
  </si>
  <si>
    <t>±114</t>
  </si>
  <si>
    <t>±133</t>
  </si>
  <si>
    <t>±132</t>
  </si>
  <si>
    <t>±61</t>
  </si>
  <si>
    <t>±135</t>
  </si>
  <si>
    <t>±134</t>
  </si>
  <si>
    <t>±83</t>
  </si>
  <si>
    <t>632</t>
  </si>
  <si>
    <t>608</t>
  </si>
  <si>
    <t>396</t>
  </si>
  <si>
    <t>6</t>
  </si>
  <si>
    <t>581</t>
  </si>
  <si>
    <t>97</t>
  </si>
  <si>
    <t>31</t>
  </si>
  <si>
    <t>24</t>
  </si>
  <si>
    <t>557</t>
  </si>
  <si>
    <t>543</t>
  </si>
  <si>
    <t>39</t>
  </si>
  <si>
    <t>75</t>
  </si>
  <si>
    <t>394</t>
  </si>
  <si>
    <t>67</t>
  </si>
  <si>
    <t>207</t>
  </si>
  <si>
    <t>±122</t>
  </si>
  <si>
    <t>±119</t>
  </si>
  <si>
    <t>±11</t>
  </si>
  <si>
    <t>±89</t>
  </si>
  <si>
    <t>±36</t>
  </si>
  <si>
    <t>±128</t>
  </si>
  <si>
    <t>±130</t>
  </si>
  <si>
    <t>±24</t>
  </si>
  <si>
    <t>±126</t>
  </si>
  <si>
    <t>±85</t>
  </si>
  <si>
    <t>876</t>
  </si>
  <si>
    <t>713</t>
  </si>
  <si>
    <t>455</t>
  </si>
  <si>
    <t>46</t>
  </si>
  <si>
    <t>639</t>
  </si>
  <si>
    <t>187</t>
  </si>
  <si>
    <t>429</t>
  </si>
  <si>
    <t>28</t>
  </si>
  <si>
    <t>163</t>
  </si>
  <si>
    <t>685</t>
  </si>
  <si>
    <t>576</t>
  </si>
  <si>
    <t>185</t>
  </si>
  <si>
    <t>488</t>
  </si>
  <si>
    <t>48</t>
  </si>
  <si>
    <t>191</t>
  </si>
  <si>
    <t>142</t>
  </si>
  <si>
    <t>72</t>
  </si>
  <si>
    <t>70</t>
  </si>
  <si>
    <t>446</t>
  </si>
  <si>
    <t>348</t>
  </si>
  <si>
    <t>288</t>
  </si>
  <si>
    <t>265</t>
  </si>
  <si>
    <t>±111</t>
  </si>
  <si>
    <t>±108</t>
  </si>
  <si>
    <t>±116</t>
  </si>
  <si>
    <t>±110</t>
  </si>
  <si>
    <t>±84</t>
  </si>
  <si>
    <t>±117</t>
  </si>
  <si>
    <t>±65</t>
  </si>
  <si>
    <t>±118</t>
  </si>
  <si>
    <t>±109</t>
  </si>
  <si>
    <t>±35</t>
  </si>
  <si>
    <t>1,694</t>
  </si>
  <si>
    <t>1,519</t>
  </si>
  <si>
    <t>807</t>
  </si>
  <si>
    <t>25</t>
  </si>
  <si>
    <t>1,483</t>
  </si>
  <si>
    <t>461</t>
  </si>
  <si>
    <t>790</t>
  </si>
  <si>
    <t>175</t>
  </si>
  <si>
    <t>1,368</t>
  </si>
  <si>
    <t>1,266</t>
  </si>
  <si>
    <t>209</t>
  </si>
  <si>
    <t>1,076</t>
  </si>
  <si>
    <t>326</t>
  </si>
  <si>
    <t>366</t>
  </si>
  <si>
    <t>193</t>
  </si>
  <si>
    <t>173</t>
  </si>
  <si>
    <t>818</t>
  </si>
  <si>
    <t>734</t>
  </si>
  <si>
    <t>84</t>
  </si>
  <si>
    <t>441</t>
  </si>
  <si>
    <t>69</t>
  </si>
  <si>
    <t>±159</t>
  </si>
  <si>
    <t>±178</t>
  </si>
  <si>
    <t>±144</t>
  </si>
  <si>
    <t>±177</t>
  </si>
  <si>
    <t>±194</t>
  </si>
  <si>
    <t>±190</t>
  </si>
  <si>
    <t>±18</t>
  </si>
  <si>
    <t>±208</t>
  </si>
  <si>
    <t>±204</t>
  </si>
  <si>
    <t>±136</t>
  </si>
  <si>
    <t>±166</t>
  </si>
  <si>
    <t>±101</t>
  </si>
  <si>
    <t>±138</t>
  </si>
  <si>
    <t>±157</t>
  </si>
  <si>
    <t>±196</t>
  </si>
  <si>
    <t>±189</t>
  </si>
  <si>
    <t>±67</t>
  </si>
  <si>
    <t>±141</t>
  </si>
  <si>
    <t>±137</t>
  </si>
  <si>
    <t>±57</t>
  </si>
  <si>
    <t>1,782</t>
  </si>
  <si>
    <t>1,664</t>
  </si>
  <si>
    <t>1,497</t>
  </si>
  <si>
    <t>150</t>
  </si>
  <si>
    <t>1,401</t>
  </si>
  <si>
    <t>81</t>
  </si>
  <si>
    <t>1,121</t>
  </si>
  <si>
    <t>50</t>
  </si>
  <si>
    <t>99</t>
  </si>
  <si>
    <t>118</t>
  </si>
  <si>
    <t>1,569</t>
  </si>
  <si>
    <t>1,561</t>
  </si>
  <si>
    <t>1,264</t>
  </si>
  <si>
    <t>1,183</t>
  </si>
  <si>
    <t>253</t>
  </si>
  <si>
    <t>213</t>
  </si>
  <si>
    <t>158</t>
  </si>
  <si>
    <t>102</t>
  </si>
  <si>
    <t>744</t>
  </si>
  <si>
    <t>611</t>
  </si>
  <si>
    <t>133</t>
  </si>
  <si>
    <t>880</t>
  </si>
  <si>
    <t>848</t>
  </si>
  <si>
    <t>32</t>
  </si>
  <si>
    <t>±199</t>
  </si>
  <si>
    <t>±191</t>
  </si>
  <si>
    <t>±183</t>
  </si>
  <si>
    <t>±44</t>
  </si>
  <si>
    <t>±205</t>
  </si>
  <si>
    <t>±200</t>
  </si>
  <si>
    <t>±198</t>
  </si>
  <si>
    <t>±197</t>
  </si>
  <si>
    <t>±153</t>
  </si>
  <si>
    <t>±143</t>
  </si>
  <si>
    <t>±56</t>
  </si>
  <si>
    <t>±202</t>
  </si>
  <si>
    <t>2,014</t>
  </si>
  <si>
    <t>1,872</t>
  </si>
  <si>
    <t>1,679</t>
  </si>
  <si>
    <t>101</t>
  </si>
  <si>
    <t>1,463</t>
  </si>
  <si>
    <t>1,780</t>
  </si>
  <si>
    <t>27</t>
  </si>
  <si>
    <t>1,753</t>
  </si>
  <si>
    <t>1,541</t>
  </si>
  <si>
    <t>275</t>
  </si>
  <si>
    <t>1,414</t>
  </si>
  <si>
    <t>104</t>
  </si>
  <si>
    <t>234</t>
  </si>
  <si>
    <t>898</t>
  </si>
  <si>
    <t>13</t>
  </si>
  <si>
    <t>749</t>
  </si>
  <si>
    <t>136</t>
  </si>
  <si>
    <t>974</t>
  </si>
  <si>
    <t>879</t>
  </si>
  <si>
    <t>±147</t>
  </si>
  <si>
    <t>±151</t>
  </si>
  <si>
    <t>±172</t>
  </si>
  <si>
    <t>±165</t>
  </si>
  <si>
    <t>±156</t>
  </si>
  <si>
    <t>±160</t>
  </si>
  <si>
    <t>±20</t>
  </si>
  <si>
    <t>±25</t>
  </si>
  <si>
    <t>±69</t>
  </si>
  <si>
    <t>1,364</t>
  </si>
  <si>
    <t>1,279</t>
  </si>
  <si>
    <t>977</t>
  </si>
  <si>
    <t>1,193</t>
  </si>
  <si>
    <t>787</t>
  </si>
  <si>
    <t>34</t>
  </si>
  <si>
    <t>85</t>
  </si>
  <si>
    <t>1,156</t>
  </si>
  <si>
    <t>1,057</t>
  </si>
  <si>
    <t>291</t>
  </si>
  <si>
    <t>822</t>
  </si>
  <si>
    <t>47</t>
  </si>
  <si>
    <t>208</t>
  </si>
  <si>
    <t>307</t>
  </si>
  <si>
    <t>217</t>
  </si>
  <si>
    <t>853</t>
  </si>
  <si>
    <t>750</t>
  </si>
  <si>
    <t>103</t>
  </si>
  <si>
    <t>204</t>
  </si>
  <si>
    <t>15</t>
  </si>
  <si>
    <t>±145</t>
  </si>
  <si>
    <t>±142</t>
  </si>
  <si>
    <t>±43</t>
  </si>
  <si>
    <t>±79</t>
  </si>
  <si>
    <t>±146</t>
  </si>
  <si>
    <t>±39</t>
  </si>
  <si>
    <t>±149</t>
  </si>
  <si>
    <t>±155</t>
  </si>
  <si>
    <t>±112</t>
  </si>
  <si>
    <t>±66</t>
  </si>
  <si>
    <t>±158</t>
  </si>
  <si>
    <t>±50</t>
  </si>
  <si>
    <t>994</t>
  </si>
  <si>
    <t>941</t>
  </si>
  <si>
    <t>109</t>
  </si>
  <si>
    <t>715</t>
  </si>
  <si>
    <t>111</t>
  </si>
  <si>
    <t>16</t>
  </si>
  <si>
    <t>805</t>
  </si>
  <si>
    <t>73</t>
  </si>
  <si>
    <t>732</t>
  </si>
  <si>
    <t>662</t>
  </si>
  <si>
    <t>214</t>
  </si>
  <si>
    <t>463</t>
  </si>
  <si>
    <t>95</t>
  </si>
  <si>
    <t>266</t>
  </si>
  <si>
    <t>116</t>
  </si>
  <si>
    <t>530</t>
  </si>
  <si>
    <t>410</t>
  </si>
  <si>
    <t>198</t>
  </si>
  <si>
    <t>172</t>
  </si>
  <si>
    <t>26</t>
  </si>
  <si>
    <t>±19</t>
  </si>
  <si>
    <t>±129</t>
  </si>
  <si>
    <t>±98</t>
  </si>
  <si>
    <t>±70</t>
  </si>
  <si>
    <t>±74</t>
  </si>
  <si>
    <t>1,526</t>
  </si>
  <si>
    <t>1,345</t>
  </si>
  <si>
    <t>1,157</t>
  </si>
  <si>
    <t>1,163</t>
  </si>
  <si>
    <t>141</t>
  </si>
  <si>
    <t>737</t>
  </si>
  <si>
    <t>181</t>
  </si>
  <si>
    <t>1,198</t>
  </si>
  <si>
    <t>1,192</t>
  </si>
  <si>
    <t>956</t>
  </si>
  <si>
    <t>79</t>
  </si>
  <si>
    <t>328</t>
  </si>
  <si>
    <t>221</t>
  </si>
  <si>
    <t>120</t>
  </si>
  <si>
    <t>869</t>
  </si>
  <si>
    <t>649</t>
  </si>
  <si>
    <t>423</t>
  </si>
  <si>
    <t>±131</t>
  </si>
  <si>
    <t>±10</t>
  </si>
  <si>
    <t>1,606</t>
  </si>
  <si>
    <t>1,542</t>
  </si>
  <si>
    <t>1,347</t>
  </si>
  <si>
    <t>1,333</t>
  </si>
  <si>
    <t>915</t>
  </si>
  <si>
    <t>37</t>
  </si>
  <si>
    <t>22</t>
  </si>
  <si>
    <t>1,392</t>
  </si>
  <si>
    <t>1,378</t>
  </si>
  <si>
    <t>1,292</t>
  </si>
  <si>
    <t>285</t>
  </si>
  <si>
    <t>1,041</t>
  </si>
  <si>
    <t>74</t>
  </si>
  <si>
    <t>865</t>
  </si>
  <si>
    <t>791</t>
  </si>
  <si>
    <t>567</t>
  </si>
  <si>
    <t>±167</t>
  </si>
  <si>
    <t>±171</t>
  </si>
  <si>
    <t>±174</t>
  </si>
  <si>
    <t>±45</t>
  </si>
  <si>
    <t>±184</t>
  </si>
  <si>
    <t>±188</t>
  </si>
  <si>
    <t>±176</t>
  </si>
  <si>
    <t>650</t>
  </si>
  <si>
    <t>523</t>
  </si>
  <si>
    <t>395</t>
  </si>
  <si>
    <t>44</t>
  </si>
  <si>
    <t>431</t>
  </si>
  <si>
    <t>42</t>
  </si>
  <si>
    <t>127</t>
  </si>
  <si>
    <t>401</t>
  </si>
  <si>
    <t>257</t>
  </si>
  <si>
    <t>196</t>
  </si>
  <si>
    <t>249</t>
  </si>
  <si>
    <t>156</t>
  </si>
  <si>
    <t>94</t>
  </si>
  <si>
    <t>333</t>
  </si>
  <si>
    <t>218</t>
  </si>
  <si>
    <t>110</t>
  </si>
  <si>
    <t>161</t>
  </si>
  <si>
    <t>±59</t>
  </si>
  <si>
    <t>±27</t>
  </si>
  <si>
    <t>1,097</t>
  </si>
  <si>
    <t>811</t>
  </si>
  <si>
    <t>171</t>
  </si>
  <si>
    <t>804</t>
  </si>
  <si>
    <t>11</t>
  </si>
  <si>
    <t>167</t>
  </si>
  <si>
    <t>798</t>
  </si>
  <si>
    <t>9</t>
  </si>
  <si>
    <t>789</t>
  </si>
  <si>
    <t>579</t>
  </si>
  <si>
    <t>93</t>
  </si>
  <si>
    <t>439</t>
  </si>
  <si>
    <t>279</t>
  </si>
  <si>
    <t>466</t>
  </si>
  <si>
    <t>227</t>
  </si>
  <si>
    <t>115</t>
  </si>
  <si>
    <t>588</t>
  </si>
  <si>
    <t>325</t>
  </si>
  <si>
    <t>254</t>
  </si>
  <si>
    <t>449</t>
  </si>
  <si>
    <t>352</t>
  </si>
  <si>
    <t>±64</t>
  </si>
  <si>
    <t>±16</t>
  </si>
  <si>
    <t>1,261</t>
  </si>
  <si>
    <t>1,063</t>
  </si>
  <si>
    <t>785</t>
  </si>
  <si>
    <t>124</t>
  </si>
  <si>
    <t>561</t>
  </si>
  <si>
    <t>56</t>
  </si>
  <si>
    <t>960</t>
  </si>
  <si>
    <t>936</t>
  </si>
  <si>
    <t>710</t>
  </si>
  <si>
    <t>668</t>
  </si>
  <si>
    <t>335</t>
  </si>
  <si>
    <t>180</t>
  </si>
  <si>
    <t>155</t>
  </si>
  <si>
    <t>550</t>
  </si>
  <si>
    <t>18</t>
  </si>
  <si>
    <t>417</t>
  </si>
  <si>
    <t>376</t>
  </si>
  <si>
    <t>339</t>
  </si>
  <si>
    <t>±125</t>
  </si>
  <si>
    <t>±62</t>
  </si>
  <si>
    <t>±139</t>
  </si>
  <si>
    <t>±113</t>
  </si>
  <si>
    <t>±120</t>
  </si>
  <si>
    <t>986</t>
  </si>
  <si>
    <t>897</t>
  </si>
  <si>
    <t>776</t>
  </si>
  <si>
    <t>71</t>
  </si>
  <si>
    <t>774</t>
  </si>
  <si>
    <t>549</t>
  </si>
  <si>
    <t>89</t>
  </si>
  <si>
    <t>801</t>
  </si>
  <si>
    <t>672</t>
  </si>
  <si>
    <t>66</t>
  </si>
  <si>
    <t>513</t>
  </si>
  <si>
    <t>269</t>
  </si>
  <si>
    <t>78</t>
  </si>
  <si>
    <t>553</t>
  </si>
  <si>
    <t>342</t>
  </si>
  <si>
    <t>294</t>
  </si>
  <si>
    <t>±4</t>
  </si>
  <si>
    <t>±76</t>
  </si>
  <si>
    <t>769</t>
  </si>
  <si>
    <t>733</t>
  </si>
  <si>
    <t>609</t>
  </si>
  <si>
    <t>655</t>
  </si>
  <si>
    <t>445</t>
  </si>
  <si>
    <t>36</t>
  </si>
  <si>
    <t>700</t>
  </si>
  <si>
    <t>551</t>
  </si>
  <si>
    <t>134</t>
  </si>
  <si>
    <t>546</t>
  </si>
  <si>
    <t>87</t>
  </si>
  <si>
    <t>49</t>
  </si>
  <si>
    <t>216</t>
  </si>
  <si>
    <t>±33</t>
  </si>
  <si>
    <t>±78</t>
  </si>
  <si>
    <t>±9</t>
  </si>
  <si>
    <t>±37</t>
  </si>
  <si>
    <t>1,336</t>
  </si>
  <si>
    <t>1,283</t>
  </si>
  <si>
    <t>1,118</t>
  </si>
  <si>
    <t>1,054</t>
  </si>
  <si>
    <t>57</t>
  </si>
  <si>
    <t>762</t>
  </si>
  <si>
    <t>38</t>
  </si>
  <si>
    <t>19</t>
  </si>
  <si>
    <t>1,222</t>
  </si>
  <si>
    <t>1,201</t>
  </si>
  <si>
    <t>883</t>
  </si>
  <si>
    <t>240</t>
  </si>
  <si>
    <t>587</t>
  </si>
  <si>
    <t>361</t>
  </si>
  <si>
    <t>114</t>
  </si>
  <si>
    <t>652</t>
  </si>
  <si>
    <t>7</t>
  </si>
  <si>
    <t>563</t>
  </si>
  <si>
    <t>82</t>
  </si>
  <si>
    <t>559</t>
  </si>
  <si>
    <t>±121</t>
  </si>
  <si>
    <t>±8</t>
  </si>
  <si>
    <t>1,134</t>
  </si>
  <si>
    <t>1,064</t>
  </si>
  <si>
    <t>895</t>
  </si>
  <si>
    <t>113</t>
  </si>
  <si>
    <t>920</t>
  </si>
  <si>
    <t>696</t>
  </si>
  <si>
    <t>12</t>
  </si>
  <si>
    <t>697</t>
  </si>
  <si>
    <t>169</t>
  </si>
  <si>
    <t>514</t>
  </si>
  <si>
    <t>239</t>
  </si>
  <si>
    <t>149</t>
  </si>
  <si>
    <t>474</t>
  </si>
  <si>
    <t>404</t>
  </si>
  <si>
    <t>511</t>
  </si>
  <si>
    <t>86</t>
  </si>
  <si>
    <t>1,389</t>
  </si>
  <si>
    <t>1,256</t>
  </si>
  <si>
    <t>1,077</t>
  </si>
  <si>
    <t>729</t>
  </si>
  <si>
    <t>1,146</t>
  </si>
  <si>
    <t>1,136</t>
  </si>
  <si>
    <t>765</t>
  </si>
  <si>
    <t>755</t>
  </si>
  <si>
    <t>243</t>
  </si>
  <si>
    <t>235</t>
  </si>
  <si>
    <t>131</t>
  </si>
  <si>
    <t>618</t>
  </si>
  <si>
    <t>107</t>
  </si>
  <si>
    <t>425</t>
  </si>
  <si>
    <t>387</t>
  </si>
  <si>
    <t>±127</t>
  </si>
  <si>
    <t>±75</t>
  </si>
  <si>
    <t>932</t>
  </si>
  <si>
    <t>872</t>
  </si>
  <si>
    <t>758</t>
  </si>
  <si>
    <t>123</t>
  </si>
  <si>
    <t>642</t>
  </si>
  <si>
    <t>479</t>
  </si>
  <si>
    <t>60</t>
  </si>
  <si>
    <t>727</t>
  </si>
  <si>
    <t>450</t>
  </si>
  <si>
    <t>457</t>
  </si>
  <si>
    <t>35</t>
  </si>
  <si>
    <t>350</t>
  </si>
  <si>
    <t>383</t>
  </si>
  <si>
    <t>±152</t>
  </si>
  <si>
    <t>1,115</t>
  </si>
  <si>
    <t>885</t>
  </si>
  <si>
    <t>1,015</t>
  </si>
  <si>
    <t>147</t>
  </si>
  <si>
    <t>702</t>
  </si>
  <si>
    <t>859</t>
  </si>
  <si>
    <t>570</t>
  </si>
  <si>
    <t>152</t>
  </si>
  <si>
    <t>51</t>
  </si>
  <si>
    <t>644</t>
  </si>
  <si>
    <t>438</t>
  </si>
  <si>
    <t>206</t>
  </si>
  <si>
    <t>397</t>
  </si>
  <si>
    <t>370</t>
  </si>
  <si>
    <t>1,373</t>
  </si>
  <si>
    <t>1,219</t>
  </si>
  <si>
    <t>1,022</t>
  </si>
  <si>
    <t>1,029</t>
  </si>
  <si>
    <t>151</t>
  </si>
  <si>
    <t>648</t>
  </si>
  <si>
    <t>939</t>
  </si>
  <si>
    <t>653</t>
  </si>
  <si>
    <t>434</t>
  </si>
  <si>
    <t>252</t>
  </si>
  <si>
    <t>389</t>
  </si>
  <si>
    <t>225</t>
  </si>
  <si>
    <t>500</t>
  </si>
  <si>
    <t>416</t>
  </si>
  <si>
    <t>±140</t>
  </si>
  <si>
    <t>1,195</t>
  </si>
  <si>
    <t>946</t>
  </si>
  <si>
    <t>1,038</t>
  </si>
  <si>
    <t>764</t>
  </si>
  <si>
    <t>955</t>
  </si>
  <si>
    <t>694</t>
  </si>
  <si>
    <t>699</t>
  </si>
  <si>
    <t>63</t>
  </si>
  <si>
    <t>108</t>
  </si>
  <si>
    <t>675</t>
  </si>
  <si>
    <t>531</t>
  </si>
  <si>
    <t>144</t>
  </si>
  <si>
    <t>316</t>
  </si>
  <si>
    <t>±163</t>
  </si>
  <si>
    <t>±60</t>
  </si>
  <si>
    <t>1,105</t>
  </si>
  <si>
    <t>931</t>
  </si>
  <si>
    <t>117</t>
  </si>
  <si>
    <t>890</t>
  </si>
  <si>
    <t>599</t>
  </si>
  <si>
    <t>703</t>
  </si>
  <si>
    <t>138</t>
  </si>
  <si>
    <t>215</t>
  </si>
  <si>
    <t>409</t>
  </si>
  <si>
    <t>533</t>
  </si>
  <si>
    <t>405</t>
  </si>
  <si>
    <t>±161</t>
  </si>
  <si>
    <t>±148</t>
  </si>
  <si>
    <t>±150</t>
  </si>
  <si>
    <t>1,295</t>
  </si>
  <si>
    <t>1,179</t>
  </si>
  <si>
    <t>860</t>
  </si>
  <si>
    <t>1,056</t>
  </si>
  <si>
    <t>724</t>
  </si>
  <si>
    <t>1,081</t>
  </si>
  <si>
    <t>162</t>
  </si>
  <si>
    <t>996</t>
  </si>
  <si>
    <t>329</t>
  </si>
  <si>
    <t>246</t>
  </si>
  <si>
    <t>83</t>
  </si>
  <si>
    <t>712</t>
  </si>
  <si>
    <t>679</t>
  </si>
  <si>
    <t>33</t>
  </si>
  <si>
    <t>±180</t>
  </si>
  <si>
    <t>±186</t>
  </si>
  <si>
    <t>±173</t>
  </si>
  <si>
    <t>±17</t>
  </si>
  <si>
    <t>±181</t>
  </si>
  <si>
    <t>±182</t>
  </si>
  <si>
    <t>616</t>
  </si>
  <si>
    <t>547</t>
  </si>
  <si>
    <t>100</t>
  </si>
  <si>
    <t>324</t>
  </si>
  <si>
    <t>427</t>
  </si>
  <si>
    <t>406</t>
  </si>
  <si>
    <t>351</t>
  </si>
  <si>
    <t>1,095</t>
  </si>
  <si>
    <t>1,026</t>
  </si>
  <si>
    <t>779</t>
  </si>
  <si>
    <t>948</t>
  </si>
  <si>
    <t>140</t>
  </si>
  <si>
    <t>535</t>
  </si>
  <si>
    <t>975</t>
  </si>
  <si>
    <t>854</t>
  </si>
  <si>
    <t>792</t>
  </si>
  <si>
    <t>250</t>
  </si>
  <si>
    <t>709</t>
  </si>
  <si>
    <t>614</t>
  </si>
  <si>
    <t>±80</t>
  </si>
  <si>
    <t>1,035</t>
  </si>
  <si>
    <t>716</t>
  </si>
  <si>
    <t>168</t>
  </si>
  <si>
    <t>756</t>
  </si>
  <si>
    <t>517</t>
  </si>
  <si>
    <t>878</t>
  </si>
  <si>
    <t>711</t>
  </si>
  <si>
    <t>763</t>
  </si>
  <si>
    <t>157</t>
  </si>
  <si>
    <t>202</t>
  </si>
  <si>
    <t>529</t>
  </si>
  <si>
    <t>159</t>
  </si>
  <si>
    <t>±175</t>
  </si>
  <si>
    <t>±90</t>
  </si>
  <si>
    <t>1,638</t>
  </si>
  <si>
    <t>1,488</t>
  </si>
  <si>
    <t>1,150</t>
  </si>
  <si>
    <t>1,327</t>
  </si>
  <si>
    <t>165</t>
  </si>
  <si>
    <t>1,451</t>
  </si>
  <si>
    <t>1,212</t>
  </si>
  <si>
    <t>128</t>
  </si>
  <si>
    <t>256</t>
  </si>
  <si>
    <t>1,090</t>
  </si>
  <si>
    <t>1,000</t>
  </si>
  <si>
    <t>292</t>
  </si>
  <si>
    <t>±214</t>
  </si>
  <si>
    <t>±225</t>
  </si>
  <si>
    <t>±228</t>
  </si>
  <si>
    <t>±218</t>
  </si>
  <si>
    <t>±223</t>
  </si>
  <si>
    <t>±234</t>
  </si>
  <si>
    <t>±230</t>
  </si>
  <si>
    <t>±229</t>
  </si>
  <si>
    <t>±241</t>
  </si>
  <si>
    <t>±245</t>
  </si>
  <si>
    <t>1,447</t>
  </si>
  <si>
    <t>105</t>
  </si>
  <si>
    <t>1,174</t>
  </si>
  <si>
    <t>821</t>
  </si>
  <si>
    <t>1,344</t>
  </si>
  <si>
    <t>1,158</t>
  </si>
  <si>
    <t>1,186</t>
  </si>
  <si>
    <t>40</t>
  </si>
  <si>
    <t>892</t>
  </si>
  <si>
    <t>829</t>
  </si>
  <si>
    <t>414</t>
  </si>
  <si>
    <t>1,286</t>
  </si>
  <si>
    <t>1,267</t>
  </si>
  <si>
    <t>1,155</t>
  </si>
  <si>
    <t>1,224</t>
  </si>
  <si>
    <t>1,148</t>
  </si>
  <si>
    <t>987</t>
  </si>
  <si>
    <t>126</t>
  </si>
  <si>
    <t>634</t>
  </si>
  <si>
    <t>526</t>
  </si>
  <si>
    <t>504</t>
  </si>
  <si>
    <t>2,231</t>
  </si>
  <si>
    <t>2,134</t>
  </si>
  <si>
    <t>1,836</t>
  </si>
  <si>
    <t>92</t>
  </si>
  <si>
    <t>1,926</t>
  </si>
  <si>
    <t>188</t>
  </si>
  <si>
    <t>1,454</t>
  </si>
  <si>
    <t>65</t>
  </si>
  <si>
    <t>1,974</t>
  </si>
  <si>
    <t>1,778</t>
  </si>
  <si>
    <t>1,775</t>
  </si>
  <si>
    <t>260</t>
  </si>
  <si>
    <t>1,360</t>
  </si>
  <si>
    <t>569</t>
  </si>
  <si>
    <t>±307</t>
  </si>
  <si>
    <t>±298</t>
  </si>
  <si>
    <t>±284</t>
  </si>
  <si>
    <t>±313</t>
  </si>
  <si>
    <t>±335</t>
  </si>
  <si>
    <t>±337</t>
  </si>
  <si>
    <t>±323</t>
  </si>
  <si>
    <t>±299</t>
  </si>
  <si>
    <t>±309</t>
  </si>
  <si>
    <t>1,955</t>
  </si>
  <si>
    <t>1,837</t>
  </si>
  <si>
    <t>1,752</t>
  </si>
  <si>
    <t>1,551</t>
  </si>
  <si>
    <t>1,299</t>
  </si>
  <si>
    <t>1,770</t>
  </si>
  <si>
    <t>1,761</t>
  </si>
  <si>
    <t>1,486</t>
  </si>
  <si>
    <t>1,566</t>
  </si>
  <si>
    <t>730</t>
  </si>
  <si>
    <t>945</t>
  </si>
  <si>
    <t>2,368</t>
  </si>
  <si>
    <t>2,177</t>
  </si>
  <si>
    <t>2,006</t>
  </si>
  <si>
    <t>182</t>
  </si>
  <si>
    <t>1,910</t>
  </si>
  <si>
    <t>1,649</t>
  </si>
  <si>
    <t>2,071</t>
  </si>
  <si>
    <t>2,060</t>
  </si>
  <si>
    <t>1,791</t>
  </si>
  <si>
    <t>1,829</t>
  </si>
  <si>
    <t>297</t>
  </si>
  <si>
    <t>276</t>
  </si>
  <si>
    <t>1,231</t>
  </si>
  <si>
    <t>861</t>
  </si>
  <si>
    <t>814</t>
  </si>
  <si>
    <t>±209</t>
  </si>
  <si>
    <t>±227</t>
  </si>
  <si>
    <t>±261</t>
  </si>
  <si>
    <t>±252</t>
  </si>
  <si>
    <t>±244</t>
  </si>
  <si>
    <t>±269</t>
  </si>
  <si>
    <t>±237</t>
  </si>
  <si>
    <t>±235</t>
  </si>
  <si>
    <t>2,309</t>
  </si>
  <si>
    <t>2,127</t>
  </si>
  <si>
    <t>1,823</t>
  </si>
  <si>
    <t>1,899</t>
  </si>
  <si>
    <t>1,386</t>
  </si>
  <si>
    <t>1,862</t>
  </si>
  <si>
    <t>360</t>
  </si>
  <si>
    <t>1,616</t>
  </si>
  <si>
    <t>295</t>
  </si>
  <si>
    <t>1,217</t>
  </si>
  <si>
    <t>985</t>
  </si>
  <si>
    <t>903</t>
  </si>
  <si>
    <t>±265</t>
  </si>
  <si>
    <t>±282</t>
  </si>
  <si>
    <t>±322</t>
  </si>
  <si>
    <t>±293</t>
  </si>
  <si>
    <t>±314</t>
  </si>
  <si>
    <t>±308</t>
  </si>
  <si>
    <t>1,411</t>
  </si>
  <si>
    <t>1,311</t>
  </si>
  <si>
    <t>1,236</t>
  </si>
  <si>
    <t>1,182</t>
  </si>
  <si>
    <t>1,349</t>
  </si>
  <si>
    <t>1,237</t>
  </si>
  <si>
    <t>1,246</t>
  </si>
  <si>
    <t>767</t>
  </si>
  <si>
    <t>721</t>
  </si>
  <si>
    <t>602</t>
  </si>
  <si>
    <t>596</t>
  </si>
  <si>
    <t>±192</t>
  </si>
  <si>
    <t>±210</t>
  </si>
  <si>
    <t>±195</t>
  </si>
  <si>
    <t>±203</t>
  </si>
  <si>
    <t>±212</t>
  </si>
  <si>
    <t>±211</t>
  </si>
  <si>
    <t>989</t>
  </si>
  <si>
    <t>933</t>
  </si>
  <si>
    <t>820</t>
  </si>
  <si>
    <t>906</t>
  </si>
  <si>
    <t>827</t>
  </si>
  <si>
    <t>797</t>
  </si>
  <si>
    <t>572</t>
  </si>
  <si>
    <t>277</t>
  </si>
  <si>
    <t>1,521</t>
  </si>
  <si>
    <t>1,420</t>
  </si>
  <si>
    <t>1,209</t>
  </si>
  <si>
    <t>1,319</t>
  </si>
  <si>
    <t>935</t>
  </si>
  <si>
    <t>1,361</t>
  </si>
  <si>
    <t>1,228</t>
  </si>
  <si>
    <t>1,262</t>
  </si>
  <si>
    <t>160</t>
  </si>
  <si>
    <t>398</t>
  </si>
  <si>
    <t>373</t>
  </si>
  <si>
    <t>±193</t>
  </si>
  <si>
    <t>±162</t>
  </si>
  <si>
    <t>±154</t>
  </si>
  <si>
    <t>2,415</t>
  </si>
  <si>
    <t>2,321</t>
  </si>
  <si>
    <t>2,105</t>
  </si>
  <si>
    <t>2,199</t>
  </si>
  <si>
    <t>1,434</t>
  </si>
  <si>
    <t>2,226</t>
  </si>
  <si>
    <t>2,215</t>
  </si>
  <si>
    <t>2,047</t>
  </si>
  <si>
    <t>1,952</t>
  </si>
  <si>
    <t>341</t>
  </si>
  <si>
    <t>259</t>
  </si>
  <si>
    <t>1,693</t>
  </si>
  <si>
    <t>1,585</t>
  </si>
  <si>
    <t>381</t>
  </si>
  <si>
    <t>371</t>
  </si>
  <si>
    <t>±242</t>
  </si>
  <si>
    <t>±255</t>
  </si>
  <si>
    <t>±253</t>
  </si>
  <si>
    <t>±236</t>
  </si>
  <si>
    <t>±239</t>
  </si>
  <si>
    <t>±243</t>
  </si>
  <si>
    <t>±263</t>
  </si>
  <si>
    <t>±254</t>
  </si>
  <si>
    <t>2,395</t>
  </si>
  <si>
    <t>2,096</t>
  </si>
  <si>
    <t>1,666</t>
  </si>
  <si>
    <t>1,960</t>
  </si>
  <si>
    <t>261</t>
  </si>
  <si>
    <t>1,225</t>
  </si>
  <si>
    <t>299</t>
  </si>
  <si>
    <t>1,928</t>
  </si>
  <si>
    <t>1,731</t>
  </si>
  <si>
    <t>467</t>
  </si>
  <si>
    <t>1,612</t>
  </si>
  <si>
    <t>1,277</t>
  </si>
  <si>
    <t>491</t>
  </si>
  <si>
    <t>470</t>
  </si>
  <si>
    <t>±316</t>
  </si>
  <si>
    <t>±222</t>
  </si>
  <si>
    <t>±221</t>
  </si>
  <si>
    <t>±312</t>
  </si>
  <si>
    <t>±344</t>
  </si>
  <si>
    <t>±164</t>
  </si>
  <si>
    <t>±300</t>
  </si>
  <si>
    <t>1,354</t>
  </si>
  <si>
    <t>1,175</t>
  </si>
  <si>
    <t>1,120</t>
  </si>
  <si>
    <t>651</t>
  </si>
  <si>
    <t>179</t>
  </si>
  <si>
    <t>212</t>
  </si>
  <si>
    <t>849</t>
  </si>
  <si>
    <t>354</t>
  </si>
  <si>
    <t>220</t>
  </si>
  <si>
    <t>628</t>
  </si>
  <si>
    <t>372</t>
  </si>
  <si>
    <t>1,375</t>
  </si>
  <si>
    <t>1,087</t>
  </si>
  <si>
    <t>893</t>
  </si>
  <si>
    <t>1,018</t>
  </si>
  <si>
    <t>1,013</t>
  </si>
  <si>
    <t>909</t>
  </si>
  <si>
    <t>143</t>
  </si>
  <si>
    <t>858</t>
  </si>
  <si>
    <t>357</t>
  </si>
  <si>
    <t>166</t>
  </si>
  <si>
    <t>705</t>
  </si>
  <si>
    <t>521</t>
  </si>
  <si>
    <t>330</t>
  </si>
  <si>
    <t>±170</t>
  </si>
  <si>
    <t>±169</t>
  </si>
  <si>
    <t>±179</t>
  </si>
  <si>
    <t>1,477</t>
  </si>
  <si>
    <t>1,379</t>
  </si>
  <si>
    <t>1,131</t>
  </si>
  <si>
    <t>1,235</t>
  </si>
  <si>
    <t>957</t>
  </si>
  <si>
    <t>1,321</t>
  </si>
  <si>
    <t>1,316</t>
  </si>
  <si>
    <t>146</t>
  </si>
  <si>
    <t>777</t>
  </si>
  <si>
    <t>443</t>
  </si>
  <si>
    <t>1,707</t>
  </si>
  <si>
    <t>1,600</t>
  </si>
  <si>
    <t>1,203</t>
  </si>
  <si>
    <t>1,433</t>
  </si>
  <si>
    <t>278</t>
  </si>
  <si>
    <t>844</t>
  </si>
  <si>
    <t>1,515</t>
  </si>
  <si>
    <t>1,272</t>
  </si>
  <si>
    <t>192</t>
  </si>
  <si>
    <t>993</t>
  </si>
  <si>
    <t>273</t>
  </si>
  <si>
    <t>1,125</t>
  </si>
  <si>
    <t>919</t>
  </si>
  <si>
    <t>698</t>
  </si>
  <si>
    <t>1,061</t>
  </si>
  <si>
    <t>29</t>
  </si>
  <si>
    <t>1,032</t>
  </si>
  <si>
    <t>968</t>
  </si>
  <si>
    <t>938</t>
  </si>
  <si>
    <t>544</t>
  </si>
  <si>
    <t>498</t>
  </si>
  <si>
    <t>458</t>
  </si>
  <si>
    <t>±168</t>
  </si>
  <si>
    <t>2,182</t>
  </si>
  <si>
    <t>1,913</t>
  </si>
  <si>
    <t>1,758</t>
  </si>
  <si>
    <t>1,355</t>
  </si>
  <si>
    <t>1,852</t>
  </si>
  <si>
    <t>1,608</t>
  </si>
  <si>
    <t>303</t>
  </si>
  <si>
    <t>1,485</t>
  </si>
  <si>
    <t>610</t>
  </si>
  <si>
    <t>422</t>
  </si>
  <si>
    <t>796</t>
  </si>
  <si>
    <t>±319</t>
  </si>
  <si>
    <t>±258</t>
  </si>
  <si>
    <t>±250</t>
  </si>
  <si>
    <t>±107</t>
  </si>
  <si>
    <t>±271</t>
  </si>
  <si>
    <t>1,152</t>
  </si>
  <si>
    <t>984</t>
  </si>
  <si>
    <t>874</t>
  </si>
  <si>
    <t>706</t>
  </si>
  <si>
    <t>464</t>
  </si>
  <si>
    <t>536</t>
  </si>
  <si>
    <t>476</t>
  </si>
  <si>
    <t>1,111</t>
  </si>
  <si>
    <t>1,096</t>
  </si>
  <si>
    <t>972</t>
  </si>
  <si>
    <t>633</t>
  </si>
  <si>
    <t>1,049</t>
  </si>
  <si>
    <t>937</t>
  </si>
  <si>
    <t>319</t>
  </si>
  <si>
    <t>534</t>
  </si>
  <si>
    <t>±216</t>
  </si>
  <si>
    <t>1,014</t>
  </si>
  <si>
    <t>828</t>
  </si>
  <si>
    <t>674</t>
  </si>
  <si>
    <t>728</t>
  </si>
  <si>
    <t>483</t>
  </si>
  <si>
    <t>186</t>
  </si>
  <si>
    <t>591</t>
  </si>
  <si>
    <t>287</t>
  </si>
  <si>
    <t>654</t>
  </si>
  <si>
    <t>±232</t>
  </si>
  <si>
    <t>197</t>
  </si>
  <si>
    <t>2,083</t>
  </si>
  <si>
    <t>2,024</t>
  </si>
  <si>
    <t>1,418</t>
  </si>
  <si>
    <t>1,838</t>
  </si>
  <si>
    <t>311</t>
  </si>
  <si>
    <t>954</t>
  </si>
  <si>
    <t>1,759</t>
  </si>
  <si>
    <t>1,682</t>
  </si>
  <si>
    <t>367</t>
  </si>
  <si>
    <t>±268</t>
  </si>
  <si>
    <t>±296</t>
  </si>
  <si>
    <t>±276</t>
  </si>
  <si>
    <t>±281</t>
  </si>
  <si>
    <t>±292</t>
  </si>
  <si>
    <t>±279</t>
  </si>
  <si>
    <t>±287</t>
  </si>
  <si>
    <t>1,227</t>
  </si>
  <si>
    <t>1,177</t>
  </si>
  <si>
    <t>969</t>
  </si>
  <si>
    <t>1,167</t>
  </si>
  <si>
    <t>625</t>
  </si>
  <si>
    <t>595</t>
  </si>
  <si>
    <t>506</t>
  </si>
  <si>
    <t>±220</t>
  </si>
  <si>
    <t>±224</t>
  </si>
  <si>
    <t>966</t>
  </si>
  <si>
    <t>738</t>
  </si>
  <si>
    <t>759</t>
  </si>
  <si>
    <t>778</t>
  </si>
  <si>
    <t>718</t>
  </si>
  <si>
    <t>475</t>
  </si>
  <si>
    <t>382</t>
  </si>
  <si>
    <t>2,184</t>
  </si>
  <si>
    <t>2,066</t>
  </si>
  <si>
    <t>1,781</t>
  </si>
  <si>
    <t>1,885</t>
  </si>
  <si>
    <t>1,234</t>
  </si>
  <si>
    <t>2,042</t>
  </si>
  <si>
    <t>2,028</t>
  </si>
  <si>
    <t>1,864</t>
  </si>
  <si>
    <t>1,760</t>
  </si>
  <si>
    <t>403</t>
  </si>
  <si>
    <t>334</t>
  </si>
  <si>
    <t>1,040</t>
  </si>
  <si>
    <t>682</t>
  </si>
  <si>
    <t>±297</t>
  </si>
  <si>
    <t>±294</t>
  </si>
  <si>
    <t>±266</t>
  </si>
  <si>
    <t>±187</t>
  </si>
  <si>
    <t>±286</t>
  </si>
  <si>
    <t>±291</t>
  </si>
  <si>
    <t>1,574</t>
  </si>
  <si>
    <t>1,416</t>
  </si>
  <si>
    <t>928</t>
  </si>
  <si>
    <t>1,322</t>
  </si>
  <si>
    <t>1,010</t>
  </si>
  <si>
    <t>1,162</t>
  </si>
  <si>
    <t>262</t>
  </si>
  <si>
    <t>851</t>
  </si>
  <si>
    <t>145</t>
  </si>
  <si>
    <t>289</t>
  </si>
  <si>
    <t>±273</t>
  </si>
  <si>
    <t>±238</t>
  </si>
  <si>
    <t>±219</t>
  </si>
  <si>
    <t>±256</t>
  </si>
  <si>
    <t>1,462</t>
  </si>
  <si>
    <t>1,197</t>
  </si>
  <si>
    <t>1,332</t>
  </si>
  <si>
    <t>1,318</t>
  </si>
  <si>
    <t>1,031</t>
  </si>
  <si>
    <t>284</t>
  </si>
  <si>
    <t>1,002</t>
  </si>
  <si>
    <t>54</t>
  </si>
  <si>
    <t>638</t>
  </si>
  <si>
    <t>494</t>
  </si>
  <si>
    <t>219</t>
  </si>
  <si>
    <t>1,218</t>
  </si>
  <si>
    <t>1,138</t>
  </si>
  <si>
    <t>930</t>
  </si>
  <si>
    <t>1,119</t>
  </si>
  <si>
    <t>555</t>
  </si>
  <si>
    <t>1,093</t>
  </si>
  <si>
    <t>1,011</t>
  </si>
  <si>
    <t>875</t>
  </si>
  <si>
    <t>378</t>
  </si>
  <si>
    <t>315</t>
  </si>
  <si>
    <t>601</t>
  </si>
  <si>
    <t>539</t>
  </si>
  <si>
    <t>±288</t>
  </si>
  <si>
    <t>±289</t>
  </si>
  <si>
    <t>±290</t>
  </si>
  <si>
    <t>±311</t>
  </si>
  <si>
    <t>±295</t>
  </si>
  <si>
    <t>1,699</t>
  </si>
  <si>
    <t>1,533</t>
  </si>
  <si>
    <t>736</t>
  </si>
  <si>
    <t>1,491</t>
  </si>
  <si>
    <t>1,421</t>
  </si>
  <si>
    <t>236</t>
  </si>
  <si>
    <t>1,238</t>
  </si>
  <si>
    <t>582</t>
  </si>
  <si>
    <t>813</t>
  </si>
  <si>
    <t>722</t>
  </si>
  <si>
    <t>304</t>
  </si>
  <si>
    <t>±257</t>
  </si>
  <si>
    <t>±285</t>
  </si>
  <si>
    <t>±231</t>
  </si>
  <si>
    <t>894</t>
  </si>
  <si>
    <t>816</t>
  </si>
  <si>
    <t>590</t>
  </si>
  <si>
    <t>806</t>
  </si>
  <si>
    <t>775</t>
  </si>
  <si>
    <t>418</t>
  </si>
  <si>
    <t>951</t>
  </si>
  <si>
    <t>857</t>
  </si>
  <si>
    <t>741</t>
  </si>
  <si>
    <t>841</t>
  </si>
  <si>
    <t>677</t>
  </si>
  <si>
    <t>1,326</t>
  </si>
  <si>
    <t>1,312</t>
  </si>
  <si>
    <t>1,071</t>
  </si>
  <si>
    <t>967</t>
  </si>
  <si>
    <t>1,289</t>
  </si>
  <si>
    <t>211</t>
  </si>
  <si>
    <t>±280</t>
  </si>
  <si>
    <t>±278</t>
  </si>
  <si>
    <t>±283</t>
  </si>
  <si>
    <t>1,276</t>
  </si>
  <si>
    <t>1,257</t>
  </si>
  <si>
    <t>1,196</t>
  </si>
  <si>
    <t>1,250</t>
  </si>
  <si>
    <t>1,170</t>
  </si>
  <si>
    <t>±201</t>
  </si>
  <si>
    <t>1,072</t>
  </si>
  <si>
    <t>1,030</t>
  </si>
  <si>
    <t>871</t>
  </si>
  <si>
    <t>58</t>
  </si>
  <si>
    <t>723</t>
  </si>
  <si>
    <t>965</t>
  </si>
  <si>
    <t>863</t>
  </si>
  <si>
    <t>824</t>
  </si>
  <si>
    <t>435</t>
  </si>
  <si>
    <t>495</t>
  </si>
  <si>
    <t>1,936</t>
  </si>
  <si>
    <t>1,865</t>
  </si>
  <si>
    <t>1,764</t>
  </si>
  <si>
    <t>1,730</t>
  </si>
  <si>
    <t>1,492</t>
  </si>
  <si>
    <t>1,820</t>
  </si>
  <si>
    <t>1,734</t>
  </si>
  <si>
    <t>1,582</t>
  </si>
  <si>
    <t>585</t>
  </si>
  <si>
    <t>505</t>
  </si>
  <si>
    <t>1,220</t>
  </si>
  <si>
    <t>1,202</t>
  </si>
  <si>
    <t>±215</t>
  </si>
  <si>
    <t>1,516</t>
  </si>
  <si>
    <t>1,423</t>
  </si>
  <si>
    <t>1,385</t>
  </si>
  <si>
    <t>1,287</t>
  </si>
  <si>
    <t>520</t>
  </si>
  <si>
    <t>451</t>
  </si>
  <si>
    <t>2,129</t>
  </si>
  <si>
    <t>2,038</t>
  </si>
  <si>
    <t>1,803</t>
  </si>
  <si>
    <t>1,849</t>
  </si>
  <si>
    <t>1,605</t>
  </si>
  <si>
    <t>1,846</t>
  </si>
  <si>
    <t>1,739</t>
  </si>
  <si>
    <t>283</t>
  </si>
  <si>
    <t>177</t>
  </si>
  <si>
    <t>908</t>
  </si>
  <si>
    <t>817</t>
  </si>
  <si>
    <t>940</t>
  </si>
  <si>
    <t>±207</t>
  </si>
  <si>
    <t>±206</t>
  </si>
  <si>
    <t>1,502</t>
  </si>
  <si>
    <t>1,372</t>
  </si>
  <si>
    <t>1,129</t>
  </si>
  <si>
    <t>473</t>
  </si>
  <si>
    <t>433</t>
  </si>
  <si>
    <t>2,124</t>
  </si>
  <si>
    <t>1,744</t>
  </si>
  <si>
    <t>130</t>
  </si>
  <si>
    <t>1,466</t>
  </si>
  <si>
    <t>1,169</t>
  </si>
  <si>
    <t>380</t>
  </si>
  <si>
    <t>1,629</t>
  </si>
  <si>
    <t>1,622</t>
  </si>
  <si>
    <t>1,239</t>
  </si>
  <si>
    <t>1,448</t>
  </si>
  <si>
    <t>248</t>
  </si>
  <si>
    <t>623</t>
  </si>
  <si>
    <t>568</t>
  </si>
  <si>
    <t>±272</t>
  </si>
  <si>
    <t>1,230</t>
  </si>
  <si>
    <t>1,074</t>
  </si>
  <si>
    <t>877</t>
  </si>
  <si>
    <t>1,091</t>
  </si>
  <si>
    <t>1,080</t>
  </si>
  <si>
    <t>980</t>
  </si>
  <si>
    <t>907</t>
  </si>
  <si>
    <t>139</t>
  </si>
  <si>
    <t>374</t>
  </si>
  <si>
    <t>747</t>
  </si>
  <si>
    <t>±213</t>
  </si>
  <si>
    <t>1,036</t>
  </si>
  <si>
    <t>452</t>
  </si>
  <si>
    <t>584</t>
  </si>
  <si>
    <t>1,697</t>
  </si>
  <si>
    <t>1,184</t>
  </si>
  <si>
    <t>1,550</t>
  </si>
  <si>
    <t>1,328</t>
  </si>
  <si>
    <t>1,282</t>
  </si>
  <si>
    <t>693</t>
  </si>
  <si>
    <t>±185</t>
  </si>
  <si>
    <t>2,057</t>
  </si>
  <si>
    <t>1,981</t>
  </si>
  <si>
    <t>1,641</t>
  </si>
  <si>
    <t>1,894</t>
  </si>
  <si>
    <t>1,695</t>
  </si>
  <si>
    <t>1,683</t>
  </si>
  <si>
    <t>1,514</t>
  </si>
  <si>
    <t>1,428</t>
  </si>
  <si>
    <t>362</t>
  </si>
  <si>
    <t>229</t>
  </si>
  <si>
    <t>748</t>
  </si>
  <si>
    <t>739</t>
  </si>
  <si>
    <t>±233</t>
  </si>
  <si>
    <t>2,315</t>
  </si>
  <si>
    <t>2,255</t>
  </si>
  <si>
    <t>2,148</t>
  </si>
  <si>
    <t>2,076</t>
  </si>
  <si>
    <t>1,592</t>
  </si>
  <si>
    <t>2,242</t>
  </si>
  <si>
    <t>2,229</t>
  </si>
  <si>
    <t>1,988</t>
  </si>
  <si>
    <t>1,963</t>
  </si>
  <si>
    <t>178</t>
  </si>
  <si>
    <t>751</t>
  </si>
  <si>
    <t>1,359</t>
  </si>
  <si>
    <t>1,346</t>
  </si>
  <si>
    <t>2,000</t>
  </si>
  <si>
    <t>1,549</t>
  </si>
  <si>
    <t>1,098</t>
  </si>
  <si>
    <t>1,419</t>
  </si>
  <si>
    <t>1,331</t>
  </si>
  <si>
    <t>280</t>
  </si>
  <si>
    <t>176</t>
  </si>
  <si>
    <t>810</t>
  </si>
  <si>
    <t>±240</t>
  </si>
  <si>
    <t>1,481</t>
  </si>
  <si>
    <t>1,334</t>
  </si>
  <si>
    <t>1,260</t>
  </si>
  <si>
    <t>1,306</t>
  </si>
  <si>
    <t>1,248</t>
  </si>
  <si>
    <t>843</t>
  </si>
  <si>
    <t>795</t>
  </si>
  <si>
    <t>480</t>
  </si>
  <si>
    <t>1,045</t>
  </si>
  <si>
    <t>826</t>
  </si>
  <si>
    <t>929</t>
  </si>
  <si>
    <t>701</t>
  </si>
  <si>
    <t>624</t>
  </si>
  <si>
    <t>598</t>
  </si>
  <si>
    <t>1,858</t>
  </si>
  <si>
    <t>1,723</t>
  </si>
  <si>
    <t>1,538</t>
  </si>
  <si>
    <t>922</t>
  </si>
  <si>
    <t>1,531</t>
  </si>
  <si>
    <t>1,073</t>
  </si>
  <si>
    <t>203</t>
  </si>
  <si>
    <t>592</t>
  </si>
  <si>
    <t>±412</t>
  </si>
  <si>
    <t>±408</t>
  </si>
  <si>
    <t>±425</t>
  </si>
  <si>
    <t>±407</t>
  </si>
  <si>
    <t>±403</t>
  </si>
  <si>
    <t>±393</t>
  </si>
  <si>
    <t>±400</t>
  </si>
  <si>
    <t>±392</t>
  </si>
  <si>
    <t>±404</t>
  </si>
  <si>
    <t>±391</t>
  </si>
  <si>
    <t>1,449</t>
  </si>
  <si>
    <t>1,396</t>
  </si>
  <si>
    <t>1,427</t>
  </si>
  <si>
    <t>1,395</t>
  </si>
  <si>
    <t>1,325</t>
  </si>
  <si>
    <t>1,210</t>
  </si>
  <si>
    <t>1,020</t>
  </si>
  <si>
    <t>640</t>
  </si>
  <si>
    <t>917</t>
  </si>
  <si>
    <t>665</t>
  </si>
  <si>
    <t>421</t>
  </si>
  <si>
    <t>355</t>
  </si>
  <si>
    <t>1,987</t>
  </si>
  <si>
    <t>1,833</t>
  </si>
  <si>
    <t>1,452</t>
  </si>
  <si>
    <t>1,667</t>
  </si>
  <si>
    <t>1,124</t>
  </si>
  <si>
    <t>1,464</t>
  </si>
  <si>
    <t>263</t>
  </si>
  <si>
    <t>889</t>
  </si>
  <si>
    <t>1,082</t>
  </si>
  <si>
    <t>1,033</t>
  </si>
  <si>
    <t>720</t>
  </si>
  <si>
    <t>525</t>
  </si>
  <si>
    <t>2,257</t>
  </si>
  <si>
    <t>2,074</t>
  </si>
  <si>
    <t>1,717</t>
  </si>
  <si>
    <t>1,873</t>
  </si>
  <si>
    <t>258</t>
  </si>
  <si>
    <t>1,900</t>
  </si>
  <si>
    <t>413</t>
  </si>
  <si>
    <t>314</t>
  </si>
  <si>
    <t>1,086</t>
  </si>
  <si>
    <t>±274</t>
  </si>
  <si>
    <t>±262</t>
  </si>
  <si>
    <t>2,644</t>
  </si>
  <si>
    <t>2,604</t>
  </si>
  <si>
    <t>2,517</t>
  </si>
  <si>
    <t>2,427</t>
  </si>
  <si>
    <t>2,204</t>
  </si>
  <si>
    <t>2,512</t>
  </si>
  <si>
    <t>2,384</t>
  </si>
  <si>
    <t>1,990</t>
  </si>
  <si>
    <t>631</t>
  </si>
  <si>
    <t>1,767</t>
  </si>
  <si>
    <t>1,746</t>
  </si>
  <si>
    <t>±516</t>
  </si>
  <si>
    <t>±515</t>
  </si>
  <si>
    <t>±519</t>
  </si>
  <si>
    <t>±507</t>
  </si>
  <si>
    <t>±504</t>
  </si>
  <si>
    <t>±506</t>
  </si>
  <si>
    <t>±512</t>
  </si>
  <si>
    <t>±499</t>
  </si>
  <si>
    <t>±501</t>
  </si>
  <si>
    <t>1,636</t>
  </si>
  <si>
    <t>1,300</t>
  </si>
  <si>
    <t>1,528</t>
  </si>
  <si>
    <t>241</t>
  </si>
  <si>
    <t>1,583</t>
  </si>
  <si>
    <t>308</t>
  </si>
  <si>
    <t>1,007</t>
  </si>
  <si>
    <t>1,003</t>
  </si>
  <si>
    <t>689</t>
  </si>
  <si>
    <t>1,130</t>
  </si>
  <si>
    <t>426</t>
  </si>
  <si>
    <t>400</t>
  </si>
  <si>
    <t>690</t>
  </si>
  <si>
    <t>1,259</t>
  </si>
  <si>
    <t>983</t>
  </si>
  <si>
    <t>1,048</t>
  </si>
  <si>
    <t>852</t>
  </si>
  <si>
    <t>238</t>
  </si>
  <si>
    <t>578</t>
  </si>
  <si>
    <t>231</t>
  </si>
  <si>
    <t>430</t>
  </si>
  <si>
    <t>1,307</t>
  </si>
  <si>
    <t>1,216</t>
  </si>
  <si>
    <t>1,171</t>
  </si>
  <si>
    <t>1,009</t>
  </si>
  <si>
    <t>1,288</t>
  </si>
  <si>
    <t>1,281</t>
  </si>
  <si>
    <t>670</t>
  </si>
  <si>
    <t>1,241</t>
  </si>
  <si>
    <t>963</t>
  </si>
  <si>
    <t>415</t>
  </si>
  <si>
    <t>2,401</t>
  </si>
  <si>
    <t>2,264</t>
  </si>
  <si>
    <t>1,993</t>
  </si>
  <si>
    <t>2,149</t>
  </si>
  <si>
    <t>1,843</t>
  </si>
  <si>
    <t>2,187</t>
  </si>
  <si>
    <t>2,173</t>
  </si>
  <si>
    <t>2,069</t>
  </si>
  <si>
    <t>1,937</t>
  </si>
  <si>
    <t>228</t>
  </si>
  <si>
    <t>856</t>
  </si>
  <si>
    <t>1,101</t>
  </si>
  <si>
    <t>±217</t>
  </si>
  <si>
    <t>±248</t>
  </si>
  <si>
    <t>±246</t>
  </si>
  <si>
    <t>1,658</t>
  </si>
  <si>
    <t>1,590</t>
  </si>
  <si>
    <t>1,498</t>
  </si>
  <si>
    <t>1,475</t>
  </si>
  <si>
    <t>1,141</t>
  </si>
  <si>
    <t>1,525</t>
  </si>
  <si>
    <t>1,394</t>
  </si>
  <si>
    <t>1,459</t>
  </si>
  <si>
    <t>603</t>
  </si>
  <si>
    <t>839</t>
  </si>
  <si>
    <t>1,313</t>
  </si>
  <si>
    <t>1,244</t>
  </si>
  <si>
    <t>1,034</t>
  </si>
  <si>
    <t>1,253</t>
  </si>
  <si>
    <t>1,291</t>
  </si>
  <si>
    <t>959</t>
  </si>
  <si>
    <t>1,285</t>
  </si>
  <si>
    <t>683</t>
  </si>
  <si>
    <t>1,884</t>
  </si>
  <si>
    <t>1,757</t>
  </si>
  <si>
    <t>1,714</t>
  </si>
  <si>
    <t>1,496</t>
  </si>
  <si>
    <t>1,850</t>
  </si>
  <si>
    <t>1,722</t>
  </si>
  <si>
    <t>1,137</t>
  </si>
  <si>
    <t>±275</t>
  </si>
  <si>
    <t>±277</t>
  </si>
  <si>
    <t>1,342</t>
  </si>
  <si>
    <t>1,273</t>
  </si>
  <si>
    <t>1,254</t>
  </si>
  <si>
    <t>1,208</t>
  </si>
  <si>
    <t>918</t>
  </si>
  <si>
    <t>1,109</t>
  </si>
  <si>
    <t>349</t>
  </si>
  <si>
    <t>862</t>
  </si>
  <si>
    <t>1,371</t>
  </si>
  <si>
    <t>1,390</t>
  </si>
  <si>
    <t>1,350</t>
  </si>
  <si>
    <t>1,135</t>
  </si>
  <si>
    <t>952</t>
  </si>
  <si>
    <t>1,001</t>
  </si>
  <si>
    <t>302</t>
  </si>
  <si>
    <t>264</t>
  </si>
  <si>
    <t>772</t>
  </si>
  <si>
    <t>971</t>
  </si>
  <si>
    <t>823</t>
  </si>
  <si>
    <t>492</t>
  </si>
  <si>
    <t>148</t>
  </si>
  <si>
    <t>200</t>
  </si>
  <si>
    <t>343</t>
  </si>
  <si>
    <t>293</t>
  </si>
  <si>
    <t>803</t>
  </si>
  <si>
    <t>719</t>
  </si>
  <si>
    <t>636</t>
  </si>
  <si>
    <t>661</t>
  </si>
  <si>
    <t>1,476</t>
  </si>
  <si>
    <t>1,388</t>
  </si>
  <si>
    <t>1,187</t>
  </si>
  <si>
    <t>1,275</t>
  </si>
  <si>
    <t>61</t>
  </si>
  <si>
    <t>583</t>
  </si>
  <si>
    <t>1,729</t>
  </si>
  <si>
    <t>1,627</t>
  </si>
  <si>
    <t>1,530</t>
  </si>
  <si>
    <t>1,604</t>
  </si>
  <si>
    <t>1,468</t>
  </si>
  <si>
    <t>468</t>
  </si>
  <si>
    <t>460</t>
  </si>
  <si>
    <t>1,685</t>
  </si>
  <si>
    <t>1,422</t>
  </si>
  <si>
    <t>1,180</t>
  </si>
  <si>
    <t>981</t>
  </si>
  <si>
    <t>1,173</t>
  </si>
  <si>
    <t>164</t>
  </si>
  <si>
    <t>1,147</t>
  </si>
  <si>
    <t>300</t>
  </si>
  <si>
    <t>391</t>
  </si>
  <si>
    <t>953</t>
  </si>
  <si>
    <t>±305</t>
  </si>
  <si>
    <t>±336</t>
  </si>
  <si>
    <t>±315</t>
  </si>
  <si>
    <t>±304</t>
  </si>
  <si>
    <t>1,294</t>
  </si>
  <si>
    <t>1,164</t>
  </si>
  <si>
    <t>1,079</t>
  </si>
  <si>
    <t>991</t>
  </si>
  <si>
    <t>605</t>
  </si>
  <si>
    <t>1,602</t>
  </si>
  <si>
    <t>1,527</t>
  </si>
  <si>
    <t>1,383</t>
  </si>
  <si>
    <t>1,450</t>
  </si>
  <si>
    <t>1,303</t>
  </si>
  <si>
    <t>832</t>
  </si>
  <si>
    <t>793</t>
  </si>
  <si>
    <t>627</t>
  </si>
  <si>
    <t>2,658</t>
  </si>
  <si>
    <t>2,092</t>
  </si>
  <si>
    <t>337</t>
  </si>
  <si>
    <t>2,125</t>
  </si>
  <si>
    <t>2,111</t>
  </si>
  <si>
    <t>1,986</t>
  </si>
  <si>
    <t>528</t>
  </si>
  <si>
    <t>1,278</t>
  </si>
  <si>
    <t>571</t>
  </si>
  <si>
    <t>±357</t>
  </si>
  <si>
    <t>±320</t>
  </si>
  <si>
    <t>±328</t>
  </si>
  <si>
    <t>±341</t>
  </si>
  <si>
    <t>±259</t>
  </si>
  <si>
    <t>±264</t>
  </si>
  <si>
    <t>840</t>
  </si>
  <si>
    <t>442</t>
  </si>
  <si>
    <t>310</t>
  </si>
  <si>
    <t>1,465</t>
  </si>
  <si>
    <t>1,446</t>
  </si>
  <si>
    <t>1,415</t>
  </si>
  <si>
    <t>1,251</t>
  </si>
  <si>
    <t>1,132</t>
  </si>
  <si>
    <t>902</t>
  </si>
  <si>
    <t>±267</t>
  </si>
  <si>
    <t>2,015</t>
  </si>
  <si>
    <t>1,996</t>
  </si>
  <si>
    <t>1,688</t>
  </si>
  <si>
    <t>1,435</t>
  </si>
  <si>
    <t>1</t>
  </si>
  <si>
    <t>1,898</t>
  </si>
  <si>
    <t>691</t>
  </si>
  <si>
    <t>±332</t>
  </si>
  <si>
    <t>2,115</t>
  </si>
  <si>
    <t>1,923</t>
  </si>
  <si>
    <t>1,719</t>
  </si>
  <si>
    <t>1,339</t>
  </si>
  <si>
    <t>1,747</t>
  </si>
  <si>
    <t>1,677</t>
  </si>
  <si>
    <t>320</t>
  </si>
  <si>
    <t>±310</t>
  </si>
  <si>
    <t>±325</t>
  </si>
  <si>
    <t>±321</t>
  </si>
  <si>
    <t>±270</t>
  </si>
  <si>
    <t>629</t>
  </si>
  <si>
    <t>437</t>
  </si>
  <si>
    <t>502</t>
  </si>
  <si>
    <t>272</t>
  </si>
  <si>
    <t>244</t>
  </si>
  <si>
    <t>321</t>
  </si>
  <si>
    <t>659</t>
  </si>
  <si>
    <t>1,004</t>
  </si>
  <si>
    <t>129</t>
  </si>
  <si>
    <t>943</t>
  </si>
  <si>
    <t>799</t>
  </si>
  <si>
    <t>508</t>
  </si>
  <si>
    <t>3,229</t>
  </si>
  <si>
    <t>3,083</t>
  </si>
  <si>
    <t>2,471</t>
  </si>
  <si>
    <t>2,816</t>
  </si>
  <si>
    <t>453</t>
  </si>
  <si>
    <t>2,725</t>
  </si>
  <si>
    <t>2,359</t>
  </si>
  <si>
    <t>2,073</t>
  </si>
  <si>
    <t>497</t>
  </si>
  <si>
    <t>1,874</t>
  </si>
  <si>
    <t>1,625</t>
  </si>
  <si>
    <t>±331</t>
  </si>
  <si>
    <t>±348</t>
  </si>
  <si>
    <t>±340</t>
  </si>
  <si>
    <t>±381</t>
  </si>
  <si>
    <t>±372</t>
  </si>
  <si>
    <t>±376</t>
  </si>
  <si>
    <t>±350</t>
  </si>
  <si>
    <t>±389</t>
  </si>
  <si>
    <t>±358</t>
  </si>
  <si>
    <t>2,847</t>
  </si>
  <si>
    <t>2,470</t>
  </si>
  <si>
    <t>1,765</t>
  </si>
  <si>
    <t>2,230</t>
  </si>
  <si>
    <t>1,983</t>
  </si>
  <si>
    <t>1,762</t>
  </si>
  <si>
    <t>1,529</t>
  </si>
  <si>
    <t>864</t>
  </si>
  <si>
    <t>388</t>
  </si>
  <si>
    <t>224</t>
  </si>
  <si>
    <t>1,166</t>
  </si>
  <si>
    <t>±387</t>
  </si>
  <si>
    <t>±411</t>
  </si>
  <si>
    <t>±405</t>
  </si>
  <si>
    <t>±441</t>
  </si>
  <si>
    <t>±345</t>
  </si>
  <si>
    <t>±251</t>
  </si>
  <si>
    <t>±330</t>
  </si>
  <si>
    <t>2,062</t>
  </si>
  <si>
    <t>1,787</t>
  </si>
  <si>
    <t>1,801</t>
  </si>
  <si>
    <t>1,793</t>
  </si>
  <si>
    <t>1,554</t>
  </si>
  <si>
    <t>1,584</t>
  </si>
  <si>
    <t>1,842</t>
  </si>
  <si>
    <t>1,405</t>
  </si>
  <si>
    <t>912</t>
  </si>
  <si>
    <t>1,690</t>
  </si>
  <si>
    <t>1,478</t>
  </si>
  <si>
    <t>399</t>
  </si>
  <si>
    <t>947</t>
  </si>
  <si>
    <t>496</t>
  </si>
  <si>
    <t>1,008</t>
  </si>
  <si>
    <t>958</t>
  </si>
  <si>
    <t>725</t>
  </si>
  <si>
    <t>565</t>
  </si>
  <si>
    <t>286</t>
  </si>
  <si>
    <t>962</t>
  </si>
  <si>
    <t>846</t>
  </si>
  <si>
    <t>647</t>
  </si>
  <si>
    <t>2,533</t>
  </si>
  <si>
    <t>2,246</t>
  </si>
  <si>
    <t>1,773</t>
  </si>
  <si>
    <t>1,432</t>
  </si>
  <si>
    <t>2,147</t>
  </si>
  <si>
    <t>2,041</t>
  </si>
  <si>
    <t>1,662</t>
  </si>
  <si>
    <t>386</t>
  </si>
  <si>
    <t>558</t>
  </si>
  <si>
    <t>1,107</t>
  </si>
  <si>
    <t>873</t>
  </si>
  <si>
    <t>868</t>
  </si>
  <si>
    <t>±338</t>
  </si>
  <si>
    <t>2,168</t>
  </si>
  <si>
    <t>1,825</t>
  </si>
  <si>
    <t>1,774</t>
  </si>
  <si>
    <t>1,618</t>
  </si>
  <si>
    <t>±260</t>
  </si>
  <si>
    <t>2,447</t>
  </si>
  <si>
    <t>2,394</t>
  </si>
  <si>
    <t>2,144</t>
  </si>
  <si>
    <t>2,302</t>
  </si>
  <si>
    <t>2,106</t>
  </si>
  <si>
    <t>1,982</t>
  </si>
  <si>
    <t>201</t>
  </si>
  <si>
    <t>575</t>
  </si>
  <si>
    <t>1,671</t>
  </si>
  <si>
    <t>1,628</t>
  </si>
  <si>
    <t>1,221</t>
  </si>
  <si>
    <t>1,229</t>
  </si>
  <si>
    <t>1,027</t>
  </si>
  <si>
    <t>428</t>
  </si>
  <si>
    <t>1,716</t>
  </si>
  <si>
    <t>1,644</t>
  </si>
  <si>
    <t>1,480</t>
  </si>
  <si>
    <t>1,471</t>
  </si>
  <si>
    <t>1,207</t>
  </si>
  <si>
    <t>245</t>
  </si>
  <si>
    <t>1,314</t>
  </si>
  <si>
    <t>1,484</t>
  </si>
  <si>
    <t>1,122</t>
  </si>
  <si>
    <t>472</t>
  </si>
  <si>
    <t>899</t>
  </si>
  <si>
    <t>760</t>
  </si>
  <si>
    <t>1,639</t>
  </si>
  <si>
    <t>1,591</t>
  </si>
  <si>
    <t>1,442</t>
  </si>
  <si>
    <t>1,358</t>
  </si>
  <si>
    <t>251</t>
  </si>
  <si>
    <t>770</t>
  </si>
  <si>
    <t>717</t>
  </si>
  <si>
    <t>1,461</t>
  </si>
  <si>
    <t>1,315</t>
  </si>
  <si>
    <t>1,005</t>
  </si>
  <si>
    <t>1,293</t>
  </si>
  <si>
    <t>1,153</t>
  </si>
  <si>
    <t>944</t>
  </si>
  <si>
    <t>745</t>
  </si>
  <si>
    <t>622</t>
  </si>
  <si>
    <t>338</t>
  </si>
  <si>
    <t>2,639</t>
  </si>
  <si>
    <t>2,500</t>
  </si>
  <si>
    <t>2,352</t>
  </si>
  <si>
    <t>2,143</t>
  </si>
  <si>
    <t>2,243</t>
  </si>
  <si>
    <t>1,876</t>
  </si>
  <si>
    <t>1,165</t>
  </si>
  <si>
    <t>271</t>
  </si>
  <si>
    <t>1,309</t>
  </si>
  <si>
    <t>1,110</t>
  </si>
  <si>
    <t>901</t>
  </si>
  <si>
    <t>923</t>
  </si>
  <si>
    <t>2,328</t>
  </si>
  <si>
    <t>2,178</t>
  </si>
  <si>
    <t>2,040</t>
  </si>
  <si>
    <t>1,596</t>
  </si>
  <si>
    <t>2,013</t>
  </si>
  <si>
    <t>282</t>
  </si>
  <si>
    <t>637</t>
  </si>
  <si>
    <t>1,249</t>
  </si>
  <si>
    <t>±306</t>
  </si>
  <si>
    <t>±303</t>
  </si>
  <si>
    <t>3,423</t>
  </si>
  <si>
    <t>3,365</t>
  </si>
  <si>
    <t>2,843</t>
  </si>
  <si>
    <t>3,212</t>
  </si>
  <si>
    <t>393</t>
  </si>
  <si>
    <t>2,090</t>
  </si>
  <si>
    <t>2,927</t>
  </si>
  <si>
    <t>2,539</t>
  </si>
  <si>
    <t>2,563</t>
  </si>
  <si>
    <t>2,019</t>
  </si>
  <si>
    <t>1,543</t>
  </si>
  <si>
    <t>1,258</t>
  </si>
  <si>
    <t>±701</t>
  </si>
  <si>
    <t>±691</t>
  </si>
  <si>
    <t>±488</t>
  </si>
  <si>
    <t>±700</t>
  </si>
  <si>
    <t>±483</t>
  </si>
  <si>
    <t>±498</t>
  </si>
  <si>
    <t>±490</t>
  </si>
  <si>
    <t>±496</t>
  </si>
  <si>
    <t>±486</t>
  </si>
  <si>
    <t>±674</t>
  </si>
  <si>
    <t>±434</t>
  </si>
  <si>
    <t>±484</t>
  </si>
  <si>
    <t>2,065</t>
  </si>
  <si>
    <t>1,503</t>
  </si>
  <si>
    <t>1,961</t>
  </si>
  <si>
    <t>1,942</t>
  </si>
  <si>
    <t>±249</t>
  </si>
  <si>
    <t>2,696</t>
  </si>
  <si>
    <t>2,637</t>
  </si>
  <si>
    <t>2,375</t>
  </si>
  <si>
    <t>1,883</t>
  </si>
  <si>
    <t>2,482</t>
  </si>
  <si>
    <t>2,185</t>
  </si>
  <si>
    <t>1,189</t>
  </si>
  <si>
    <t>982</t>
  </si>
  <si>
    <t>924</t>
  </si>
  <si>
    <t>392</t>
  </si>
  <si>
    <t>626</t>
  </si>
  <si>
    <t>617</t>
  </si>
  <si>
    <t>±226</t>
  </si>
  <si>
    <t>1,370</t>
  </si>
  <si>
    <t>1,499</t>
  </si>
  <si>
    <t>1,410</t>
  </si>
  <si>
    <t>1,374</t>
  </si>
  <si>
    <t>363</t>
  </si>
  <si>
    <t>±247</t>
  </si>
  <si>
    <t>1,211</t>
  </si>
  <si>
    <t>1,060</t>
  </si>
  <si>
    <t>1,059</t>
  </si>
  <si>
    <t>990</t>
  </si>
  <si>
    <t>1,006</t>
  </si>
  <si>
    <t>809</t>
  </si>
  <si>
    <t>825</t>
  </si>
  <si>
    <t>1,102</t>
  </si>
  <si>
    <t>574</t>
  </si>
  <si>
    <t>834</t>
  </si>
  <si>
    <t>2,003</t>
  </si>
  <si>
    <t>1,957</t>
  </si>
  <si>
    <t>1,572</t>
  </si>
  <si>
    <t>1,977</t>
  </si>
  <si>
    <t>1,840</t>
  </si>
  <si>
    <t>1,870</t>
  </si>
  <si>
    <t>1,617</t>
  </si>
  <si>
    <t>1,603</t>
  </si>
  <si>
    <t>210</t>
  </si>
  <si>
    <t>645</t>
  </si>
  <si>
    <t>290</t>
  </si>
  <si>
    <t>2,211</t>
  </si>
  <si>
    <t>2,087</t>
  </si>
  <si>
    <t>2,153</t>
  </si>
  <si>
    <t>2,181</t>
  </si>
  <si>
    <t>2,055</t>
  </si>
  <si>
    <t>1,678</t>
  </si>
  <si>
    <t>±301</t>
  </si>
  <si>
    <t>±302</t>
  </si>
  <si>
    <t>±327</t>
  </si>
  <si>
    <t>1,962</t>
  </si>
  <si>
    <t>1,897</t>
  </si>
  <si>
    <t>1,676</t>
  </si>
  <si>
    <t>1,769</t>
  </si>
  <si>
    <t>1,826</t>
  </si>
  <si>
    <t>1,631</t>
  </si>
  <si>
    <t>735</t>
  </si>
  <si>
    <t>119</t>
  </si>
  <si>
    <t>1,016</t>
  </si>
  <si>
    <t>999</t>
  </si>
  <si>
    <t>1,377</t>
  </si>
  <si>
    <t>1,320</t>
  </si>
  <si>
    <t>992</t>
  </si>
  <si>
    <t>808</t>
  </si>
  <si>
    <t>740</t>
  </si>
  <si>
    <t>232</t>
  </si>
  <si>
    <t>2,157</t>
  </si>
  <si>
    <t>2,086</t>
  </si>
  <si>
    <t>1,779</t>
  </si>
  <si>
    <t>1,959</t>
  </si>
  <si>
    <t>2,075</t>
  </si>
  <si>
    <t>2,063</t>
  </si>
  <si>
    <t>1,941</t>
  </si>
  <si>
    <t>1,640</t>
  </si>
  <si>
    <t>274</t>
  </si>
  <si>
    <t>896</t>
  </si>
  <si>
    <t>1,733</t>
  </si>
  <si>
    <t>1,500</t>
  </si>
  <si>
    <t>911</t>
  </si>
  <si>
    <t>1,191</t>
  </si>
  <si>
    <t>552</t>
  </si>
  <si>
    <t>781</t>
  </si>
  <si>
    <t>2,594</t>
  </si>
  <si>
    <t>2,469</t>
  </si>
  <si>
    <t>2,331</t>
  </si>
  <si>
    <t>2,381</t>
  </si>
  <si>
    <t>1,946</t>
  </si>
  <si>
    <t>2,372</t>
  </si>
  <si>
    <t>2,332</t>
  </si>
  <si>
    <t>2,135</t>
  </si>
  <si>
    <t>222</t>
  </si>
  <si>
    <t>527</t>
  </si>
  <si>
    <t>855</t>
  </si>
  <si>
    <t>2,377</t>
  </si>
  <si>
    <t>1,940</t>
  </si>
  <si>
    <t>184</t>
  </si>
  <si>
    <t>1,284</t>
  </si>
  <si>
    <t>1,504</t>
  </si>
  <si>
    <t>1,426</t>
  </si>
  <si>
    <t>1,252</t>
  </si>
  <si>
    <t>233</t>
  </si>
  <si>
    <t>1,037</t>
  </si>
  <si>
    <t>684</t>
  </si>
  <si>
    <t>949</t>
  </si>
  <si>
    <t>411</t>
  </si>
  <si>
    <t>459</t>
  </si>
  <si>
    <t>1,632</t>
  </si>
  <si>
    <t>1,304</t>
  </si>
  <si>
    <t>1,560</t>
  </si>
  <si>
    <t>1,430</t>
  </si>
  <si>
    <t>833</t>
  </si>
  <si>
    <t>687</t>
  </si>
  <si>
    <t>731</t>
  </si>
  <si>
    <t>323</t>
  </si>
  <si>
    <t>998</t>
  </si>
  <si>
    <t>486</t>
  </si>
  <si>
    <t>230</t>
  </si>
  <si>
    <t>1,047</t>
  </si>
  <si>
    <t>440</t>
  </si>
  <si>
    <t>384</t>
  </si>
  <si>
    <t>1,310</t>
  </si>
  <si>
    <t>1,190</t>
  </si>
  <si>
    <t>358</t>
  </si>
  <si>
    <t>540</t>
  </si>
  <si>
    <t>1,308</t>
  </si>
  <si>
    <t>1,159</t>
  </si>
  <si>
    <t>847</t>
  </si>
  <si>
    <t>1,106</t>
  </si>
  <si>
    <t>407</t>
  </si>
  <si>
    <t>635</t>
  </si>
  <si>
    <t>784</t>
  </si>
  <si>
    <t>688</t>
  </si>
  <si>
    <t>255</t>
  </si>
  <si>
    <t>707</t>
  </si>
  <si>
    <t>345</t>
  </si>
  <si>
    <t>586</t>
  </si>
  <si>
    <t>481</t>
  </si>
  <si>
    <t>768</t>
  </si>
  <si>
    <t>842</t>
  </si>
  <si>
    <t>831</t>
  </si>
  <si>
    <t>881</t>
  </si>
  <si>
    <t>1,089</t>
  </si>
  <si>
    <t>564</t>
  </si>
  <si>
    <t>512</t>
  </si>
  <si>
    <t>270</t>
  </si>
  <si>
    <t>1,507</t>
  </si>
  <si>
    <t>1,199</t>
  </si>
  <si>
    <t>819</t>
  </si>
  <si>
    <t>1,144</t>
  </si>
  <si>
    <t>346</t>
  </si>
  <si>
    <t>680</t>
  </si>
  <si>
    <t>375</t>
  </si>
  <si>
    <t>619</t>
  </si>
  <si>
    <t>482</t>
  </si>
  <si>
    <t>444</t>
  </si>
  <si>
    <t>1,404</t>
  </si>
  <si>
    <t>1,012</t>
  </si>
  <si>
    <t>1,103</t>
  </si>
  <si>
    <t>613</t>
  </si>
  <si>
    <t>573</t>
  </si>
  <si>
    <t>1,540</t>
  </si>
  <si>
    <t>1,524</t>
  </si>
  <si>
    <t>1,340</t>
  </si>
  <si>
    <t>465</t>
  </si>
  <si>
    <t>1,160</t>
  </si>
  <si>
    <t>1,092</t>
  </si>
  <si>
    <t>630</t>
  </si>
  <si>
    <t>1,050</t>
  </si>
  <si>
    <t>921</t>
  </si>
  <si>
    <t>1,905</t>
  </si>
  <si>
    <t>1,878</t>
  </si>
  <si>
    <t>1,785</t>
  </si>
  <si>
    <t>1,715</t>
  </si>
  <si>
    <t>1,868</t>
  </si>
  <si>
    <t>1,712</t>
  </si>
  <si>
    <t>±329</t>
  </si>
  <si>
    <t>753</t>
  </si>
  <si>
    <t>815</t>
  </si>
  <si>
    <t>2,392</t>
  </si>
  <si>
    <t>2,351</t>
  </si>
  <si>
    <t>2,272</t>
  </si>
  <si>
    <t>2,249</t>
  </si>
  <si>
    <t>2,122</t>
  </si>
  <si>
    <t>1,376</t>
  </si>
  <si>
    <t>1,998</t>
  </si>
  <si>
    <t>1,513</t>
  </si>
  <si>
    <t>1,024</t>
  </si>
  <si>
    <t>1,594</t>
  </si>
  <si>
    <t>1,271</t>
  </si>
  <si>
    <t>666</t>
  </si>
  <si>
    <t>447</t>
  </si>
  <si>
    <t>424</t>
  </si>
  <si>
    <t>2,250</t>
  </si>
  <si>
    <t>2,156</t>
  </si>
  <si>
    <t>2,239</t>
  </si>
  <si>
    <t>1,509</t>
  </si>
  <si>
    <t>1,806</t>
  </si>
  <si>
    <t>1,736</t>
  </si>
  <si>
    <t>365</t>
  </si>
  <si>
    <t>1,997</t>
  </si>
  <si>
    <t>1,947</t>
  </si>
  <si>
    <t>1,517</t>
  </si>
  <si>
    <t>1,436</t>
  </si>
  <si>
    <t>379</t>
  </si>
  <si>
    <t>882</t>
  </si>
  <si>
    <t>1,213</t>
  </si>
  <si>
    <t>976</t>
  </si>
  <si>
    <t>641</t>
  </si>
  <si>
    <t>606</t>
  </si>
  <si>
    <t>1,424</t>
  </si>
  <si>
    <t>1,042</t>
  </si>
  <si>
    <t>773</t>
  </si>
  <si>
    <t>562</t>
  </si>
  <si>
    <t>1,587</t>
  </si>
  <si>
    <t>1,443</t>
  </si>
  <si>
    <t>1,265</t>
  </si>
  <si>
    <t>1,176</t>
  </si>
  <si>
    <t>708</t>
  </si>
  <si>
    <t>298</t>
  </si>
  <si>
    <t>6,035</t>
  </si>
  <si>
    <t>5,295</t>
  </si>
  <si>
    <t>3,407</t>
  </si>
  <si>
    <t>4,928</t>
  </si>
  <si>
    <t>3,022</t>
  </si>
  <si>
    <t>4,849</t>
  </si>
  <si>
    <t>4,842</t>
  </si>
  <si>
    <t>4,325</t>
  </si>
  <si>
    <t>1,069</t>
  </si>
  <si>
    <t>3,240</t>
  </si>
  <si>
    <t>3,186</t>
  </si>
  <si>
    <t>2,590</t>
  </si>
  <si>
    <t>1,906</t>
  </si>
  <si>
    <t>1,709</t>
  </si>
  <si>
    <t>9,286</t>
  </si>
  <si>
    <t>8,643</t>
  </si>
  <si>
    <t>7,407</t>
  </si>
  <si>
    <t>658</t>
  </si>
  <si>
    <t>7,484</t>
  </si>
  <si>
    <t>5,604</t>
  </si>
  <si>
    <t>643</t>
  </si>
  <si>
    <t>7,900</t>
  </si>
  <si>
    <t>7,772</t>
  </si>
  <si>
    <t>6,772</t>
  </si>
  <si>
    <t>1,413</t>
  </si>
  <si>
    <t>5,879</t>
  </si>
  <si>
    <t>1,268</t>
  </si>
  <si>
    <t>4,759</t>
  </si>
  <si>
    <t>3,960</t>
  </si>
  <si>
    <t>3,259</t>
  </si>
  <si>
    <t>2,996</t>
  </si>
  <si>
    <t>±342</t>
  </si>
  <si>
    <t>3,175</t>
  </si>
  <si>
    <t>2,683</t>
  </si>
  <si>
    <t>2,082</t>
  </si>
  <si>
    <t>2,020</t>
  </si>
  <si>
    <t>356</t>
  </si>
  <si>
    <t>2,159</t>
  </si>
  <si>
    <t>2,121</t>
  </si>
  <si>
    <t>1,546</t>
  </si>
  <si>
    <t>1,242</t>
  </si>
  <si>
    <t>4,628</t>
  </si>
  <si>
    <t>4,336</t>
  </si>
  <si>
    <t>3,699</t>
  </si>
  <si>
    <t>3,670</t>
  </si>
  <si>
    <t>2,632</t>
  </si>
  <si>
    <t>3,963</t>
  </si>
  <si>
    <t>3,920</t>
  </si>
  <si>
    <t>2,896</t>
  </si>
  <si>
    <t>2,402</t>
  </si>
  <si>
    <t>2,002</t>
  </si>
  <si>
    <t>1,576</t>
  </si>
  <si>
    <t>5,798</t>
  </si>
  <si>
    <t>5,365</t>
  </si>
  <si>
    <t>4,542</t>
  </si>
  <si>
    <t>4,600</t>
  </si>
  <si>
    <t>519</t>
  </si>
  <si>
    <t>3,336</t>
  </si>
  <si>
    <t>4,384</t>
  </si>
  <si>
    <t>4,340</t>
  </si>
  <si>
    <t>2,779</t>
  </si>
  <si>
    <t>3,144</t>
  </si>
  <si>
    <t>537</t>
  </si>
  <si>
    <t>2,857</t>
  </si>
  <si>
    <t>2,117</t>
  </si>
  <si>
    <t>2,140</t>
  </si>
  <si>
    <t>206,502</t>
  </si>
  <si>
    <t>193,259</t>
  </si>
  <si>
    <t>168,245</t>
  </si>
  <si>
    <t>10,594</t>
  </si>
  <si>
    <t>175,577</t>
  </si>
  <si>
    <t>14,083</t>
  </si>
  <si>
    <t>130,370</t>
  </si>
  <si>
    <t>1,916</t>
  </si>
  <si>
    <t>3,847</t>
  </si>
  <si>
    <t>13,243</t>
  </si>
  <si>
    <t>183,700</t>
  </si>
  <si>
    <t>182,930</t>
  </si>
  <si>
    <t>163,477</t>
  </si>
  <si>
    <t>20,215</t>
  </si>
  <si>
    <t>152,680</t>
  </si>
  <si>
    <t>22,802</t>
  </si>
  <si>
    <t>28,505</t>
  </si>
  <si>
    <t>20,639</t>
  </si>
  <si>
    <t>7,593</t>
  </si>
  <si>
    <t>96,475</t>
  </si>
  <si>
    <t>83,969</t>
  </si>
  <si>
    <t>12,113</t>
  </si>
  <si>
    <t>81,522</t>
  </si>
  <si>
    <t>78,322</t>
  </si>
  <si>
    <t>3,096</t>
  </si>
  <si>
    <t>±1,032</t>
  </si>
  <si>
    <t>±1,267</t>
  </si>
  <si>
    <t>±1,477</t>
  </si>
  <si>
    <t>±1,312</t>
  </si>
  <si>
    <t>±1,062</t>
  </si>
  <si>
    <t>±2,187</t>
  </si>
  <si>
    <t>±435</t>
  </si>
  <si>
    <t>±808</t>
  </si>
  <si>
    <t>±1,581</t>
  </si>
  <si>
    <t>±1,598</t>
  </si>
  <si>
    <t>±1,775</t>
  </si>
  <si>
    <t>±1,714</t>
  </si>
  <si>
    <t>±854</t>
  </si>
  <si>
    <t>±1,287</t>
  </si>
  <si>
    <t>±1,147</t>
  </si>
  <si>
    <t>±971</t>
  </si>
  <si>
    <t>±732</t>
  </si>
  <si>
    <t>±1,624</t>
  </si>
  <si>
    <t>±1,649</t>
  </si>
  <si>
    <t>±1,043</t>
  </si>
  <si>
    <t>±1,468</t>
  </si>
  <si>
    <t>±1,435</t>
  </si>
  <si>
    <t>±522</t>
  </si>
  <si>
    <t>17,883</t>
  </si>
  <si>
    <t>15,917</t>
  </si>
  <si>
    <t>13,196</t>
  </si>
  <si>
    <t>1,562</t>
  </si>
  <si>
    <t>13,370</t>
  </si>
  <si>
    <t>1,708</t>
  </si>
  <si>
    <t>9,669</t>
  </si>
  <si>
    <t>385</t>
  </si>
  <si>
    <t>1,966</t>
  </si>
  <si>
    <t>14,137</t>
  </si>
  <si>
    <t>14,007</t>
  </si>
  <si>
    <t>10,619</t>
  </si>
  <si>
    <t>2,378</t>
  </si>
  <si>
    <t>8,257</t>
  </si>
  <si>
    <t>3,489</t>
  </si>
  <si>
    <t>3,746</t>
  </si>
  <si>
    <t>2,967</t>
  </si>
  <si>
    <t>1,670</t>
  </si>
  <si>
    <t>8,829</t>
  </si>
  <si>
    <t>6,713</t>
  </si>
  <si>
    <t>2,034</t>
  </si>
  <si>
    <t>6,087</t>
  </si>
  <si>
    <t>5,624</t>
  </si>
  <si>
    <t>454</t>
  </si>
  <si>
    <t>±353</t>
  </si>
  <si>
    <t>±413</t>
  </si>
  <si>
    <t>±375</t>
  </si>
  <si>
    <t>±422</t>
  </si>
  <si>
    <t>±364</t>
  </si>
  <si>
    <t>±374</t>
  </si>
  <si>
    <t>±426</t>
  </si>
  <si>
    <t>±418</t>
  </si>
  <si>
    <t>±453</t>
  </si>
  <si>
    <t>±419</t>
  </si>
  <si>
    <t>±388</t>
  </si>
  <si>
    <t>±366</t>
  </si>
  <si>
    <t>18,485</t>
  </si>
  <si>
    <t>17,666</t>
  </si>
  <si>
    <t>16,465</t>
  </si>
  <si>
    <t>16,042</t>
  </si>
  <si>
    <t>11,599</t>
  </si>
  <si>
    <t>15,686</t>
  </si>
  <si>
    <t>15,649</t>
  </si>
  <si>
    <t>13,722</t>
  </si>
  <si>
    <t>1,128</t>
  </si>
  <si>
    <t>13,532</t>
  </si>
  <si>
    <t>2,799</t>
  </si>
  <si>
    <t>5,235</t>
  </si>
  <si>
    <t>4,117</t>
  </si>
  <si>
    <t>7,695</t>
  </si>
  <si>
    <t>6,260</t>
  </si>
  <si>
    <t>5,555</t>
  </si>
  <si>
    <t>5,272</t>
  </si>
  <si>
    <t>±517</t>
  </si>
  <si>
    <t>±551</t>
  </si>
  <si>
    <t>±584</t>
  </si>
  <si>
    <t>±570</t>
  </si>
  <si>
    <t>±531</t>
  </si>
  <si>
    <t>±568</t>
  </si>
  <si>
    <t>±569</t>
  </si>
  <si>
    <t>±581</t>
  </si>
  <si>
    <t>±472</t>
  </si>
  <si>
    <t>±458</t>
  </si>
  <si>
    <t>±421</t>
  </si>
  <si>
    <t>±461</t>
  </si>
  <si>
    <t>±390</t>
  </si>
  <si>
    <t>93,075</t>
  </si>
  <si>
    <t>86,192</t>
  </si>
  <si>
    <t>73,105</t>
  </si>
  <si>
    <t>4,729</t>
  </si>
  <si>
    <t>78,090</t>
  </si>
  <si>
    <t>7,180</t>
  </si>
  <si>
    <t>55,987</t>
  </si>
  <si>
    <t>6,883</t>
  </si>
  <si>
    <t>82,315</t>
  </si>
  <si>
    <t>81,994</t>
  </si>
  <si>
    <t>73,608</t>
  </si>
  <si>
    <t>8,851</t>
  </si>
  <si>
    <t>70,901</t>
  </si>
  <si>
    <t>3,576</t>
  </si>
  <si>
    <t>10,760</t>
  </si>
  <si>
    <t>15,671</t>
  </si>
  <si>
    <t>11,291</t>
  </si>
  <si>
    <t>4,242</t>
  </si>
  <si>
    <t>46,618</t>
  </si>
  <si>
    <t>41,041</t>
  </si>
  <si>
    <t>5,404</t>
  </si>
  <si>
    <t>30,786</t>
  </si>
  <si>
    <t>29,662</t>
  </si>
  <si>
    <t>1,114</t>
  </si>
  <si>
    <t>±1,079</t>
  </si>
  <si>
    <t>±1,098</t>
  </si>
  <si>
    <t>±1,089</t>
  </si>
  <si>
    <t>±502</t>
  </si>
  <si>
    <t>±1,094</t>
  </si>
  <si>
    <t>±695</t>
  </si>
  <si>
    <t>±1,222</t>
  </si>
  <si>
    <t>±694</t>
  </si>
  <si>
    <t>±1,168</t>
  </si>
  <si>
    <t>±1,170</t>
  </si>
  <si>
    <t>±1,280</t>
  </si>
  <si>
    <t>±692</t>
  </si>
  <si>
    <t>±1,356</t>
  </si>
  <si>
    <t>±829</t>
  </si>
  <si>
    <t>±863</t>
  </si>
  <si>
    <t>±810</t>
  </si>
  <si>
    <t>±1,291</t>
  </si>
  <si>
    <t>±1,175</t>
  </si>
  <si>
    <t>±576</t>
  </si>
  <si>
    <t>±989</t>
  </si>
  <si>
    <t>±955</t>
  </si>
  <si>
    <t>224,385</t>
  </si>
  <si>
    <t>209,176</t>
  </si>
  <si>
    <t>181,441</t>
  </si>
  <si>
    <t>12,156</t>
  </si>
  <si>
    <t>188,947</t>
  </si>
  <si>
    <t>15,791</t>
  </si>
  <si>
    <t>140,039</t>
  </si>
  <si>
    <t>2,200</t>
  </si>
  <si>
    <t>4,232</t>
  </si>
  <si>
    <t>15,209</t>
  </si>
  <si>
    <t>197,837</t>
  </si>
  <si>
    <t>900</t>
  </si>
  <si>
    <t>196,937</t>
  </si>
  <si>
    <t>174,096</t>
  </si>
  <si>
    <t>22,593</t>
  </si>
  <si>
    <t>160,937</t>
  </si>
  <si>
    <t>16,732</t>
  </si>
  <si>
    <t>26,548</t>
  </si>
  <si>
    <t>31,472</t>
  </si>
  <si>
    <t>312</t>
  </si>
  <si>
    <t>22,309</t>
  </si>
  <si>
    <t>105,304</t>
  </si>
  <si>
    <t>90,682</t>
  </si>
  <si>
    <t>14,147</t>
  </si>
  <si>
    <t>87,609</t>
  </si>
  <si>
    <t>83,946</t>
  </si>
  <si>
    <t>3,550</t>
  </si>
  <si>
    <t>±1,308</t>
  </si>
  <si>
    <t>±1,519</t>
  </si>
  <si>
    <t>±706</t>
  </si>
  <si>
    <t>±1,325</t>
  </si>
  <si>
    <t>±1,117</t>
  </si>
  <si>
    <t>±2,212</t>
  </si>
  <si>
    <t>±465</t>
  </si>
  <si>
    <t>±835</t>
  </si>
  <si>
    <t>±1,650</t>
  </si>
  <si>
    <t>±1,646</t>
  </si>
  <si>
    <t>±1,835</t>
  </si>
  <si>
    <t>±1,109</t>
  </si>
  <si>
    <t>±1,828</t>
  </si>
  <si>
    <t>±966</t>
  </si>
  <si>
    <t>±1,354</t>
  </si>
  <si>
    <t>±1,160</t>
  </si>
  <si>
    <t>±970</t>
  </si>
  <si>
    <t>±741</t>
  </si>
  <si>
    <t>±1,711</t>
  </si>
  <si>
    <t>±1,723</t>
  </si>
  <si>
    <t>±1,135</t>
  </si>
  <si>
    <t>±1,524</t>
  </si>
  <si>
    <t>±1,484</t>
  </si>
  <si>
    <t>±537</t>
  </si>
  <si>
    <t>Tract</t>
  </si>
  <si>
    <t>County</t>
  </si>
  <si>
    <t>Adams</t>
  </si>
  <si>
    <t>Asotin</t>
  </si>
  <si>
    <t>Ferry</t>
  </si>
  <si>
    <t>Garfield</t>
  </si>
  <si>
    <t>Lincoln</t>
  </si>
  <si>
    <t>Pend Oreille</t>
  </si>
  <si>
    <t>Spokane</t>
  </si>
  <si>
    <t>Stevens</t>
  </si>
  <si>
    <t>Whitman</t>
  </si>
  <si>
    <t>Ferry County</t>
  </si>
  <si>
    <t>Spokane County</t>
  </si>
  <si>
    <t>Stevens County</t>
  </si>
  <si>
    <t>Whitman County</t>
  </si>
  <si>
    <t>Spokane City</t>
  </si>
  <si>
    <t>Spokane - Spokane Valley</t>
  </si>
  <si>
    <t>Mean</t>
  </si>
  <si>
    <t>Std</t>
  </si>
  <si>
    <t xml:space="preserve">Mean </t>
  </si>
  <si>
    <t>total_houseeholds</t>
  </si>
  <si>
    <t>1ormore_devices</t>
  </si>
  <si>
    <t>desktop_laptop</t>
  </si>
  <si>
    <t>desktop_or_laptop</t>
  </si>
  <si>
    <t>smartphone</t>
  </si>
  <si>
    <t>Just_smartphone</t>
  </si>
  <si>
    <t>tablets_portablewireless</t>
  </si>
  <si>
    <t>tablet_nootherdevice</t>
  </si>
  <si>
    <t>other_computer</t>
  </si>
  <si>
    <t>no_computer</t>
  </si>
  <si>
    <t>with_internet_subscription</t>
  </si>
  <si>
    <t>dial-up _noothersubbscription</t>
  </si>
  <si>
    <t>broadband</t>
  </si>
  <si>
    <t>cellur_data_plan</t>
  </si>
  <si>
    <t>data_plan_only</t>
  </si>
  <si>
    <t>broadband_cable</t>
  </si>
  <si>
    <t>Satellite_internt_service</t>
  </si>
  <si>
    <t>without_internet</t>
  </si>
  <si>
    <t>lessthan_$20,000</t>
  </si>
  <si>
    <t>only_dial-up internet</t>
  </si>
  <si>
    <t>broadband_internet_sub</t>
  </si>
  <si>
    <t>without_internt_sub</t>
  </si>
  <si>
    <t>&gt;$75,000</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</si>
  <si>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</si>
  <si>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</si>
  <si>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</si>
  <si>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</si>
  <si>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</si>
  <si>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</si>
  <si>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</si>
  <si>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</si>
  <si>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</si>
  <si>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</si>
  <si>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</si>
  <si>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</si>
  <si>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</si>
  <si>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</si>
  <si>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</si>
  <si>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</si>
  <si>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</si>
  <si>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</si>
  <si>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</si>
  <si>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</si>
  <si>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</si>
  <si>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</si>
  <si>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</si>
  <si>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</si>
  <si>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Median</t>
  </si>
  <si>
    <t>Mode</t>
  </si>
  <si>
    <t>Standard Deviation</t>
  </si>
  <si>
    <t>Sample Variance</t>
  </si>
  <si>
    <t>Kurtosis</t>
  </si>
  <si>
    <t>Skewness</t>
  </si>
  <si>
    <t>Range</t>
  </si>
  <si>
    <t>Minimum</t>
  </si>
  <si>
    <t>Maximum</t>
  </si>
  <si>
    <t>Sum</t>
  </si>
  <si>
    <t>Count</t>
  </si>
  <si>
    <t>Confidence Level(95.0%)</t>
  </si>
  <si>
    <t>lessthan_$20,001</t>
  </si>
  <si>
    <t>&gt;$75,001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</si>
</sst>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6" formatCode="_(* #,##0_);_(* \(#,##0\);_(* &quot;-&quot;??_);_(@_)"/>
    <numFmt numFmtId="169" formatCode="#,##0.0000"/>
    <numFmt numFmtId="172" formatCode="0.00000000000"/>
  </numFmts>
  <fonts count="7" x14ac:knownFonts="1">
    <font>
      <sz val="11"/>
      <color theme="1"/>
      <name val="Calibri"/>
      <family val="2"/>
      <scheme val="minor"/>
    </font>
    <font>
      <b/>
      <sz val="16"/>
      <name val="Calibri"/>
      <family val="2"/>
    </font>
    <font>
      <b/>
      <sz val="11"/>
      <name val="Calibri"/>
      <family val="2"/>
    </font>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3" fillId="0" borderId="0" applyFont="0" applyFill="0" applyBorder="0" applyAlignment="0" applyProtection="0"/>
  </cellStyleXfs>
  <cellXfs count="24">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2"/>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xf numFmtId="0" fontId="0" fillId="0" borderId="0" xfId="0" applyAlignment="1">
      <alignment horizontal="left" wrapText="1"/>
    </xf>
    <xf numFmtId="3" fontId="0" fillId="0" borderId="0" xfId="0" applyNumberFormat="1" applyAlignment="1">
      <alignment wrapText="1"/>
    </xf>
    <xf numFmtId="0" fontId="0" fillId="2" borderId="0" xfId="0" applyFill="1" applyAlignment="1">
      <alignment wrapText="1"/>
    </xf>
    <xf numFmtId="3" fontId="0" fillId="2" borderId="0" xfId="0" applyNumberFormat="1" applyFill="1" applyAlignment="1">
      <alignment wrapText="1"/>
    </xf>
    <xf numFmtId="0" fontId="0" fillId="2" borderId="0" xfId="0" applyFill="1"/>
    <xf numFmtId="166" fontId="0" fillId="2" borderId="0" xfId="1" applyNumberFormat="1" applyFont="1" applyFill="1" applyAlignment="1">
      <alignment wrapText="1"/>
    </xf>
    <xf numFmtId="169" fontId="0" fillId="0" borderId="0" xfId="0" applyNumberFormat="1" applyAlignment="1">
      <alignment wrapText="1"/>
    </xf>
    <xf numFmtId="172" fontId="0" fillId="0" borderId="0" xfId="0" applyNumberFormat="1" applyAlignment="1">
      <alignment wrapText="1"/>
    </xf>
    <xf numFmtId="0" fontId="2" fillId="0" borderId="2" xfId="0" applyFont="1" applyBorder="1" applyAlignment="1">
      <alignment horizontal="left" vertical="center"/>
    </xf>
    <xf numFmtId="0" fontId="4" fillId="0" borderId="0" xfId="0" applyFont="1" applyAlignment="1"/>
    <xf numFmtId="0" fontId="0" fillId="0" borderId="0" xfId="0" applyFill="1" applyBorder="1" applyAlignment="1"/>
    <xf numFmtId="0" fontId="0" fillId="0" borderId="3" xfId="0" applyFill="1" applyBorder="1" applyAlignment="1"/>
    <xf numFmtId="0" fontId="5" fillId="0" borderId="4" xfId="0" applyFont="1" applyFill="1" applyBorder="1" applyAlignment="1">
      <alignment horizontal="center"/>
    </xf>
    <xf numFmtId="0" fontId="5" fillId="0" borderId="4" xfId="0" applyFont="1" applyFill="1" applyBorder="1" applyAlignment="1">
      <alignment horizontal="centerContinuous"/>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4"/>
  <sheetViews>
    <sheetView topLeftCell="A26" workbookViewId="0">
      <selection activeCell="E31" sqref="E31"/>
    </sheetView>
  </sheetViews>
  <sheetFormatPr defaultRowHeight="14.4" x14ac:dyDescent="0.3"/>
  <cols>
    <col min="1" max="1" width="25" style="1" customWidth="1"/>
    <col min="2" max="2" width="80" style="1" customWidth="1"/>
    <col min="3" max="3" width="20" customWidth="1"/>
  </cols>
  <sheetData>
    <row r="1" spans="1:3" ht="48" customHeight="1" x14ac:dyDescent="0.3">
      <c r="A1" s="7" t="s">
        <v>0</v>
      </c>
      <c r="B1" s="7"/>
      <c r="C1" s="2"/>
    </row>
    <row r="2" spans="1:3" x14ac:dyDescent="0.3">
      <c r="A2" s="8"/>
      <c r="B2" s="8"/>
      <c r="C2" s="8"/>
    </row>
    <row r="3" spans="1:3" x14ac:dyDescent="0.3">
      <c r="A3" s="9" t="s">
        <v>1</v>
      </c>
      <c r="B3" s="9"/>
      <c r="C3" s="9"/>
    </row>
    <row r="4" spans="1:3" x14ac:dyDescent="0.3">
      <c r="A4" s="8"/>
      <c r="B4" s="8"/>
      <c r="C4" s="8"/>
    </row>
    <row r="5" spans="1:3" ht="12.75" customHeight="1" x14ac:dyDescent="0.3">
      <c r="A5" s="3" t="s">
        <v>2</v>
      </c>
      <c r="B5" s="8" t="s">
        <v>3</v>
      </c>
      <c r="C5" s="8"/>
    </row>
    <row r="6" spans="1:3" ht="12.75" customHeight="1" x14ac:dyDescent="0.3">
      <c r="A6" s="1" t="s">
        <v>4</v>
      </c>
      <c r="B6" s="8" t="s">
        <v>5</v>
      </c>
      <c r="C6" s="8"/>
    </row>
    <row r="7" spans="1:3" ht="12.75" customHeight="1" x14ac:dyDescent="0.3">
      <c r="A7" s="1" t="s">
        <v>6</v>
      </c>
      <c r="B7" s="8" t="s">
        <v>7</v>
      </c>
      <c r="C7" s="8"/>
    </row>
    <row r="8" spans="1:3" ht="12.75" customHeight="1" x14ac:dyDescent="0.3">
      <c r="A8" s="1" t="s">
        <v>8</v>
      </c>
      <c r="B8" s="8" t="s">
        <v>9</v>
      </c>
      <c r="C8" s="8"/>
    </row>
    <row r="9" spans="1:3" ht="12.75" customHeight="1" x14ac:dyDescent="0.3">
      <c r="A9" s="1" t="s">
        <v>10</v>
      </c>
      <c r="B9" s="8" t="s">
        <v>11</v>
      </c>
      <c r="C9" s="8"/>
    </row>
    <row r="10" spans="1:3" ht="12.75" customHeight="1" x14ac:dyDescent="0.3">
      <c r="A10" s="1" t="s">
        <v>12</v>
      </c>
      <c r="B10" s="8" t="s">
        <v>13</v>
      </c>
      <c r="C10" s="8"/>
    </row>
    <row r="11" spans="1:3" ht="12.75" customHeight="1" x14ac:dyDescent="0.3">
      <c r="A11" s="1" t="s">
        <v>14</v>
      </c>
      <c r="B11" s="8" t="s">
        <v>15</v>
      </c>
      <c r="C11" s="8"/>
    </row>
    <row r="12" spans="1:3" ht="12.75" customHeight="1" x14ac:dyDescent="0.3">
      <c r="A12" s="1" t="s">
        <v>16</v>
      </c>
      <c r="B12" s="8" t="s">
        <v>15</v>
      </c>
      <c r="C12" s="8"/>
    </row>
    <row r="13" spans="1:3" ht="12.75" customHeight="1" x14ac:dyDescent="0.3">
      <c r="A13" s="1" t="s">
        <v>17</v>
      </c>
      <c r="B13" s="8" t="s">
        <v>18</v>
      </c>
      <c r="C13" s="8"/>
    </row>
    <row r="14" spans="1:3" x14ac:dyDescent="0.3">
      <c r="A14" s="8"/>
      <c r="B14" s="8"/>
      <c r="C14" s="8"/>
    </row>
    <row r="15" spans="1:3" ht="12.75" customHeight="1" x14ac:dyDescent="0.3">
      <c r="A15" s="3" t="s">
        <v>19</v>
      </c>
      <c r="B15" s="8" t="s">
        <v>3</v>
      </c>
      <c r="C15" s="8"/>
    </row>
    <row r="16" spans="1:3" ht="102.45" customHeight="1" x14ac:dyDescent="0.3">
      <c r="A16" s="1" t="s">
        <v>20</v>
      </c>
      <c r="B16" s="8" t="s">
        <v>21</v>
      </c>
      <c r="C16" s="8"/>
    </row>
    <row r="17" spans="1:3" x14ac:dyDescent="0.3">
      <c r="A17" s="8"/>
      <c r="B17" s="8"/>
      <c r="C17" s="8"/>
    </row>
    <row r="18" spans="1:3" ht="12.75" customHeight="1" x14ac:dyDescent="0.3">
      <c r="A18" s="3" t="s">
        <v>22</v>
      </c>
      <c r="B18" s="8" t="s">
        <v>15</v>
      </c>
      <c r="C18" s="8"/>
    </row>
    <row r="19" spans="1:3" x14ac:dyDescent="0.3">
      <c r="A19" s="8"/>
      <c r="B19" s="8"/>
      <c r="C19" s="8"/>
    </row>
    <row r="20" spans="1:3" ht="12.75" customHeight="1" x14ac:dyDescent="0.3">
      <c r="A20" s="3" t="s">
        <v>23</v>
      </c>
      <c r="B20" s="8" t="s">
        <v>15</v>
      </c>
      <c r="C20" s="8"/>
    </row>
    <row r="21" spans="1:3" x14ac:dyDescent="0.3">
      <c r="A21" s="8"/>
      <c r="B21" s="8"/>
      <c r="C21" s="8"/>
    </row>
    <row r="22" spans="1:3" ht="12.75" customHeight="1" x14ac:dyDescent="0.3">
      <c r="A22" s="3" t="s">
        <v>24</v>
      </c>
      <c r="B22" s="8" t="s">
        <v>15</v>
      </c>
      <c r="C22" s="8"/>
    </row>
    <row r="23" spans="1:3" x14ac:dyDescent="0.3">
      <c r="A23" s="8"/>
      <c r="B23" s="8"/>
      <c r="C23" s="8"/>
    </row>
    <row r="24" spans="1:3" ht="12.75" customHeight="1" x14ac:dyDescent="0.3">
      <c r="A24" s="3" t="s">
        <v>25</v>
      </c>
      <c r="B24" s="8" t="s">
        <v>15</v>
      </c>
      <c r="C24" s="8"/>
    </row>
    <row r="25" spans="1:3" x14ac:dyDescent="0.3">
      <c r="A25" s="8"/>
      <c r="B25" s="8"/>
      <c r="C25" s="8"/>
    </row>
    <row r="26" spans="1:3" ht="51.15" customHeight="1" x14ac:dyDescent="0.3">
      <c r="A26" s="3" t="s">
        <v>26</v>
      </c>
      <c r="B26" s="8" t="s">
        <v>27</v>
      </c>
      <c r="C26" s="8"/>
    </row>
    <row r="27" spans="1:3" x14ac:dyDescent="0.3">
      <c r="A27" s="8"/>
      <c r="B27" s="8"/>
      <c r="C27" s="8"/>
    </row>
    <row r="28" spans="1:3" ht="64.05" customHeight="1" x14ac:dyDescent="0.3">
      <c r="A28" s="3" t="s">
        <v>28</v>
      </c>
      <c r="B28" s="8" t="s">
        <v>29</v>
      </c>
      <c r="C28" s="8"/>
    </row>
    <row r="29" spans="1:3" ht="89.55" customHeight="1" x14ac:dyDescent="0.3">
      <c r="A29" s="1" t="s">
        <v>3</v>
      </c>
      <c r="B29" s="8" t="s">
        <v>30</v>
      </c>
      <c r="C29" s="8"/>
    </row>
    <row r="30" spans="1:3" ht="25.65" customHeight="1" x14ac:dyDescent="0.3">
      <c r="A30" s="1" t="s">
        <v>3</v>
      </c>
      <c r="B30" s="8" t="s">
        <v>31</v>
      </c>
      <c r="C30" s="8"/>
    </row>
    <row r="31" spans="1:3" ht="89.55" customHeight="1" x14ac:dyDescent="0.3">
      <c r="A31" s="1" t="s">
        <v>3</v>
      </c>
      <c r="B31" s="8" t="s">
        <v>32</v>
      </c>
      <c r="C31" s="8"/>
    </row>
    <row r="32" spans="1:3" ht="38.4" customHeight="1" x14ac:dyDescent="0.3">
      <c r="A32" s="1" t="s">
        <v>3</v>
      </c>
      <c r="B32" s="8" t="s">
        <v>33</v>
      </c>
      <c r="C32" s="8"/>
    </row>
    <row r="33" spans="1:3" ht="64.05" customHeight="1" x14ac:dyDescent="0.3">
      <c r="A33" s="1" t="s">
        <v>3</v>
      </c>
      <c r="B33" s="8" t="s">
        <v>34</v>
      </c>
      <c r="C33" s="8"/>
    </row>
    <row r="34" spans="1:3" ht="51.15" customHeight="1" x14ac:dyDescent="0.3">
      <c r="A34" s="1" t="s">
        <v>3</v>
      </c>
      <c r="B34" s="8" t="s">
        <v>35</v>
      </c>
      <c r="C34" s="8"/>
    </row>
    <row r="35" spans="1:3" ht="89.55" customHeight="1" x14ac:dyDescent="0.3">
      <c r="A35" s="1" t="s">
        <v>3</v>
      </c>
      <c r="B35" s="8" t="s">
        <v>36</v>
      </c>
      <c r="C35" s="8"/>
    </row>
    <row r="36" spans="1:3" ht="51.15" customHeight="1" x14ac:dyDescent="0.3">
      <c r="A36" s="1" t="s">
        <v>3</v>
      </c>
      <c r="B36" s="8" t="s">
        <v>37</v>
      </c>
      <c r="C36" s="8"/>
    </row>
    <row r="37" spans="1:3" ht="64.05" customHeight="1" x14ac:dyDescent="0.3">
      <c r="A37" s="1" t="s">
        <v>3</v>
      </c>
      <c r="B37" s="8" t="s">
        <v>38</v>
      </c>
      <c r="C37" s="8"/>
    </row>
    <row r="38" spans="1:3" ht="102.45" customHeight="1" x14ac:dyDescent="0.3">
      <c r="A38" s="1" t="s">
        <v>3</v>
      </c>
      <c r="B38" s="8" t="s">
        <v>39</v>
      </c>
      <c r="C38" s="8"/>
    </row>
    <row r="39" spans="1:3" ht="51.15" customHeight="1" x14ac:dyDescent="0.3">
      <c r="A39" s="1" t="s">
        <v>3</v>
      </c>
      <c r="B39" s="8" t="s">
        <v>40</v>
      </c>
      <c r="C39" s="8"/>
    </row>
    <row r="40" spans="1:3" ht="38.4" customHeight="1" x14ac:dyDescent="0.3">
      <c r="A40" s="1" t="s">
        <v>3</v>
      </c>
      <c r="B40" s="8" t="s">
        <v>41</v>
      </c>
      <c r="C40" s="8"/>
    </row>
    <row r="41" spans="1:3" ht="140.85" customHeight="1" x14ac:dyDescent="0.3">
      <c r="A41" s="1" t="s">
        <v>3</v>
      </c>
      <c r="B41" s="8" t="s">
        <v>42</v>
      </c>
      <c r="C41" s="8"/>
    </row>
    <row r="42" spans="1:3" x14ac:dyDescent="0.3">
      <c r="A42" s="8"/>
      <c r="B42" s="8"/>
      <c r="C42" s="8"/>
    </row>
    <row r="43" spans="1:3" ht="12.75" customHeight="1" x14ac:dyDescent="0.3">
      <c r="A43" s="3" t="s">
        <v>43</v>
      </c>
      <c r="B43" s="8" t="s">
        <v>15</v>
      </c>
      <c r="C43" s="8"/>
    </row>
    <row r="44" spans="1:3" x14ac:dyDescent="0.3">
      <c r="A44" s="8"/>
      <c r="B44" s="8"/>
      <c r="C44" s="8"/>
    </row>
  </sheetData>
  <mergeCells count="44">
    <mergeCell ref="B41:C41"/>
    <mergeCell ref="A42:C42"/>
    <mergeCell ref="B43:C43"/>
    <mergeCell ref="A44:C44"/>
    <mergeCell ref="B36:C36"/>
    <mergeCell ref="B37:C37"/>
    <mergeCell ref="B38:C38"/>
    <mergeCell ref="B39:C39"/>
    <mergeCell ref="B40:C40"/>
    <mergeCell ref="B31:C31"/>
    <mergeCell ref="B32:C32"/>
    <mergeCell ref="B33:C33"/>
    <mergeCell ref="B34:C34"/>
    <mergeCell ref="B35:C35"/>
    <mergeCell ref="B26:C26"/>
    <mergeCell ref="A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ACSST5Y2020.S2801</oddHeader>
    <oddFooter>&amp;L&amp;Bdata.census.gov&amp;B | Measuring America's People, Places, and Economy &amp;R&amp;P</oddFooter>
    <evenHeader>&amp;LTable: ACSST5Y2020.S2801</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393"/>
  <sheetViews>
    <sheetView zoomScale="70" zoomScaleNormal="70" workbookViewId="0">
      <pane xSplit="1" ySplit="1" topLeftCell="B2" activePane="bottomRight" state="frozen"/>
      <selection pane="topRight"/>
      <selection pane="bottomLeft"/>
      <selection pane="bottomRight" activeCell="A3" sqref="A3"/>
    </sheetView>
  </sheetViews>
  <sheetFormatPr defaultRowHeight="14.4" x14ac:dyDescent="0.3"/>
  <cols>
    <col min="1" max="1" width="46.109375" style="4" bestFit="1" customWidth="1"/>
    <col min="2" max="3" width="46.109375" style="4" customWidth="1"/>
    <col min="4" max="4" width="15.77734375" style="4" bestFit="1" customWidth="1"/>
    <col min="5" max="5" width="19.44140625" style="4" bestFit="1" customWidth="1"/>
    <col min="6" max="6" width="20" style="4" customWidth="1"/>
    <col min="7" max="7" width="16.77734375" style="4" bestFit="1" customWidth="1"/>
    <col min="8" max="8" width="19" style="4" bestFit="1" customWidth="1"/>
    <col min="9" max="9" width="11.88671875" style="4" bestFit="1" customWidth="1"/>
    <col min="10" max="10" width="19.33203125" style="4" bestFit="1" customWidth="1"/>
    <col min="11" max="11" width="16.33203125" style="4" bestFit="1" customWidth="1"/>
    <col min="12" max="12" width="22.44140625" style="4" bestFit="1" customWidth="1"/>
    <col min="13" max="13" width="15.5546875" style="4" bestFit="1" customWidth="1"/>
    <col min="14" max="14" width="18.77734375" style="4" bestFit="1" customWidth="1"/>
    <col min="15" max="15" width="12.6640625" style="4" bestFit="1" customWidth="1"/>
    <col min="16" max="16" width="16.88671875" style="4" bestFit="1" customWidth="1"/>
    <col min="17" max="17" width="15.77734375" style="4" bestFit="1" customWidth="1"/>
    <col min="18" max="18" width="20" style="4" customWidth="1"/>
    <col min="19" max="19" width="16.33203125" style="4" bestFit="1" customWidth="1"/>
    <col min="20" max="20" width="16.109375" style="4" bestFit="1" customWidth="1"/>
    <col min="21" max="21" width="19.88671875" style="4" bestFit="1" customWidth="1"/>
    <col min="22" max="22" width="17.88671875" style="4" bestFit="1" customWidth="1"/>
    <col min="23" max="23" width="16.109375" style="4" bestFit="1" customWidth="1"/>
    <col min="24" max="24" width="18.88671875" style="4" bestFit="1" customWidth="1"/>
    <col min="25" max="25" width="22.21875" style="4" bestFit="1" customWidth="1"/>
    <col min="26" max="26" width="17.5546875" style="4" bestFit="1" customWidth="1"/>
    <col min="27" max="27" width="19.77734375" style="4" bestFit="1" customWidth="1"/>
    <col min="28" max="28" width="19.6640625" style="4" bestFit="1" customWidth="1"/>
    <col min="29" max="29" width="18.88671875" style="4" bestFit="1" customWidth="1"/>
    <col min="30" max="30" width="19.109375" style="4" bestFit="1" customWidth="1"/>
    <col min="31" max="31" width="19.77734375" style="4" bestFit="1" customWidth="1"/>
    <col min="32" max="32" width="19.6640625" style="4" bestFit="1" customWidth="1"/>
    <col min="33" max="33" width="18.88671875" style="4" bestFit="1" customWidth="1"/>
    <col min="34" max="34" width="16.6640625" style="4" bestFit="1" customWidth="1"/>
    <col min="35" max="35" width="19.77734375" style="4" bestFit="1" customWidth="1"/>
    <col min="36" max="36" width="19.6640625" style="4" bestFit="1" customWidth="1"/>
    <col min="37" max="37" width="18.88671875" style="4" bestFit="1" customWidth="1"/>
  </cols>
  <sheetData>
    <row r="1" spans="1:37" ht="64.05" customHeight="1" x14ac:dyDescent="0.3">
      <c r="A1" s="5" t="s">
        <v>70</v>
      </c>
      <c r="B1" s="5" t="s">
        <v>2279</v>
      </c>
      <c r="C1" s="5" t="s">
        <v>2280</v>
      </c>
      <c r="D1" s="5" t="s">
        <v>44</v>
      </c>
      <c r="E1" s="5" t="s">
        <v>45</v>
      </c>
      <c r="F1" s="5" t="s">
        <v>48</v>
      </c>
      <c r="G1" s="5" t="s">
        <v>55</v>
      </c>
      <c r="H1" s="5" t="s">
        <v>63</v>
      </c>
      <c r="I1" s="5" t="s">
        <v>56</v>
      </c>
      <c r="J1" s="5" t="s">
        <v>64</v>
      </c>
      <c r="K1" s="5" t="s">
        <v>57</v>
      </c>
      <c r="L1" s="5" t="s">
        <v>65</v>
      </c>
      <c r="M1" s="5" t="s">
        <v>58</v>
      </c>
      <c r="N1" s="5" t="s">
        <v>66</v>
      </c>
      <c r="O1" s="5" t="s">
        <v>49</v>
      </c>
      <c r="P1" s="5" t="s">
        <v>46</v>
      </c>
      <c r="Q1" s="5" t="s">
        <v>50</v>
      </c>
      <c r="R1" s="5" t="s">
        <v>59</v>
      </c>
      <c r="S1" s="5" t="s">
        <v>60</v>
      </c>
      <c r="T1" s="5" t="s">
        <v>67</v>
      </c>
      <c r="U1" s="5" t="s">
        <v>71</v>
      </c>
      <c r="V1" s="5" t="s">
        <v>68</v>
      </c>
      <c r="W1" s="5" t="s">
        <v>69</v>
      </c>
      <c r="X1" s="5" t="s">
        <v>51</v>
      </c>
      <c r="Y1" s="5" t="s">
        <v>47</v>
      </c>
      <c r="Z1" s="5" t="s">
        <v>52</v>
      </c>
      <c r="AA1" s="5" t="s">
        <v>61</v>
      </c>
      <c r="AB1" s="5" t="s">
        <v>62</v>
      </c>
      <c r="AC1" s="5" t="s">
        <v>51</v>
      </c>
      <c r="AD1" s="5" t="s">
        <v>53</v>
      </c>
      <c r="AE1" s="5" t="s">
        <v>61</v>
      </c>
      <c r="AF1" s="5" t="s">
        <v>62</v>
      </c>
      <c r="AG1" s="5" t="s">
        <v>51</v>
      </c>
      <c r="AH1" s="5" t="s">
        <v>54</v>
      </c>
      <c r="AI1" s="5" t="s">
        <v>61</v>
      </c>
      <c r="AJ1" s="5" t="s">
        <v>62</v>
      </c>
      <c r="AK1" s="5" t="s">
        <v>51</v>
      </c>
    </row>
    <row r="2" spans="1:37" x14ac:dyDescent="0.3">
      <c r="A2" s="6" t="s">
        <v>73</v>
      </c>
      <c r="B2" s="10">
        <v>9501</v>
      </c>
      <c r="C2" s="10" t="s">
        <v>2281</v>
      </c>
      <c r="D2" s="4" t="s">
        <v>74</v>
      </c>
      <c r="F2" s="4" t="s">
        <v>75</v>
      </c>
      <c r="G2" s="4" t="s">
        <v>76</v>
      </c>
      <c r="H2" s="4" t="s">
        <v>77</v>
      </c>
      <c r="I2" s="4" t="s">
        <v>78</v>
      </c>
      <c r="J2" s="4" t="s">
        <v>79</v>
      </c>
      <c r="K2" s="4" t="s">
        <v>80</v>
      </c>
      <c r="L2" s="4" t="s">
        <v>81</v>
      </c>
      <c r="M2" s="4" t="s">
        <v>82</v>
      </c>
      <c r="N2" s="4" t="s">
        <v>83</v>
      </c>
      <c r="O2" s="4" t="s">
        <v>84</v>
      </c>
      <c r="Q2" s="4" t="s">
        <v>85</v>
      </c>
      <c r="R2" s="4" t="s">
        <v>86</v>
      </c>
      <c r="S2" s="4" t="s">
        <v>87</v>
      </c>
      <c r="T2" s="4" t="s">
        <v>88</v>
      </c>
      <c r="U2" s="4" t="s">
        <v>89</v>
      </c>
      <c r="V2" s="4" t="s">
        <v>90</v>
      </c>
      <c r="W2" s="4" t="s">
        <v>91</v>
      </c>
      <c r="X2" s="4" t="s">
        <v>92</v>
      </c>
      <c r="Z2" s="4" t="s">
        <v>93</v>
      </c>
      <c r="AA2" s="4" t="s">
        <v>83</v>
      </c>
      <c r="AB2" s="4" t="s">
        <v>94</v>
      </c>
      <c r="AC2" s="4" t="s">
        <v>95</v>
      </c>
      <c r="AD2" s="4" t="s">
        <v>96</v>
      </c>
      <c r="AE2" s="4" t="s">
        <v>86</v>
      </c>
      <c r="AF2" s="4" t="s">
        <v>97</v>
      </c>
      <c r="AG2" s="4" t="s">
        <v>98</v>
      </c>
      <c r="AH2" s="4" t="s">
        <v>99</v>
      </c>
      <c r="AI2" s="4" t="s">
        <v>83</v>
      </c>
      <c r="AJ2" s="4" t="s">
        <v>100</v>
      </c>
      <c r="AK2" s="4" t="s">
        <v>101</v>
      </c>
    </row>
    <row r="3" spans="1:37" x14ac:dyDescent="0.3">
      <c r="A3" s="6" t="s">
        <v>102</v>
      </c>
      <c r="B3" s="10">
        <v>9501</v>
      </c>
      <c r="C3" s="10" t="s">
        <v>2281</v>
      </c>
      <c r="D3" s="4" t="s">
        <v>103</v>
      </c>
      <c r="F3" s="4" t="s">
        <v>104</v>
      </c>
      <c r="G3" s="4" t="s">
        <v>105</v>
      </c>
      <c r="H3" s="4" t="s">
        <v>106</v>
      </c>
      <c r="I3" s="4" t="s">
        <v>107</v>
      </c>
      <c r="J3" s="4" t="s">
        <v>108</v>
      </c>
      <c r="K3" s="4" t="s">
        <v>109</v>
      </c>
      <c r="L3" s="4" t="s">
        <v>110</v>
      </c>
      <c r="M3" s="4" t="s">
        <v>111</v>
      </c>
      <c r="N3" s="4" t="s">
        <v>112</v>
      </c>
      <c r="O3" s="4" t="s">
        <v>113</v>
      </c>
      <c r="Q3" s="4" t="s">
        <v>114</v>
      </c>
      <c r="R3" s="4" t="s">
        <v>115</v>
      </c>
      <c r="S3" s="4" t="s">
        <v>114</v>
      </c>
      <c r="T3" s="4" t="s">
        <v>114</v>
      </c>
      <c r="U3" s="4" t="s">
        <v>116</v>
      </c>
      <c r="V3" s="4" t="s">
        <v>114</v>
      </c>
      <c r="W3" s="4" t="s">
        <v>117</v>
      </c>
      <c r="X3" s="4" t="s">
        <v>118</v>
      </c>
      <c r="Z3" s="4" t="s">
        <v>119</v>
      </c>
      <c r="AA3" s="4" t="s">
        <v>112</v>
      </c>
      <c r="AB3" s="4" t="s">
        <v>120</v>
      </c>
      <c r="AC3" s="4" t="s">
        <v>121</v>
      </c>
      <c r="AD3" s="4" t="s">
        <v>122</v>
      </c>
      <c r="AE3" s="4" t="s">
        <v>115</v>
      </c>
      <c r="AF3" s="4" t="s">
        <v>123</v>
      </c>
      <c r="AG3" s="4" t="s">
        <v>124</v>
      </c>
      <c r="AH3" s="4" t="s">
        <v>125</v>
      </c>
      <c r="AI3" s="4" t="s">
        <v>112</v>
      </c>
      <c r="AJ3" s="4" t="s">
        <v>126</v>
      </c>
      <c r="AK3" s="4" t="s">
        <v>111</v>
      </c>
    </row>
    <row r="4" spans="1:37" x14ac:dyDescent="0.3">
      <c r="A4" s="6" t="s">
        <v>73</v>
      </c>
      <c r="B4" s="10">
        <v>9502</v>
      </c>
      <c r="C4" s="10" t="s">
        <v>2281</v>
      </c>
      <c r="D4" s="4" t="s">
        <v>127</v>
      </c>
      <c r="F4" s="4" t="s">
        <v>128</v>
      </c>
      <c r="G4" s="4" t="s">
        <v>129</v>
      </c>
      <c r="H4" s="4" t="s">
        <v>101</v>
      </c>
      <c r="I4" s="4" t="s">
        <v>130</v>
      </c>
      <c r="J4" s="4" t="s">
        <v>131</v>
      </c>
      <c r="K4" s="4" t="s">
        <v>132</v>
      </c>
      <c r="L4" s="4" t="s">
        <v>133</v>
      </c>
      <c r="M4" s="4" t="s">
        <v>82</v>
      </c>
      <c r="N4" s="4" t="s">
        <v>83</v>
      </c>
      <c r="O4" s="4" t="s">
        <v>134</v>
      </c>
      <c r="Q4" s="4" t="s">
        <v>135</v>
      </c>
      <c r="R4" s="4" t="s">
        <v>136</v>
      </c>
      <c r="S4" s="4" t="s">
        <v>137</v>
      </c>
      <c r="T4" s="4" t="s">
        <v>138</v>
      </c>
      <c r="U4" s="4" t="s">
        <v>139</v>
      </c>
      <c r="V4" s="4" t="s">
        <v>140</v>
      </c>
      <c r="W4" s="4" t="s">
        <v>141</v>
      </c>
      <c r="X4" s="4" t="s">
        <v>142</v>
      </c>
      <c r="Z4" s="4" t="s">
        <v>143</v>
      </c>
      <c r="AA4" s="4" t="s">
        <v>136</v>
      </c>
      <c r="AB4" s="4" t="s">
        <v>144</v>
      </c>
      <c r="AC4" s="4" t="s">
        <v>145</v>
      </c>
      <c r="AD4" s="4" t="s">
        <v>146</v>
      </c>
      <c r="AE4" s="4" t="s">
        <v>83</v>
      </c>
      <c r="AF4" s="4" t="s">
        <v>147</v>
      </c>
      <c r="AG4" s="4" t="s">
        <v>148</v>
      </c>
      <c r="AH4" s="4" t="s">
        <v>149</v>
      </c>
      <c r="AI4" s="4" t="s">
        <v>83</v>
      </c>
      <c r="AJ4" s="4" t="s">
        <v>150</v>
      </c>
      <c r="AK4" s="4" t="s">
        <v>101</v>
      </c>
    </row>
    <row r="5" spans="1:37" x14ac:dyDescent="0.3">
      <c r="A5" s="6" t="s">
        <v>102</v>
      </c>
      <c r="B5" s="10">
        <v>9502</v>
      </c>
      <c r="C5" s="10" t="s">
        <v>2281</v>
      </c>
      <c r="D5" s="4" t="s">
        <v>151</v>
      </c>
      <c r="F5" s="4" t="s">
        <v>152</v>
      </c>
      <c r="G5" s="4" t="s">
        <v>151</v>
      </c>
      <c r="H5" s="4" t="s">
        <v>153</v>
      </c>
      <c r="I5" s="4" t="s">
        <v>154</v>
      </c>
      <c r="J5" s="4" t="s">
        <v>155</v>
      </c>
      <c r="K5" s="4" t="s">
        <v>156</v>
      </c>
      <c r="L5" s="4" t="s">
        <v>157</v>
      </c>
      <c r="M5" s="4" t="s">
        <v>111</v>
      </c>
      <c r="N5" s="4" t="s">
        <v>112</v>
      </c>
      <c r="O5" s="4" t="s">
        <v>117</v>
      </c>
      <c r="Q5" s="4" t="s">
        <v>154</v>
      </c>
      <c r="R5" s="4" t="s">
        <v>158</v>
      </c>
      <c r="S5" s="4" t="s">
        <v>154</v>
      </c>
      <c r="T5" s="4" t="s">
        <v>159</v>
      </c>
      <c r="U5" s="4" t="s">
        <v>160</v>
      </c>
      <c r="V5" s="4" t="s">
        <v>161</v>
      </c>
      <c r="W5" s="4" t="s">
        <v>162</v>
      </c>
      <c r="X5" s="4" t="s">
        <v>163</v>
      </c>
      <c r="Z5" s="4" t="s">
        <v>164</v>
      </c>
      <c r="AA5" s="4" t="s">
        <v>158</v>
      </c>
      <c r="AB5" s="4" t="s">
        <v>165</v>
      </c>
      <c r="AC5" s="4" t="s">
        <v>166</v>
      </c>
      <c r="AD5" s="4" t="s">
        <v>161</v>
      </c>
      <c r="AE5" s="4" t="s">
        <v>112</v>
      </c>
      <c r="AF5" s="4" t="s">
        <v>167</v>
      </c>
      <c r="AG5" s="4" t="s">
        <v>168</v>
      </c>
      <c r="AH5" s="4" t="s">
        <v>169</v>
      </c>
      <c r="AI5" s="4" t="s">
        <v>112</v>
      </c>
      <c r="AJ5" s="4" t="s">
        <v>125</v>
      </c>
      <c r="AK5" s="4" t="s">
        <v>110</v>
      </c>
    </row>
    <row r="6" spans="1:37" x14ac:dyDescent="0.3">
      <c r="A6" s="6" t="s">
        <v>73</v>
      </c>
      <c r="B6" s="10">
        <v>9503.01</v>
      </c>
      <c r="C6" s="10" t="s">
        <v>2281</v>
      </c>
      <c r="D6" s="4" t="s">
        <v>170</v>
      </c>
      <c r="F6" s="4" t="s">
        <v>171</v>
      </c>
      <c r="G6" s="4" t="s">
        <v>172</v>
      </c>
      <c r="H6" s="4" t="s">
        <v>82</v>
      </c>
      <c r="I6" s="4" t="s">
        <v>173</v>
      </c>
      <c r="J6" s="4" t="s">
        <v>84</v>
      </c>
      <c r="K6" s="4" t="s">
        <v>174</v>
      </c>
      <c r="L6" s="4" t="s">
        <v>83</v>
      </c>
      <c r="M6" s="4" t="s">
        <v>175</v>
      </c>
      <c r="N6" s="4" t="s">
        <v>83</v>
      </c>
      <c r="O6" s="4" t="s">
        <v>176</v>
      </c>
      <c r="Q6" s="4" t="s">
        <v>132</v>
      </c>
      <c r="R6" s="4" t="s">
        <v>83</v>
      </c>
      <c r="S6" s="4" t="s">
        <v>132</v>
      </c>
      <c r="T6" s="4" t="s">
        <v>177</v>
      </c>
      <c r="U6" s="4" t="s">
        <v>91</v>
      </c>
      <c r="V6" s="4" t="s">
        <v>178</v>
      </c>
      <c r="W6" s="4" t="s">
        <v>179</v>
      </c>
      <c r="X6" s="4" t="s">
        <v>180</v>
      </c>
      <c r="Z6" s="4" t="s">
        <v>181</v>
      </c>
      <c r="AA6" s="4" t="s">
        <v>83</v>
      </c>
      <c r="AB6" s="4" t="s">
        <v>182</v>
      </c>
      <c r="AC6" s="4" t="s">
        <v>183</v>
      </c>
      <c r="AD6" s="4" t="s">
        <v>184</v>
      </c>
      <c r="AE6" s="4" t="s">
        <v>83</v>
      </c>
      <c r="AF6" s="4" t="s">
        <v>93</v>
      </c>
      <c r="AG6" s="4" t="s">
        <v>185</v>
      </c>
      <c r="AH6" s="4" t="s">
        <v>186</v>
      </c>
      <c r="AI6" s="4" t="s">
        <v>83</v>
      </c>
      <c r="AJ6" s="4" t="s">
        <v>187</v>
      </c>
      <c r="AK6" s="4" t="s">
        <v>188</v>
      </c>
    </row>
    <row r="7" spans="1:37" x14ac:dyDescent="0.3">
      <c r="A7" s="6" t="s">
        <v>102</v>
      </c>
      <c r="B7" s="10">
        <v>9503.01</v>
      </c>
      <c r="C7" s="10" t="s">
        <v>2281</v>
      </c>
      <c r="D7" s="4" t="s">
        <v>189</v>
      </c>
      <c r="F7" s="4" t="s">
        <v>190</v>
      </c>
      <c r="G7" s="4" t="s">
        <v>191</v>
      </c>
      <c r="H7" s="4" t="s">
        <v>192</v>
      </c>
      <c r="I7" s="4" t="s">
        <v>193</v>
      </c>
      <c r="J7" s="4" t="s">
        <v>194</v>
      </c>
      <c r="K7" s="4" t="s">
        <v>190</v>
      </c>
      <c r="L7" s="4" t="s">
        <v>112</v>
      </c>
      <c r="M7" s="4" t="s">
        <v>195</v>
      </c>
      <c r="N7" s="4" t="s">
        <v>112</v>
      </c>
      <c r="O7" s="4" t="s">
        <v>196</v>
      </c>
      <c r="Q7" s="4" t="s">
        <v>126</v>
      </c>
      <c r="R7" s="4" t="s">
        <v>112</v>
      </c>
      <c r="S7" s="4" t="s">
        <v>126</v>
      </c>
      <c r="T7" s="4" t="s">
        <v>169</v>
      </c>
      <c r="U7" s="4" t="s">
        <v>197</v>
      </c>
      <c r="V7" s="4" t="s">
        <v>162</v>
      </c>
      <c r="W7" s="4" t="s">
        <v>198</v>
      </c>
      <c r="X7" s="4" t="s">
        <v>199</v>
      </c>
      <c r="Z7" s="4" t="s">
        <v>163</v>
      </c>
      <c r="AA7" s="4" t="s">
        <v>112</v>
      </c>
      <c r="AB7" s="4" t="s">
        <v>117</v>
      </c>
      <c r="AC7" s="4" t="s">
        <v>168</v>
      </c>
      <c r="AD7" s="4" t="s">
        <v>200</v>
      </c>
      <c r="AE7" s="4" t="s">
        <v>112</v>
      </c>
      <c r="AF7" s="4" t="s">
        <v>125</v>
      </c>
      <c r="AG7" s="4" t="s">
        <v>114</v>
      </c>
      <c r="AH7" s="4" t="s">
        <v>201</v>
      </c>
      <c r="AI7" s="4" t="s">
        <v>112</v>
      </c>
      <c r="AJ7" s="4" t="s">
        <v>167</v>
      </c>
      <c r="AK7" s="4" t="s">
        <v>202</v>
      </c>
    </row>
    <row r="8" spans="1:37" x14ac:dyDescent="0.3">
      <c r="A8" s="6" t="s">
        <v>73</v>
      </c>
      <c r="B8" s="10">
        <v>9503.02</v>
      </c>
      <c r="C8" s="10" t="s">
        <v>2281</v>
      </c>
      <c r="D8" s="4" t="s">
        <v>203</v>
      </c>
      <c r="F8" s="4" t="s">
        <v>204</v>
      </c>
      <c r="G8" s="4" t="s">
        <v>205</v>
      </c>
      <c r="H8" s="4" t="s">
        <v>83</v>
      </c>
      <c r="I8" s="4" t="s">
        <v>206</v>
      </c>
      <c r="J8" s="4" t="s">
        <v>179</v>
      </c>
      <c r="K8" s="4" t="s">
        <v>207</v>
      </c>
      <c r="L8" s="4" t="s">
        <v>83</v>
      </c>
      <c r="M8" s="4" t="s">
        <v>208</v>
      </c>
      <c r="N8" s="4" t="s">
        <v>83</v>
      </c>
      <c r="O8" s="4" t="s">
        <v>209</v>
      </c>
      <c r="Q8" s="4" t="s">
        <v>210</v>
      </c>
      <c r="R8" s="4" t="s">
        <v>83</v>
      </c>
      <c r="S8" s="4" t="s">
        <v>210</v>
      </c>
      <c r="T8" s="4" t="s">
        <v>211</v>
      </c>
      <c r="U8" s="4" t="s">
        <v>212</v>
      </c>
      <c r="V8" s="4" t="s">
        <v>213</v>
      </c>
      <c r="W8" s="4" t="s">
        <v>182</v>
      </c>
      <c r="X8" s="4" t="s">
        <v>214</v>
      </c>
      <c r="Z8" s="4" t="s">
        <v>215</v>
      </c>
      <c r="AA8" s="4" t="s">
        <v>83</v>
      </c>
      <c r="AB8" s="4" t="s">
        <v>216</v>
      </c>
      <c r="AC8" s="4" t="s">
        <v>217</v>
      </c>
      <c r="AD8" s="4" t="s">
        <v>218</v>
      </c>
      <c r="AE8" s="4" t="s">
        <v>83</v>
      </c>
      <c r="AF8" s="4" t="s">
        <v>219</v>
      </c>
      <c r="AG8" s="4" t="s">
        <v>209</v>
      </c>
      <c r="AH8" s="4" t="s">
        <v>220</v>
      </c>
      <c r="AI8" s="4" t="s">
        <v>83</v>
      </c>
      <c r="AJ8" s="4" t="s">
        <v>221</v>
      </c>
      <c r="AK8" s="4" t="s">
        <v>222</v>
      </c>
    </row>
    <row r="9" spans="1:37" x14ac:dyDescent="0.3">
      <c r="A9" s="6" t="s">
        <v>102</v>
      </c>
      <c r="B9" s="10">
        <v>9503.02</v>
      </c>
      <c r="C9" s="10" t="s">
        <v>2281</v>
      </c>
      <c r="D9" s="4" t="s">
        <v>223</v>
      </c>
      <c r="F9" s="4" t="s">
        <v>224</v>
      </c>
      <c r="G9" s="4" t="s">
        <v>225</v>
      </c>
      <c r="H9" s="4" t="s">
        <v>112</v>
      </c>
      <c r="I9" s="4" t="s">
        <v>223</v>
      </c>
      <c r="J9" s="4" t="s">
        <v>226</v>
      </c>
      <c r="K9" s="4" t="s">
        <v>114</v>
      </c>
      <c r="L9" s="4" t="s">
        <v>112</v>
      </c>
      <c r="M9" s="4" t="s">
        <v>112</v>
      </c>
      <c r="N9" s="4" t="s">
        <v>112</v>
      </c>
      <c r="O9" s="4" t="s">
        <v>118</v>
      </c>
      <c r="Q9" s="4" t="s">
        <v>227</v>
      </c>
      <c r="R9" s="4" t="s">
        <v>112</v>
      </c>
      <c r="S9" s="4" t="s">
        <v>227</v>
      </c>
      <c r="T9" s="4" t="s">
        <v>227</v>
      </c>
      <c r="U9" s="4" t="s">
        <v>228</v>
      </c>
      <c r="V9" s="4" t="s">
        <v>107</v>
      </c>
      <c r="W9" s="4" t="s">
        <v>117</v>
      </c>
      <c r="X9" s="4" t="s">
        <v>229</v>
      </c>
      <c r="Z9" s="4" t="s">
        <v>116</v>
      </c>
      <c r="AA9" s="4" t="s">
        <v>112</v>
      </c>
      <c r="AB9" s="4" t="s">
        <v>161</v>
      </c>
      <c r="AC9" s="4" t="s">
        <v>111</v>
      </c>
      <c r="AD9" s="4" t="s">
        <v>230</v>
      </c>
      <c r="AE9" s="4" t="s">
        <v>112</v>
      </c>
      <c r="AF9" s="4" t="s">
        <v>231</v>
      </c>
      <c r="AG9" s="4" t="s">
        <v>162</v>
      </c>
      <c r="AH9" s="4" t="s">
        <v>125</v>
      </c>
      <c r="AI9" s="4" t="s">
        <v>112</v>
      </c>
      <c r="AJ9" s="4" t="s">
        <v>232</v>
      </c>
      <c r="AK9" s="4" t="s">
        <v>124</v>
      </c>
    </row>
    <row r="10" spans="1:37" x14ac:dyDescent="0.3">
      <c r="A10" s="6" t="s">
        <v>73</v>
      </c>
      <c r="B10" s="10">
        <v>9503.0300000000007</v>
      </c>
      <c r="C10" s="10" t="s">
        <v>2281</v>
      </c>
      <c r="D10" s="4" t="s">
        <v>233</v>
      </c>
      <c r="F10" s="4" t="s">
        <v>234</v>
      </c>
      <c r="G10" s="4" t="s">
        <v>235</v>
      </c>
      <c r="H10" s="4" t="s">
        <v>236</v>
      </c>
      <c r="I10" s="4" t="s">
        <v>237</v>
      </c>
      <c r="J10" s="4" t="s">
        <v>238</v>
      </c>
      <c r="K10" s="4" t="s">
        <v>205</v>
      </c>
      <c r="L10" s="4" t="s">
        <v>83</v>
      </c>
      <c r="M10" s="4" t="s">
        <v>239</v>
      </c>
      <c r="N10" s="4" t="s">
        <v>83</v>
      </c>
      <c r="O10" s="4" t="s">
        <v>240</v>
      </c>
      <c r="Q10" s="4" t="s">
        <v>241</v>
      </c>
      <c r="R10" s="4" t="s">
        <v>83</v>
      </c>
      <c r="S10" s="4" t="s">
        <v>241</v>
      </c>
      <c r="T10" s="4" t="s">
        <v>242</v>
      </c>
      <c r="U10" s="4" t="s">
        <v>178</v>
      </c>
      <c r="V10" s="4" t="s">
        <v>97</v>
      </c>
      <c r="W10" s="4" t="s">
        <v>243</v>
      </c>
      <c r="X10" s="4" t="s">
        <v>244</v>
      </c>
      <c r="Z10" s="4" t="s">
        <v>239</v>
      </c>
      <c r="AA10" s="4" t="s">
        <v>83</v>
      </c>
      <c r="AB10" s="4" t="s">
        <v>239</v>
      </c>
      <c r="AC10" s="4" t="s">
        <v>83</v>
      </c>
      <c r="AD10" s="4" t="s">
        <v>245</v>
      </c>
      <c r="AE10" s="4" t="s">
        <v>83</v>
      </c>
      <c r="AF10" s="4" t="s">
        <v>132</v>
      </c>
      <c r="AG10" s="4" t="s">
        <v>246</v>
      </c>
      <c r="AH10" s="4" t="s">
        <v>247</v>
      </c>
      <c r="AI10" s="4" t="s">
        <v>83</v>
      </c>
      <c r="AJ10" s="4" t="s">
        <v>93</v>
      </c>
      <c r="AK10" s="4" t="s">
        <v>208</v>
      </c>
    </row>
    <row r="11" spans="1:37" x14ac:dyDescent="0.3">
      <c r="A11" s="6" t="s">
        <v>102</v>
      </c>
      <c r="B11" s="10">
        <v>9503.0300000000007</v>
      </c>
      <c r="C11" s="10" t="s">
        <v>2281</v>
      </c>
      <c r="D11" s="4" t="s">
        <v>248</v>
      </c>
      <c r="F11" s="4" t="s">
        <v>249</v>
      </c>
      <c r="G11" s="4" t="s">
        <v>225</v>
      </c>
      <c r="H11" s="4" t="s">
        <v>250</v>
      </c>
      <c r="I11" s="4" t="s">
        <v>248</v>
      </c>
      <c r="J11" s="4" t="s">
        <v>251</v>
      </c>
      <c r="K11" s="4" t="s">
        <v>200</v>
      </c>
      <c r="L11" s="4" t="s">
        <v>112</v>
      </c>
      <c r="M11" s="4" t="s">
        <v>252</v>
      </c>
      <c r="N11" s="4" t="s">
        <v>112</v>
      </c>
      <c r="O11" s="4" t="s">
        <v>106</v>
      </c>
      <c r="Q11" s="4" t="s">
        <v>224</v>
      </c>
      <c r="R11" s="4" t="s">
        <v>112</v>
      </c>
      <c r="S11" s="4" t="s">
        <v>224</v>
      </c>
      <c r="T11" s="4" t="s">
        <v>253</v>
      </c>
      <c r="U11" s="4" t="s">
        <v>194</v>
      </c>
      <c r="V11" s="4" t="s">
        <v>254</v>
      </c>
      <c r="W11" s="4" t="s">
        <v>166</v>
      </c>
      <c r="X11" s="4" t="s">
        <v>161</v>
      </c>
      <c r="Z11" s="4" t="s">
        <v>255</v>
      </c>
      <c r="AA11" s="4" t="s">
        <v>112</v>
      </c>
      <c r="AB11" s="4" t="s">
        <v>255</v>
      </c>
      <c r="AC11" s="4" t="s">
        <v>112</v>
      </c>
      <c r="AD11" s="4" t="s">
        <v>256</v>
      </c>
      <c r="AE11" s="4" t="s">
        <v>112</v>
      </c>
      <c r="AF11" s="4" t="s">
        <v>256</v>
      </c>
      <c r="AG11" s="4" t="s">
        <v>119</v>
      </c>
      <c r="AH11" s="4" t="s">
        <v>257</v>
      </c>
      <c r="AI11" s="4" t="s">
        <v>112</v>
      </c>
      <c r="AJ11" s="4" t="s">
        <v>257</v>
      </c>
      <c r="AK11" s="4" t="s">
        <v>112</v>
      </c>
    </row>
    <row r="12" spans="1:37" x14ac:dyDescent="0.3">
      <c r="A12" s="6" t="s">
        <v>73</v>
      </c>
      <c r="B12" s="10">
        <v>9504</v>
      </c>
      <c r="C12" s="10" t="s">
        <v>2281</v>
      </c>
      <c r="D12" s="4" t="s">
        <v>258</v>
      </c>
      <c r="F12" s="4" t="s">
        <v>259</v>
      </c>
      <c r="G12" s="4" t="s">
        <v>260</v>
      </c>
      <c r="H12" s="4" t="s">
        <v>261</v>
      </c>
      <c r="I12" s="4" t="s">
        <v>262</v>
      </c>
      <c r="J12" s="4" t="s">
        <v>263</v>
      </c>
      <c r="K12" s="4" t="s">
        <v>264</v>
      </c>
      <c r="L12" s="4" t="s">
        <v>265</v>
      </c>
      <c r="M12" s="4" t="s">
        <v>217</v>
      </c>
      <c r="N12" s="4" t="s">
        <v>83</v>
      </c>
      <c r="O12" s="4" t="s">
        <v>266</v>
      </c>
      <c r="Q12" s="4" t="s">
        <v>267</v>
      </c>
      <c r="R12" s="4" t="s">
        <v>83</v>
      </c>
      <c r="S12" s="4" t="s">
        <v>267</v>
      </c>
      <c r="T12" s="4" t="s">
        <v>268</v>
      </c>
      <c r="U12" s="4" t="s">
        <v>269</v>
      </c>
      <c r="V12" s="4" t="s">
        <v>270</v>
      </c>
      <c r="W12" s="4" t="s">
        <v>271</v>
      </c>
      <c r="X12" s="4" t="s">
        <v>272</v>
      </c>
      <c r="Z12" s="4" t="s">
        <v>273</v>
      </c>
      <c r="AA12" s="4" t="s">
        <v>83</v>
      </c>
      <c r="AB12" s="4" t="s">
        <v>274</v>
      </c>
      <c r="AC12" s="4" t="s">
        <v>275</v>
      </c>
      <c r="AD12" s="4" t="s">
        <v>276</v>
      </c>
      <c r="AE12" s="4" t="s">
        <v>83</v>
      </c>
      <c r="AF12" s="4" t="s">
        <v>277</v>
      </c>
      <c r="AG12" s="4" t="s">
        <v>187</v>
      </c>
      <c r="AH12" s="4" t="s">
        <v>278</v>
      </c>
      <c r="AI12" s="4" t="s">
        <v>83</v>
      </c>
      <c r="AJ12" s="4" t="s">
        <v>279</v>
      </c>
      <c r="AK12" s="4" t="s">
        <v>183</v>
      </c>
    </row>
    <row r="13" spans="1:37" x14ac:dyDescent="0.3">
      <c r="A13" s="6" t="s">
        <v>102</v>
      </c>
      <c r="B13" s="10">
        <v>9504</v>
      </c>
      <c r="C13" s="10" t="s">
        <v>2281</v>
      </c>
      <c r="D13" s="4" t="s">
        <v>280</v>
      </c>
      <c r="F13" s="4" t="s">
        <v>200</v>
      </c>
      <c r="G13" s="4" t="s">
        <v>281</v>
      </c>
      <c r="H13" s="4" t="s">
        <v>113</v>
      </c>
      <c r="I13" s="4" t="s">
        <v>282</v>
      </c>
      <c r="J13" s="4" t="s">
        <v>251</v>
      </c>
      <c r="K13" s="4" t="s">
        <v>283</v>
      </c>
      <c r="L13" s="4" t="s">
        <v>106</v>
      </c>
      <c r="M13" s="4" t="s">
        <v>250</v>
      </c>
      <c r="N13" s="4" t="s">
        <v>112</v>
      </c>
      <c r="O13" s="4" t="s">
        <v>284</v>
      </c>
      <c r="Q13" s="4" t="s">
        <v>285</v>
      </c>
      <c r="R13" s="4" t="s">
        <v>112</v>
      </c>
      <c r="S13" s="4" t="s">
        <v>285</v>
      </c>
      <c r="T13" s="4" t="s">
        <v>285</v>
      </c>
      <c r="U13" s="4" t="s">
        <v>251</v>
      </c>
      <c r="V13" s="4" t="s">
        <v>103</v>
      </c>
      <c r="W13" s="4" t="s">
        <v>113</v>
      </c>
      <c r="X13" s="4" t="s">
        <v>169</v>
      </c>
      <c r="Z13" s="4" t="s">
        <v>286</v>
      </c>
      <c r="AA13" s="4" t="s">
        <v>112</v>
      </c>
      <c r="AB13" s="4" t="s">
        <v>156</v>
      </c>
      <c r="AC13" s="4" t="s">
        <v>194</v>
      </c>
      <c r="AD13" s="4" t="s">
        <v>287</v>
      </c>
      <c r="AE13" s="4" t="s">
        <v>112</v>
      </c>
      <c r="AF13" s="4" t="s">
        <v>288</v>
      </c>
      <c r="AG13" s="4" t="s">
        <v>160</v>
      </c>
      <c r="AH13" s="4" t="s">
        <v>126</v>
      </c>
      <c r="AI13" s="4" t="s">
        <v>112</v>
      </c>
      <c r="AJ13" s="4" t="s">
        <v>197</v>
      </c>
      <c r="AK13" s="4" t="s">
        <v>289</v>
      </c>
    </row>
    <row r="14" spans="1:37" x14ac:dyDescent="0.3">
      <c r="A14" s="6" t="s">
        <v>73</v>
      </c>
      <c r="B14" s="10">
        <v>9505</v>
      </c>
      <c r="C14" s="10" t="s">
        <v>2281</v>
      </c>
      <c r="D14" s="4" t="s">
        <v>290</v>
      </c>
      <c r="F14" s="4" t="s">
        <v>291</v>
      </c>
      <c r="G14" s="4" t="s">
        <v>292</v>
      </c>
      <c r="H14" s="4" t="s">
        <v>293</v>
      </c>
      <c r="I14" s="4" t="s">
        <v>294</v>
      </c>
      <c r="J14" s="4" t="s">
        <v>295</v>
      </c>
      <c r="K14" s="4" t="s">
        <v>296</v>
      </c>
      <c r="L14" s="4" t="s">
        <v>83</v>
      </c>
      <c r="M14" s="4" t="s">
        <v>82</v>
      </c>
      <c r="N14" s="4" t="s">
        <v>83</v>
      </c>
      <c r="O14" s="4" t="s">
        <v>297</v>
      </c>
      <c r="Q14" s="4" t="s">
        <v>298</v>
      </c>
      <c r="R14" s="4" t="s">
        <v>83</v>
      </c>
      <c r="S14" s="4" t="s">
        <v>298</v>
      </c>
      <c r="T14" s="4" t="s">
        <v>299</v>
      </c>
      <c r="U14" s="4" t="s">
        <v>300</v>
      </c>
      <c r="V14" s="4" t="s">
        <v>301</v>
      </c>
      <c r="W14" s="4" t="s">
        <v>180</v>
      </c>
      <c r="X14" s="4" t="s">
        <v>302</v>
      </c>
      <c r="Z14" s="4" t="s">
        <v>303</v>
      </c>
      <c r="AA14" s="4" t="s">
        <v>83</v>
      </c>
      <c r="AB14" s="4" t="s">
        <v>304</v>
      </c>
      <c r="AC14" s="4" t="s">
        <v>305</v>
      </c>
      <c r="AD14" s="4" t="s">
        <v>306</v>
      </c>
      <c r="AE14" s="4" t="s">
        <v>83</v>
      </c>
      <c r="AF14" s="4" t="s">
        <v>307</v>
      </c>
      <c r="AG14" s="4" t="s">
        <v>308</v>
      </c>
      <c r="AH14" s="4" t="s">
        <v>211</v>
      </c>
      <c r="AI14" s="4" t="s">
        <v>83</v>
      </c>
      <c r="AJ14" s="4" t="s">
        <v>309</v>
      </c>
      <c r="AK14" s="4" t="s">
        <v>310</v>
      </c>
    </row>
    <row r="15" spans="1:37" x14ac:dyDescent="0.3">
      <c r="A15" s="6" t="s">
        <v>102</v>
      </c>
      <c r="B15" s="10">
        <v>9505</v>
      </c>
      <c r="C15" s="10" t="s">
        <v>2281</v>
      </c>
      <c r="D15" s="4" t="s">
        <v>311</v>
      </c>
      <c r="F15" s="4" t="s">
        <v>312</v>
      </c>
      <c r="G15" s="4" t="s">
        <v>313</v>
      </c>
      <c r="H15" s="4" t="s">
        <v>113</v>
      </c>
      <c r="I15" s="4" t="s">
        <v>314</v>
      </c>
      <c r="J15" s="4" t="s">
        <v>315</v>
      </c>
      <c r="K15" s="4" t="s">
        <v>316</v>
      </c>
      <c r="L15" s="4" t="s">
        <v>317</v>
      </c>
      <c r="M15" s="4" t="s">
        <v>113</v>
      </c>
      <c r="N15" s="4" t="s">
        <v>317</v>
      </c>
      <c r="O15" s="4" t="s">
        <v>152</v>
      </c>
      <c r="Q15" s="4" t="s">
        <v>318</v>
      </c>
      <c r="R15" s="4" t="s">
        <v>317</v>
      </c>
      <c r="S15" s="4" t="s">
        <v>318</v>
      </c>
      <c r="T15" s="4" t="s">
        <v>319</v>
      </c>
      <c r="U15" s="4" t="s">
        <v>320</v>
      </c>
      <c r="V15" s="4" t="s">
        <v>321</v>
      </c>
      <c r="W15" s="4" t="s">
        <v>322</v>
      </c>
      <c r="X15" s="4" t="s">
        <v>323</v>
      </c>
      <c r="Z15" s="4" t="s">
        <v>324</v>
      </c>
      <c r="AA15" s="4" t="s">
        <v>317</v>
      </c>
      <c r="AB15" s="4" t="s">
        <v>285</v>
      </c>
      <c r="AC15" s="4" t="s">
        <v>223</v>
      </c>
      <c r="AD15" s="4" t="s">
        <v>325</v>
      </c>
      <c r="AE15" s="4" t="s">
        <v>317</v>
      </c>
      <c r="AF15" s="4" t="s">
        <v>326</v>
      </c>
      <c r="AG15" s="4" t="s">
        <v>327</v>
      </c>
      <c r="AH15" s="4" t="s">
        <v>328</v>
      </c>
      <c r="AI15" s="4" t="s">
        <v>317</v>
      </c>
      <c r="AJ15" s="4" t="s">
        <v>329</v>
      </c>
      <c r="AK15" s="4" t="s">
        <v>330</v>
      </c>
    </row>
    <row r="16" spans="1:37" x14ac:dyDescent="0.3">
      <c r="A16" s="6" t="s">
        <v>73</v>
      </c>
      <c r="B16" s="10">
        <v>9601</v>
      </c>
      <c r="C16" s="10" t="s">
        <v>2282</v>
      </c>
      <c r="D16" s="4" t="s">
        <v>331</v>
      </c>
      <c r="F16" s="4" t="s">
        <v>332</v>
      </c>
      <c r="G16" s="4" t="s">
        <v>333</v>
      </c>
      <c r="H16" s="4" t="s">
        <v>334</v>
      </c>
      <c r="I16" s="4" t="s">
        <v>335</v>
      </c>
      <c r="J16" s="4" t="s">
        <v>336</v>
      </c>
      <c r="K16" s="4" t="s">
        <v>337</v>
      </c>
      <c r="L16" s="4" t="s">
        <v>338</v>
      </c>
      <c r="M16" s="4" t="s">
        <v>339</v>
      </c>
      <c r="N16" s="4" t="s">
        <v>83</v>
      </c>
      <c r="O16" s="4" t="s">
        <v>340</v>
      </c>
      <c r="Q16" s="4" t="s">
        <v>341</v>
      </c>
      <c r="R16" s="4" t="s">
        <v>208</v>
      </c>
      <c r="S16" s="4" t="s">
        <v>342</v>
      </c>
      <c r="T16" s="4" t="s">
        <v>343</v>
      </c>
      <c r="U16" s="4" t="s">
        <v>269</v>
      </c>
      <c r="V16" s="4" t="s">
        <v>344</v>
      </c>
      <c r="W16" s="4" t="s">
        <v>345</v>
      </c>
      <c r="X16" s="4" t="s">
        <v>346</v>
      </c>
      <c r="Z16" s="4" t="s">
        <v>347</v>
      </c>
      <c r="AA16" s="4" t="s">
        <v>208</v>
      </c>
      <c r="AB16" s="4" t="s">
        <v>348</v>
      </c>
      <c r="AC16" s="4" t="s">
        <v>271</v>
      </c>
      <c r="AD16" s="4" t="s">
        <v>349</v>
      </c>
      <c r="AE16" s="4" t="s">
        <v>83</v>
      </c>
      <c r="AF16" s="4" t="s">
        <v>350</v>
      </c>
      <c r="AG16" s="4" t="s">
        <v>351</v>
      </c>
      <c r="AH16" s="4" t="s">
        <v>352</v>
      </c>
      <c r="AI16" s="4" t="s">
        <v>83</v>
      </c>
      <c r="AJ16" s="4" t="s">
        <v>353</v>
      </c>
      <c r="AK16" s="4" t="s">
        <v>354</v>
      </c>
    </row>
    <row r="17" spans="1:37" x14ac:dyDescent="0.3">
      <c r="A17" s="6" t="s">
        <v>102</v>
      </c>
      <c r="B17" s="10">
        <v>9601</v>
      </c>
      <c r="C17" s="10" t="s">
        <v>2282</v>
      </c>
      <c r="D17" s="4" t="s">
        <v>355</v>
      </c>
      <c r="F17" s="4" t="s">
        <v>356</v>
      </c>
      <c r="G17" s="4" t="s">
        <v>316</v>
      </c>
      <c r="H17" s="4" t="s">
        <v>286</v>
      </c>
      <c r="I17" s="4" t="s">
        <v>357</v>
      </c>
      <c r="J17" s="4" t="s">
        <v>358</v>
      </c>
      <c r="K17" s="4" t="s">
        <v>359</v>
      </c>
      <c r="L17" s="4" t="s">
        <v>252</v>
      </c>
      <c r="M17" s="4" t="s">
        <v>257</v>
      </c>
      <c r="N17" s="4" t="s">
        <v>112</v>
      </c>
      <c r="O17" s="4" t="s">
        <v>116</v>
      </c>
      <c r="Q17" s="4" t="s">
        <v>360</v>
      </c>
      <c r="R17" s="4" t="s">
        <v>112</v>
      </c>
      <c r="S17" s="4" t="s">
        <v>360</v>
      </c>
      <c r="T17" s="4" t="s">
        <v>361</v>
      </c>
      <c r="U17" s="4" t="s">
        <v>154</v>
      </c>
      <c r="V17" s="4" t="s">
        <v>362</v>
      </c>
      <c r="W17" s="4" t="s">
        <v>169</v>
      </c>
      <c r="X17" s="4" t="s">
        <v>191</v>
      </c>
      <c r="Z17" s="4" t="s">
        <v>284</v>
      </c>
      <c r="AA17" s="4" t="s">
        <v>112</v>
      </c>
      <c r="AB17" s="4" t="s">
        <v>160</v>
      </c>
      <c r="AC17" s="4" t="s">
        <v>124</v>
      </c>
      <c r="AD17" s="4" t="s">
        <v>363</v>
      </c>
      <c r="AE17" s="4" t="s">
        <v>112</v>
      </c>
      <c r="AF17" s="4" t="s">
        <v>364</v>
      </c>
      <c r="AG17" s="4" t="s">
        <v>365</v>
      </c>
      <c r="AH17" s="4" t="s">
        <v>366</v>
      </c>
      <c r="AI17" s="4" t="s">
        <v>112</v>
      </c>
      <c r="AJ17" s="4" t="s">
        <v>355</v>
      </c>
      <c r="AK17" s="4" t="s">
        <v>106</v>
      </c>
    </row>
    <row r="18" spans="1:37" x14ac:dyDescent="0.3">
      <c r="A18" s="6" t="s">
        <v>73</v>
      </c>
      <c r="B18" s="10">
        <v>9602</v>
      </c>
      <c r="C18" s="10" t="s">
        <v>2282</v>
      </c>
      <c r="D18" s="4" t="s">
        <v>367</v>
      </c>
      <c r="F18" s="4" t="s">
        <v>368</v>
      </c>
      <c r="G18" s="4" t="s">
        <v>369</v>
      </c>
      <c r="H18" s="4" t="s">
        <v>336</v>
      </c>
      <c r="I18" s="4" t="s">
        <v>369</v>
      </c>
      <c r="J18" s="4" t="s">
        <v>370</v>
      </c>
      <c r="K18" s="4" t="s">
        <v>371</v>
      </c>
      <c r="L18" s="4" t="s">
        <v>83</v>
      </c>
      <c r="M18" s="4" t="s">
        <v>188</v>
      </c>
      <c r="N18" s="4" t="s">
        <v>83</v>
      </c>
      <c r="O18" s="4" t="s">
        <v>273</v>
      </c>
      <c r="Q18" s="4" t="s">
        <v>372</v>
      </c>
      <c r="R18" s="4" t="s">
        <v>373</v>
      </c>
      <c r="S18" s="4" t="s">
        <v>374</v>
      </c>
      <c r="T18" s="4" t="s">
        <v>375</v>
      </c>
      <c r="U18" s="4" t="s">
        <v>376</v>
      </c>
      <c r="V18" s="4" t="s">
        <v>377</v>
      </c>
      <c r="W18" s="4" t="s">
        <v>378</v>
      </c>
      <c r="X18" s="4" t="s">
        <v>379</v>
      </c>
      <c r="Z18" s="4" t="s">
        <v>273</v>
      </c>
      <c r="AA18" s="4" t="s">
        <v>83</v>
      </c>
      <c r="AB18" s="4" t="s">
        <v>142</v>
      </c>
      <c r="AC18" s="4" t="s">
        <v>82</v>
      </c>
      <c r="AD18" s="4" t="s">
        <v>380</v>
      </c>
      <c r="AE18" s="4" t="s">
        <v>381</v>
      </c>
      <c r="AF18" s="4" t="s">
        <v>382</v>
      </c>
      <c r="AG18" s="4" t="s">
        <v>383</v>
      </c>
      <c r="AH18" s="4" t="s">
        <v>384</v>
      </c>
      <c r="AI18" s="4" t="s">
        <v>188</v>
      </c>
      <c r="AJ18" s="4" t="s">
        <v>385</v>
      </c>
      <c r="AK18" s="4" t="s">
        <v>336</v>
      </c>
    </row>
    <row r="19" spans="1:37" x14ac:dyDescent="0.3">
      <c r="A19" s="6" t="s">
        <v>102</v>
      </c>
      <c r="B19" s="10">
        <v>9602</v>
      </c>
      <c r="C19" s="10" t="s">
        <v>2282</v>
      </c>
      <c r="D19" s="4" t="s">
        <v>386</v>
      </c>
      <c r="F19" s="4" t="s">
        <v>387</v>
      </c>
      <c r="G19" s="4" t="s">
        <v>357</v>
      </c>
      <c r="H19" s="4" t="s">
        <v>167</v>
      </c>
      <c r="I19" s="4" t="s">
        <v>388</v>
      </c>
      <c r="J19" s="4" t="s">
        <v>126</v>
      </c>
      <c r="K19" s="4" t="s">
        <v>389</v>
      </c>
      <c r="L19" s="4" t="s">
        <v>112</v>
      </c>
      <c r="M19" s="4" t="s">
        <v>192</v>
      </c>
      <c r="N19" s="4" t="s">
        <v>112</v>
      </c>
      <c r="O19" s="4" t="s">
        <v>197</v>
      </c>
      <c r="Q19" s="4" t="s">
        <v>390</v>
      </c>
      <c r="R19" s="4" t="s">
        <v>117</v>
      </c>
      <c r="S19" s="4" t="s">
        <v>391</v>
      </c>
      <c r="T19" s="4" t="s">
        <v>312</v>
      </c>
      <c r="U19" s="4" t="s">
        <v>230</v>
      </c>
      <c r="V19" s="4" t="s">
        <v>326</v>
      </c>
      <c r="W19" s="4" t="s">
        <v>284</v>
      </c>
      <c r="X19" s="4" t="s">
        <v>104</v>
      </c>
      <c r="Z19" s="4" t="s">
        <v>126</v>
      </c>
      <c r="AA19" s="4" t="s">
        <v>112</v>
      </c>
      <c r="AB19" s="4" t="s">
        <v>189</v>
      </c>
      <c r="AC19" s="4" t="s">
        <v>106</v>
      </c>
      <c r="AD19" s="4" t="s">
        <v>363</v>
      </c>
      <c r="AE19" s="4" t="s">
        <v>392</v>
      </c>
      <c r="AF19" s="4" t="s">
        <v>387</v>
      </c>
      <c r="AG19" s="4" t="s">
        <v>160</v>
      </c>
      <c r="AH19" s="4" t="s">
        <v>362</v>
      </c>
      <c r="AI19" s="4" t="s">
        <v>393</v>
      </c>
      <c r="AJ19" s="4" t="s">
        <v>356</v>
      </c>
      <c r="AK19" s="4" t="s">
        <v>394</v>
      </c>
    </row>
    <row r="20" spans="1:37" x14ac:dyDescent="0.3">
      <c r="A20" s="6" t="s">
        <v>73</v>
      </c>
      <c r="B20" s="10">
        <v>9603</v>
      </c>
      <c r="C20" s="10" t="s">
        <v>2282</v>
      </c>
      <c r="D20" s="4" t="s">
        <v>395</v>
      </c>
      <c r="F20" s="4" t="s">
        <v>396</v>
      </c>
      <c r="G20" s="4" t="s">
        <v>397</v>
      </c>
      <c r="H20" s="4" t="s">
        <v>148</v>
      </c>
      <c r="I20" s="4" t="s">
        <v>398</v>
      </c>
      <c r="J20" s="4" t="s">
        <v>247</v>
      </c>
      <c r="K20" s="4" t="s">
        <v>399</v>
      </c>
      <c r="L20" s="4" t="s">
        <v>83</v>
      </c>
      <c r="M20" s="4" t="s">
        <v>400</v>
      </c>
      <c r="N20" s="4" t="s">
        <v>83</v>
      </c>
      <c r="O20" s="4" t="s">
        <v>401</v>
      </c>
      <c r="Q20" s="4" t="s">
        <v>402</v>
      </c>
      <c r="R20" s="4" t="s">
        <v>83</v>
      </c>
      <c r="S20" s="4" t="s">
        <v>402</v>
      </c>
      <c r="T20" s="4" t="s">
        <v>403</v>
      </c>
      <c r="U20" s="4" t="s">
        <v>404</v>
      </c>
      <c r="V20" s="4" t="s">
        <v>405</v>
      </c>
      <c r="W20" s="4" t="s">
        <v>406</v>
      </c>
      <c r="X20" s="4" t="s">
        <v>407</v>
      </c>
      <c r="Z20" s="4" t="s">
        <v>408</v>
      </c>
      <c r="AA20" s="4" t="s">
        <v>83</v>
      </c>
      <c r="AB20" s="4" t="s">
        <v>409</v>
      </c>
      <c r="AC20" s="4" t="s">
        <v>143</v>
      </c>
      <c r="AD20" s="4" t="s">
        <v>410</v>
      </c>
      <c r="AE20" s="4" t="s">
        <v>83</v>
      </c>
      <c r="AF20" s="4" t="s">
        <v>411</v>
      </c>
      <c r="AG20" s="4" t="s">
        <v>412</v>
      </c>
      <c r="AH20" s="4" t="s">
        <v>413</v>
      </c>
      <c r="AI20" s="4" t="s">
        <v>83</v>
      </c>
      <c r="AJ20" s="4" t="s">
        <v>92</v>
      </c>
      <c r="AK20" s="4" t="s">
        <v>414</v>
      </c>
    </row>
    <row r="21" spans="1:37" x14ac:dyDescent="0.3">
      <c r="A21" s="6" t="s">
        <v>102</v>
      </c>
      <c r="B21" s="10">
        <v>9603</v>
      </c>
      <c r="C21" s="10" t="s">
        <v>2282</v>
      </c>
      <c r="D21" s="4" t="s">
        <v>415</v>
      </c>
      <c r="F21" s="4" t="s">
        <v>416</v>
      </c>
      <c r="G21" s="4" t="s">
        <v>324</v>
      </c>
      <c r="H21" s="4" t="s">
        <v>417</v>
      </c>
      <c r="I21" s="4" t="s">
        <v>415</v>
      </c>
      <c r="J21" s="4" t="s">
        <v>418</v>
      </c>
      <c r="K21" s="4" t="s">
        <v>419</v>
      </c>
      <c r="L21" s="4" t="s">
        <v>112</v>
      </c>
      <c r="M21" s="4" t="s">
        <v>420</v>
      </c>
      <c r="N21" s="4" t="s">
        <v>112</v>
      </c>
      <c r="O21" s="4" t="s">
        <v>108</v>
      </c>
      <c r="Q21" s="4" t="s">
        <v>421</v>
      </c>
      <c r="R21" s="4" t="s">
        <v>112</v>
      </c>
      <c r="S21" s="4" t="s">
        <v>421</v>
      </c>
      <c r="T21" s="4" t="s">
        <v>386</v>
      </c>
      <c r="U21" s="4" t="s">
        <v>322</v>
      </c>
      <c r="V21" s="4" t="s">
        <v>422</v>
      </c>
      <c r="W21" s="4" t="s">
        <v>113</v>
      </c>
      <c r="X21" s="4" t="s">
        <v>197</v>
      </c>
      <c r="Z21" s="4" t="s">
        <v>423</v>
      </c>
      <c r="AA21" s="4" t="s">
        <v>112</v>
      </c>
      <c r="AB21" s="4" t="s">
        <v>251</v>
      </c>
      <c r="AC21" s="4" t="s">
        <v>424</v>
      </c>
      <c r="AD21" s="4" t="s">
        <v>425</v>
      </c>
      <c r="AE21" s="4" t="s">
        <v>112</v>
      </c>
      <c r="AF21" s="4" t="s">
        <v>390</v>
      </c>
      <c r="AG21" s="4" t="s">
        <v>426</v>
      </c>
      <c r="AH21" s="4" t="s">
        <v>232</v>
      </c>
      <c r="AI21" s="4" t="s">
        <v>112</v>
      </c>
      <c r="AJ21" s="4" t="s">
        <v>193</v>
      </c>
      <c r="AK21" s="4" t="s">
        <v>317</v>
      </c>
    </row>
    <row r="22" spans="1:37" x14ac:dyDescent="0.3">
      <c r="A22" s="6" t="s">
        <v>73</v>
      </c>
      <c r="B22" s="10">
        <v>9604</v>
      </c>
      <c r="C22" s="10" t="s">
        <v>2282</v>
      </c>
      <c r="D22" s="4" t="s">
        <v>427</v>
      </c>
      <c r="F22" s="4" t="s">
        <v>428</v>
      </c>
      <c r="G22" s="4" t="s">
        <v>411</v>
      </c>
      <c r="H22" s="4" t="s">
        <v>429</v>
      </c>
      <c r="I22" s="4" t="s">
        <v>430</v>
      </c>
      <c r="J22" s="4" t="s">
        <v>431</v>
      </c>
      <c r="K22" s="4" t="s">
        <v>237</v>
      </c>
      <c r="L22" s="4" t="s">
        <v>432</v>
      </c>
      <c r="M22" s="4" t="s">
        <v>81</v>
      </c>
      <c r="N22" s="4" t="s">
        <v>83</v>
      </c>
      <c r="O22" s="4" t="s">
        <v>181</v>
      </c>
      <c r="Q22" s="4" t="s">
        <v>433</v>
      </c>
      <c r="R22" s="4" t="s">
        <v>434</v>
      </c>
      <c r="S22" s="4" t="s">
        <v>435</v>
      </c>
      <c r="T22" s="4" t="s">
        <v>436</v>
      </c>
      <c r="U22" s="4" t="s">
        <v>437</v>
      </c>
      <c r="V22" s="4" t="s">
        <v>438</v>
      </c>
      <c r="W22" s="4" t="s">
        <v>439</v>
      </c>
      <c r="X22" s="4" t="s">
        <v>92</v>
      </c>
      <c r="Z22" s="4" t="s">
        <v>440</v>
      </c>
      <c r="AA22" s="4" t="s">
        <v>83</v>
      </c>
      <c r="AB22" s="4" t="s">
        <v>334</v>
      </c>
      <c r="AC22" s="4" t="s">
        <v>441</v>
      </c>
      <c r="AD22" s="4" t="s">
        <v>442</v>
      </c>
      <c r="AE22" s="4" t="s">
        <v>434</v>
      </c>
      <c r="AF22" s="4" t="s">
        <v>443</v>
      </c>
      <c r="AG22" s="4" t="s">
        <v>406</v>
      </c>
      <c r="AH22" s="4" t="s">
        <v>444</v>
      </c>
      <c r="AI22" s="4" t="s">
        <v>83</v>
      </c>
      <c r="AJ22" s="4" t="s">
        <v>445</v>
      </c>
      <c r="AK22" s="4" t="s">
        <v>446</v>
      </c>
    </row>
    <row r="23" spans="1:37" x14ac:dyDescent="0.3">
      <c r="A23" s="6" t="s">
        <v>102</v>
      </c>
      <c r="B23" s="10">
        <v>9604</v>
      </c>
      <c r="C23" s="10" t="s">
        <v>2282</v>
      </c>
      <c r="D23" s="4" t="s">
        <v>227</v>
      </c>
      <c r="F23" s="4" t="s">
        <v>320</v>
      </c>
      <c r="G23" s="4" t="s">
        <v>224</v>
      </c>
      <c r="H23" s="4" t="s">
        <v>163</v>
      </c>
      <c r="I23" s="4" t="s">
        <v>109</v>
      </c>
      <c r="J23" s="4" t="s">
        <v>156</v>
      </c>
      <c r="K23" s="4" t="s">
        <v>323</v>
      </c>
      <c r="L23" s="4" t="s">
        <v>447</v>
      </c>
      <c r="M23" s="4" t="s">
        <v>447</v>
      </c>
      <c r="N23" s="4" t="s">
        <v>112</v>
      </c>
      <c r="O23" s="4" t="s">
        <v>252</v>
      </c>
      <c r="Q23" s="4" t="s">
        <v>448</v>
      </c>
      <c r="R23" s="4" t="s">
        <v>449</v>
      </c>
      <c r="S23" s="4" t="s">
        <v>199</v>
      </c>
      <c r="T23" s="4" t="s">
        <v>154</v>
      </c>
      <c r="U23" s="4" t="s">
        <v>450</v>
      </c>
      <c r="V23" s="4" t="s">
        <v>125</v>
      </c>
      <c r="W23" s="4" t="s">
        <v>108</v>
      </c>
      <c r="X23" s="4" t="s">
        <v>229</v>
      </c>
      <c r="Z23" s="4" t="s">
        <v>451</v>
      </c>
      <c r="AA23" s="4" t="s">
        <v>112</v>
      </c>
      <c r="AB23" s="4" t="s">
        <v>365</v>
      </c>
      <c r="AC23" s="4" t="s">
        <v>167</v>
      </c>
      <c r="AD23" s="4" t="s">
        <v>254</v>
      </c>
      <c r="AE23" s="4" t="s">
        <v>449</v>
      </c>
      <c r="AF23" s="4" t="s">
        <v>257</v>
      </c>
      <c r="AG23" s="4" t="s">
        <v>166</v>
      </c>
      <c r="AH23" s="4" t="s">
        <v>229</v>
      </c>
      <c r="AI23" s="4" t="s">
        <v>112</v>
      </c>
      <c r="AJ23" s="4" t="s">
        <v>119</v>
      </c>
      <c r="AK23" s="4" t="s">
        <v>121</v>
      </c>
    </row>
    <row r="24" spans="1:37" x14ac:dyDescent="0.3">
      <c r="A24" s="6" t="s">
        <v>73</v>
      </c>
      <c r="B24" s="10">
        <v>9605</v>
      </c>
      <c r="C24" s="10" t="s">
        <v>2282</v>
      </c>
      <c r="D24" s="4" t="s">
        <v>452</v>
      </c>
      <c r="F24" s="4" t="s">
        <v>453</v>
      </c>
      <c r="G24" s="4" t="s">
        <v>454</v>
      </c>
      <c r="H24" s="4" t="s">
        <v>91</v>
      </c>
      <c r="I24" s="4" t="s">
        <v>455</v>
      </c>
      <c r="J24" s="4" t="s">
        <v>456</v>
      </c>
      <c r="K24" s="4" t="s">
        <v>457</v>
      </c>
      <c r="L24" s="4" t="s">
        <v>243</v>
      </c>
      <c r="M24" s="4" t="s">
        <v>414</v>
      </c>
      <c r="N24" s="4" t="s">
        <v>83</v>
      </c>
      <c r="O24" s="4" t="s">
        <v>458</v>
      </c>
      <c r="Q24" s="4" t="s">
        <v>459</v>
      </c>
      <c r="R24" s="4" t="s">
        <v>236</v>
      </c>
      <c r="S24" s="4" t="s">
        <v>460</v>
      </c>
      <c r="T24" s="4" t="s">
        <v>461</v>
      </c>
      <c r="U24" s="4" t="s">
        <v>266</v>
      </c>
      <c r="V24" s="4" t="s">
        <v>461</v>
      </c>
      <c r="W24" s="4" t="s">
        <v>462</v>
      </c>
      <c r="X24" s="4" t="s">
        <v>463</v>
      </c>
      <c r="Z24" s="4" t="s">
        <v>464</v>
      </c>
      <c r="AA24" s="4" t="s">
        <v>83</v>
      </c>
      <c r="AB24" s="4" t="s">
        <v>465</v>
      </c>
      <c r="AC24" s="4" t="s">
        <v>370</v>
      </c>
      <c r="AD24" s="4" t="s">
        <v>466</v>
      </c>
      <c r="AE24" s="4" t="s">
        <v>236</v>
      </c>
      <c r="AF24" s="4" t="s">
        <v>467</v>
      </c>
      <c r="AG24" s="4" t="s">
        <v>437</v>
      </c>
      <c r="AH24" s="4" t="s">
        <v>97</v>
      </c>
      <c r="AI24" s="4" t="s">
        <v>83</v>
      </c>
      <c r="AJ24" s="4" t="s">
        <v>468</v>
      </c>
      <c r="AK24" s="4" t="s">
        <v>381</v>
      </c>
    </row>
    <row r="25" spans="1:37" x14ac:dyDescent="0.3">
      <c r="A25" s="6" t="s">
        <v>102</v>
      </c>
      <c r="B25" s="10">
        <v>9605</v>
      </c>
      <c r="C25" s="10" t="s">
        <v>2282</v>
      </c>
      <c r="D25" s="4" t="s">
        <v>256</v>
      </c>
      <c r="F25" s="4" t="s">
        <v>254</v>
      </c>
      <c r="G25" s="4" t="s">
        <v>253</v>
      </c>
      <c r="H25" s="4" t="s">
        <v>118</v>
      </c>
      <c r="I25" s="4" t="s">
        <v>224</v>
      </c>
      <c r="J25" s="4" t="s">
        <v>126</v>
      </c>
      <c r="K25" s="4" t="s">
        <v>469</v>
      </c>
      <c r="L25" s="4" t="s">
        <v>124</v>
      </c>
      <c r="M25" s="4" t="s">
        <v>447</v>
      </c>
      <c r="N25" s="4" t="s">
        <v>112</v>
      </c>
      <c r="O25" s="4" t="s">
        <v>190</v>
      </c>
      <c r="Q25" s="4" t="s">
        <v>329</v>
      </c>
      <c r="R25" s="4" t="s">
        <v>470</v>
      </c>
      <c r="S25" s="4" t="s">
        <v>329</v>
      </c>
      <c r="T25" s="4" t="s">
        <v>419</v>
      </c>
      <c r="U25" s="4" t="s">
        <v>418</v>
      </c>
      <c r="V25" s="4" t="s">
        <v>249</v>
      </c>
      <c r="W25" s="4" t="s">
        <v>119</v>
      </c>
      <c r="X25" s="4" t="s">
        <v>226</v>
      </c>
      <c r="Z25" s="4" t="s">
        <v>251</v>
      </c>
      <c r="AA25" s="4" t="s">
        <v>112</v>
      </c>
      <c r="AB25" s="4" t="s">
        <v>198</v>
      </c>
      <c r="AC25" s="4" t="s">
        <v>365</v>
      </c>
      <c r="AD25" s="4" t="s">
        <v>416</v>
      </c>
      <c r="AE25" s="4" t="s">
        <v>470</v>
      </c>
      <c r="AF25" s="4" t="s">
        <v>228</v>
      </c>
      <c r="AG25" s="4" t="s">
        <v>423</v>
      </c>
      <c r="AH25" s="4" t="s">
        <v>280</v>
      </c>
      <c r="AI25" s="4" t="s">
        <v>112</v>
      </c>
      <c r="AJ25" s="4" t="s">
        <v>423</v>
      </c>
      <c r="AK25" s="4" t="s">
        <v>110</v>
      </c>
    </row>
    <row r="26" spans="1:37" x14ac:dyDescent="0.3">
      <c r="A26" s="6" t="s">
        <v>73</v>
      </c>
      <c r="B26" s="10">
        <v>9606</v>
      </c>
      <c r="C26" s="10" t="s">
        <v>2282</v>
      </c>
      <c r="D26" s="4" t="s">
        <v>471</v>
      </c>
      <c r="F26" s="4" t="s">
        <v>472</v>
      </c>
      <c r="G26" s="4" t="s">
        <v>473</v>
      </c>
      <c r="H26" s="4" t="s">
        <v>266</v>
      </c>
      <c r="I26" s="4" t="s">
        <v>474</v>
      </c>
      <c r="J26" s="4" t="s">
        <v>308</v>
      </c>
      <c r="K26" s="4" t="s">
        <v>475</v>
      </c>
      <c r="L26" s="4" t="s">
        <v>476</v>
      </c>
      <c r="M26" s="4" t="s">
        <v>477</v>
      </c>
      <c r="N26" s="4" t="s">
        <v>83</v>
      </c>
      <c r="O26" s="4" t="s">
        <v>134</v>
      </c>
      <c r="Q26" s="4" t="s">
        <v>478</v>
      </c>
      <c r="R26" s="4" t="s">
        <v>188</v>
      </c>
      <c r="S26" s="4" t="s">
        <v>479</v>
      </c>
      <c r="T26" s="4" t="s">
        <v>480</v>
      </c>
      <c r="U26" s="4" t="s">
        <v>481</v>
      </c>
      <c r="V26" s="4" t="s">
        <v>482</v>
      </c>
      <c r="W26" s="4" t="s">
        <v>483</v>
      </c>
      <c r="X26" s="4" t="s">
        <v>437</v>
      </c>
      <c r="Z26" s="4" t="s">
        <v>180</v>
      </c>
      <c r="AA26" s="4" t="s">
        <v>83</v>
      </c>
      <c r="AB26" s="4" t="s">
        <v>348</v>
      </c>
      <c r="AC26" s="4" t="s">
        <v>274</v>
      </c>
      <c r="AD26" s="4" t="s">
        <v>484</v>
      </c>
      <c r="AE26" s="4" t="s">
        <v>83</v>
      </c>
      <c r="AF26" s="4" t="s">
        <v>485</v>
      </c>
      <c r="AG26" s="4" t="s">
        <v>483</v>
      </c>
      <c r="AH26" s="4" t="s">
        <v>486</v>
      </c>
      <c r="AI26" s="4" t="s">
        <v>188</v>
      </c>
      <c r="AJ26" s="4" t="s">
        <v>137</v>
      </c>
      <c r="AK26" s="4" t="s">
        <v>131</v>
      </c>
    </row>
    <row r="27" spans="1:37" x14ac:dyDescent="0.3">
      <c r="A27" s="6" t="s">
        <v>102</v>
      </c>
      <c r="B27" s="10">
        <v>9606</v>
      </c>
      <c r="C27" s="10" t="s">
        <v>2282</v>
      </c>
      <c r="D27" s="4" t="s">
        <v>324</v>
      </c>
      <c r="F27" s="4" t="s">
        <v>487</v>
      </c>
      <c r="G27" s="4" t="s">
        <v>488</v>
      </c>
      <c r="H27" s="4" t="s">
        <v>394</v>
      </c>
      <c r="I27" s="4" t="s">
        <v>388</v>
      </c>
      <c r="J27" s="4" t="s">
        <v>108</v>
      </c>
      <c r="K27" s="4" t="s">
        <v>489</v>
      </c>
      <c r="L27" s="4" t="s">
        <v>420</v>
      </c>
      <c r="M27" s="4" t="s">
        <v>168</v>
      </c>
      <c r="N27" s="4" t="s">
        <v>112</v>
      </c>
      <c r="O27" s="4" t="s">
        <v>490</v>
      </c>
      <c r="Q27" s="4" t="s">
        <v>491</v>
      </c>
      <c r="R27" s="4" t="s">
        <v>165</v>
      </c>
      <c r="S27" s="4" t="s">
        <v>326</v>
      </c>
      <c r="T27" s="4" t="s">
        <v>492</v>
      </c>
      <c r="U27" s="4" t="s">
        <v>104</v>
      </c>
      <c r="V27" s="4" t="s">
        <v>493</v>
      </c>
      <c r="W27" s="4" t="s">
        <v>163</v>
      </c>
      <c r="X27" s="4" t="s">
        <v>107</v>
      </c>
      <c r="Z27" s="4" t="s">
        <v>193</v>
      </c>
      <c r="AA27" s="4" t="s">
        <v>112</v>
      </c>
      <c r="AB27" s="4" t="s">
        <v>365</v>
      </c>
      <c r="AC27" s="4" t="s">
        <v>161</v>
      </c>
      <c r="AD27" s="4" t="s">
        <v>356</v>
      </c>
      <c r="AE27" s="4" t="s">
        <v>112</v>
      </c>
      <c r="AF27" s="4" t="s">
        <v>316</v>
      </c>
      <c r="AG27" s="4" t="s">
        <v>365</v>
      </c>
      <c r="AH27" s="4" t="s">
        <v>313</v>
      </c>
      <c r="AI27" s="4" t="s">
        <v>165</v>
      </c>
      <c r="AJ27" s="4" t="s">
        <v>469</v>
      </c>
      <c r="AK27" s="4" t="s">
        <v>122</v>
      </c>
    </row>
    <row r="28" spans="1:37" x14ac:dyDescent="0.3">
      <c r="A28" s="6" t="s">
        <v>73</v>
      </c>
      <c r="B28" s="10">
        <v>9400</v>
      </c>
      <c r="C28" s="10" t="s">
        <v>2283</v>
      </c>
      <c r="D28" s="4" t="s">
        <v>494</v>
      </c>
      <c r="F28" s="4" t="s">
        <v>495</v>
      </c>
      <c r="G28" s="4" t="s">
        <v>496</v>
      </c>
      <c r="H28" s="4" t="s">
        <v>497</v>
      </c>
      <c r="I28" s="4" t="s">
        <v>498</v>
      </c>
      <c r="J28" s="4" t="s">
        <v>499</v>
      </c>
      <c r="K28" s="4" t="s">
        <v>99</v>
      </c>
      <c r="L28" s="4" t="s">
        <v>477</v>
      </c>
      <c r="M28" s="4" t="s">
        <v>83</v>
      </c>
      <c r="N28" s="4" t="s">
        <v>83</v>
      </c>
      <c r="O28" s="4" t="s">
        <v>500</v>
      </c>
      <c r="Q28" s="4" t="s">
        <v>501</v>
      </c>
      <c r="R28" s="4" t="s">
        <v>86</v>
      </c>
      <c r="S28" s="4" t="s">
        <v>235</v>
      </c>
      <c r="T28" s="4" t="s">
        <v>502</v>
      </c>
      <c r="U28" s="4" t="s">
        <v>275</v>
      </c>
      <c r="V28" s="4" t="s">
        <v>139</v>
      </c>
      <c r="W28" s="4" t="s">
        <v>503</v>
      </c>
      <c r="X28" s="4" t="s">
        <v>504</v>
      </c>
      <c r="Z28" s="4" t="s">
        <v>505</v>
      </c>
      <c r="AA28" s="4" t="s">
        <v>83</v>
      </c>
      <c r="AB28" s="4" t="s">
        <v>215</v>
      </c>
      <c r="AC28" s="4" t="s">
        <v>506</v>
      </c>
      <c r="AD28" s="4" t="s">
        <v>507</v>
      </c>
      <c r="AE28" s="4" t="s">
        <v>86</v>
      </c>
      <c r="AF28" s="4" t="s">
        <v>508</v>
      </c>
      <c r="AG28" s="4" t="s">
        <v>509</v>
      </c>
      <c r="AH28" s="4" t="s">
        <v>510</v>
      </c>
      <c r="AI28" s="4" t="s">
        <v>83</v>
      </c>
      <c r="AJ28" s="4" t="s">
        <v>441</v>
      </c>
      <c r="AK28" s="4" t="s">
        <v>145</v>
      </c>
    </row>
    <row r="29" spans="1:37" x14ac:dyDescent="0.3">
      <c r="A29" s="6" t="s">
        <v>102</v>
      </c>
      <c r="B29" s="10">
        <v>9400</v>
      </c>
      <c r="C29" s="10" t="s">
        <v>2283</v>
      </c>
      <c r="D29" s="4" t="s">
        <v>418</v>
      </c>
      <c r="F29" s="4" t="s">
        <v>450</v>
      </c>
      <c r="G29" s="4" t="s">
        <v>511</v>
      </c>
      <c r="H29" s="4" t="s">
        <v>317</v>
      </c>
      <c r="I29" s="4" t="s">
        <v>424</v>
      </c>
      <c r="J29" s="4" t="s">
        <v>317</v>
      </c>
      <c r="K29" s="4" t="s">
        <v>394</v>
      </c>
      <c r="L29" s="4" t="s">
        <v>111</v>
      </c>
      <c r="M29" s="4" t="s">
        <v>112</v>
      </c>
      <c r="N29" s="4" t="s">
        <v>112</v>
      </c>
      <c r="O29" s="4" t="s">
        <v>155</v>
      </c>
      <c r="Q29" s="4" t="s">
        <v>286</v>
      </c>
      <c r="R29" s="4" t="s">
        <v>195</v>
      </c>
      <c r="S29" s="4" t="s">
        <v>327</v>
      </c>
      <c r="T29" s="4" t="s">
        <v>365</v>
      </c>
      <c r="U29" s="4" t="s">
        <v>512</v>
      </c>
      <c r="V29" s="4" t="s">
        <v>252</v>
      </c>
      <c r="W29" s="4" t="s">
        <v>108</v>
      </c>
      <c r="X29" s="4" t="s">
        <v>490</v>
      </c>
      <c r="Z29" s="4" t="s">
        <v>420</v>
      </c>
      <c r="AA29" s="4" t="s">
        <v>112</v>
      </c>
      <c r="AB29" s="4" t="s">
        <v>165</v>
      </c>
      <c r="AC29" s="4" t="s">
        <v>117</v>
      </c>
      <c r="AD29" s="4" t="s">
        <v>286</v>
      </c>
      <c r="AE29" s="4" t="s">
        <v>195</v>
      </c>
      <c r="AF29" s="4" t="s">
        <v>330</v>
      </c>
      <c r="AG29" s="4" t="s">
        <v>512</v>
      </c>
      <c r="AH29" s="4" t="s">
        <v>120</v>
      </c>
      <c r="AI29" s="4" t="s">
        <v>112</v>
      </c>
      <c r="AJ29" s="4" t="s">
        <v>124</v>
      </c>
      <c r="AK29" s="4" t="s">
        <v>447</v>
      </c>
    </row>
    <row r="30" spans="1:37" x14ac:dyDescent="0.3">
      <c r="A30" s="6" t="s">
        <v>73</v>
      </c>
      <c r="B30" s="10">
        <v>9701</v>
      </c>
      <c r="C30" s="10" t="s">
        <v>2283</v>
      </c>
      <c r="D30" s="4" t="s">
        <v>343</v>
      </c>
      <c r="F30" s="4" t="s">
        <v>513</v>
      </c>
      <c r="G30" s="4" t="s">
        <v>514</v>
      </c>
      <c r="H30" s="4" t="s">
        <v>515</v>
      </c>
      <c r="I30" s="4" t="s">
        <v>516</v>
      </c>
      <c r="J30" s="4" t="s">
        <v>174</v>
      </c>
      <c r="K30" s="4" t="s">
        <v>486</v>
      </c>
      <c r="L30" s="4" t="s">
        <v>517</v>
      </c>
      <c r="M30" s="4" t="s">
        <v>83</v>
      </c>
      <c r="N30" s="4" t="s">
        <v>83</v>
      </c>
      <c r="O30" s="4" t="s">
        <v>518</v>
      </c>
      <c r="Q30" s="4" t="s">
        <v>519</v>
      </c>
      <c r="R30" s="4" t="s">
        <v>520</v>
      </c>
      <c r="S30" s="4" t="s">
        <v>521</v>
      </c>
      <c r="T30" s="4" t="s">
        <v>522</v>
      </c>
      <c r="U30" s="4" t="s">
        <v>523</v>
      </c>
      <c r="V30" s="4" t="s">
        <v>524</v>
      </c>
      <c r="W30" s="4" t="s">
        <v>525</v>
      </c>
      <c r="X30" s="4" t="s">
        <v>526</v>
      </c>
      <c r="Z30" s="4" t="s">
        <v>527</v>
      </c>
      <c r="AA30" s="4" t="s">
        <v>83</v>
      </c>
      <c r="AB30" s="4" t="s">
        <v>186</v>
      </c>
      <c r="AC30" s="4" t="s">
        <v>528</v>
      </c>
      <c r="AD30" s="4" t="s">
        <v>529</v>
      </c>
      <c r="AE30" s="4" t="s">
        <v>520</v>
      </c>
      <c r="AF30" s="4" t="s">
        <v>530</v>
      </c>
      <c r="AG30" s="4" t="s">
        <v>531</v>
      </c>
      <c r="AH30" s="4" t="s">
        <v>532</v>
      </c>
      <c r="AI30" s="4" t="s">
        <v>83</v>
      </c>
      <c r="AJ30" s="4" t="s">
        <v>533</v>
      </c>
      <c r="AK30" s="4" t="s">
        <v>238</v>
      </c>
    </row>
    <row r="31" spans="1:37" x14ac:dyDescent="0.3">
      <c r="A31" s="6" t="s">
        <v>102</v>
      </c>
      <c r="B31" s="10">
        <v>9701</v>
      </c>
      <c r="C31" s="10" t="s">
        <v>2283</v>
      </c>
      <c r="D31" s="4" t="s">
        <v>228</v>
      </c>
      <c r="F31" s="4" t="s">
        <v>448</v>
      </c>
      <c r="G31" s="4" t="s">
        <v>253</v>
      </c>
      <c r="H31" s="4" t="s">
        <v>534</v>
      </c>
      <c r="I31" s="4" t="s">
        <v>323</v>
      </c>
      <c r="J31" s="4" t="s">
        <v>109</v>
      </c>
      <c r="K31" s="4" t="s">
        <v>189</v>
      </c>
      <c r="L31" s="4" t="s">
        <v>535</v>
      </c>
      <c r="M31" s="4" t="s">
        <v>112</v>
      </c>
      <c r="N31" s="4" t="s">
        <v>112</v>
      </c>
      <c r="O31" s="4" t="s">
        <v>511</v>
      </c>
      <c r="Q31" s="4" t="s">
        <v>224</v>
      </c>
      <c r="R31" s="4" t="s">
        <v>470</v>
      </c>
      <c r="S31" s="4" t="s">
        <v>224</v>
      </c>
      <c r="T31" s="4" t="s">
        <v>248</v>
      </c>
      <c r="U31" s="4" t="s">
        <v>119</v>
      </c>
      <c r="V31" s="4" t="s">
        <v>249</v>
      </c>
      <c r="W31" s="4" t="s">
        <v>190</v>
      </c>
      <c r="X31" s="4" t="s">
        <v>282</v>
      </c>
      <c r="Z31" s="4" t="s">
        <v>198</v>
      </c>
      <c r="AA31" s="4" t="s">
        <v>112</v>
      </c>
      <c r="AB31" s="4" t="s">
        <v>167</v>
      </c>
      <c r="AC31" s="4" t="s">
        <v>167</v>
      </c>
      <c r="AD31" s="4" t="s">
        <v>256</v>
      </c>
      <c r="AE31" s="4" t="s">
        <v>470</v>
      </c>
      <c r="AF31" s="4" t="s">
        <v>190</v>
      </c>
      <c r="AG31" s="4" t="s">
        <v>280</v>
      </c>
      <c r="AH31" s="4" t="s">
        <v>251</v>
      </c>
      <c r="AI31" s="4" t="s">
        <v>112</v>
      </c>
      <c r="AJ31" s="4" t="s">
        <v>114</v>
      </c>
      <c r="AK31" s="4" t="s">
        <v>116</v>
      </c>
    </row>
    <row r="32" spans="1:37" x14ac:dyDescent="0.3">
      <c r="A32" s="6" t="s">
        <v>73</v>
      </c>
      <c r="B32" s="10">
        <v>9702</v>
      </c>
      <c r="C32" s="10" t="s">
        <v>2283</v>
      </c>
      <c r="D32" s="4" t="s">
        <v>536</v>
      </c>
      <c r="F32" s="4" t="s">
        <v>537</v>
      </c>
      <c r="G32" s="4" t="s">
        <v>258</v>
      </c>
      <c r="H32" s="4" t="s">
        <v>347</v>
      </c>
      <c r="I32" s="4" t="s">
        <v>538</v>
      </c>
      <c r="J32" s="4" t="s">
        <v>539</v>
      </c>
      <c r="K32" s="4" t="s">
        <v>540</v>
      </c>
      <c r="L32" s="4" t="s">
        <v>81</v>
      </c>
      <c r="M32" s="4" t="s">
        <v>541</v>
      </c>
      <c r="N32" s="4" t="s">
        <v>83</v>
      </c>
      <c r="O32" s="4" t="s">
        <v>444</v>
      </c>
      <c r="Q32" s="4" t="s">
        <v>542</v>
      </c>
      <c r="R32" s="4" t="s">
        <v>240</v>
      </c>
      <c r="S32" s="4" t="s">
        <v>543</v>
      </c>
      <c r="T32" s="4" t="s">
        <v>544</v>
      </c>
      <c r="U32" s="4" t="s">
        <v>94</v>
      </c>
      <c r="V32" s="4" t="s">
        <v>545</v>
      </c>
      <c r="W32" s="4" t="s">
        <v>273</v>
      </c>
      <c r="X32" s="4" t="s">
        <v>173</v>
      </c>
      <c r="Z32" s="4" t="s">
        <v>546</v>
      </c>
      <c r="AA32" s="4" t="s">
        <v>83</v>
      </c>
      <c r="AB32" s="4" t="s">
        <v>547</v>
      </c>
      <c r="AC32" s="4" t="s">
        <v>548</v>
      </c>
      <c r="AD32" s="4" t="s">
        <v>549</v>
      </c>
      <c r="AE32" s="4" t="s">
        <v>550</v>
      </c>
      <c r="AF32" s="4" t="s">
        <v>551</v>
      </c>
      <c r="AG32" s="4" t="s">
        <v>528</v>
      </c>
      <c r="AH32" s="4" t="s">
        <v>552</v>
      </c>
      <c r="AI32" s="4" t="s">
        <v>236</v>
      </c>
      <c r="AJ32" s="4" t="s">
        <v>553</v>
      </c>
      <c r="AK32" s="4" t="s">
        <v>239</v>
      </c>
    </row>
    <row r="33" spans="1:37" x14ac:dyDescent="0.3">
      <c r="A33" s="6" t="s">
        <v>102</v>
      </c>
      <c r="B33" s="10">
        <v>9702</v>
      </c>
      <c r="C33" s="10" t="s">
        <v>2283</v>
      </c>
      <c r="D33" s="4" t="s">
        <v>421</v>
      </c>
      <c r="F33" s="4" t="s">
        <v>386</v>
      </c>
      <c r="G33" s="4" t="s">
        <v>391</v>
      </c>
      <c r="H33" s="4" t="s">
        <v>534</v>
      </c>
      <c r="I33" s="4" t="s">
        <v>253</v>
      </c>
      <c r="J33" s="4" t="s">
        <v>229</v>
      </c>
      <c r="K33" s="4" t="s">
        <v>554</v>
      </c>
      <c r="L33" s="4" t="s">
        <v>192</v>
      </c>
      <c r="M33" s="4" t="s">
        <v>162</v>
      </c>
      <c r="N33" s="4" t="s">
        <v>112</v>
      </c>
      <c r="O33" s="4" t="s">
        <v>451</v>
      </c>
      <c r="Q33" s="4" t="s">
        <v>224</v>
      </c>
      <c r="R33" s="4" t="s">
        <v>255</v>
      </c>
      <c r="S33" s="4" t="s">
        <v>248</v>
      </c>
      <c r="T33" s="4" t="s">
        <v>283</v>
      </c>
      <c r="U33" s="4" t="s">
        <v>555</v>
      </c>
      <c r="V33" s="4" t="s">
        <v>556</v>
      </c>
      <c r="W33" s="4" t="s">
        <v>426</v>
      </c>
      <c r="X33" s="4" t="s">
        <v>449</v>
      </c>
      <c r="Z33" s="4" t="s">
        <v>557</v>
      </c>
      <c r="AA33" s="4" t="s">
        <v>112</v>
      </c>
      <c r="AB33" s="4" t="s">
        <v>199</v>
      </c>
      <c r="AC33" s="4" t="s">
        <v>286</v>
      </c>
      <c r="AD33" s="4" t="s">
        <v>226</v>
      </c>
      <c r="AE33" s="4" t="s">
        <v>165</v>
      </c>
      <c r="AF33" s="4" t="s">
        <v>114</v>
      </c>
      <c r="AG33" s="4" t="s">
        <v>198</v>
      </c>
      <c r="AH33" s="4" t="s">
        <v>223</v>
      </c>
      <c r="AI33" s="4" t="s">
        <v>250</v>
      </c>
      <c r="AJ33" s="4" t="s">
        <v>558</v>
      </c>
      <c r="AK33" s="4" t="s">
        <v>106</v>
      </c>
    </row>
    <row r="34" spans="1:37" x14ac:dyDescent="0.3">
      <c r="A34" s="6" t="s">
        <v>73</v>
      </c>
      <c r="B34" s="10">
        <v>9703</v>
      </c>
      <c r="C34" s="10" t="s">
        <v>2284</v>
      </c>
      <c r="D34" s="4" t="s">
        <v>559</v>
      </c>
      <c r="F34" s="4" t="s">
        <v>560</v>
      </c>
      <c r="G34" s="4" t="s">
        <v>561</v>
      </c>
      <c r="H34" s="4" t="s">
        <v>562</v>
      </c>
      <c r="I34" s="4" t="s">
        <v>563</v>
      </c>
      <c r="J34" s="4" t="s">
        <v>95</v>
      </c>
      <c r="K34" s="4" t="s">
        <v>564</v>
      </c>
      <c r="L34" s="4" t="s">
        <v>175</v>
      </c>
      <c r="M34" s="4" t="s">
        <v>414</v>
      </c>
      <c r="N34" s="4" t="s">
        <v>83</v>
      </c>
      <c r="O34" s="4" t="s">
        <v>565</v>
      </c>
      <c r="Q34" s="4" t="s">
        <v>566</v>
      </c>
      <c r="R34" s="4" t="s">
        <v>83</v>
      </c>
      <c r="S34" s="4" t="s">
        <v>566</v>
      </c>
      <c r="T34" s="4" t="s">
        <v>567</v>
      </c>
      <c r="U34" s="4" t="s">
        <v>568</v>
      </c>
      <c r="V34" s="4" t="s">
        <v>569</v>
      </c>
      <c r="W34" s="4" t="s">
        <v>570</v>
      </c>
      <c r="X34" s="4" t="s">
        <v>269</v>
      </c>
      <c r="Z34" s="4" t="s">
        <v>98</v>
      </c>
      <c r="AA34" s="4" t="s">
        <v>83</v>
      </c>
      <c r="AB34" s="4" t="s">
        <v>571</v>
      </c>
      <c r="AC34" s="4" t="s">
        <v>381</v>
      </c>
      <c r="AD34" s="4" t="s">
        <v>572</v>
      </c>
      <c r="AE34" s="4" t="s">
        <v>83</v>
      </c>
      <c r="AF34" s="4" t="s">
        <v>264</v>
      </c>
      <c r="AG34" s="4" t="s">
        <v>539</v>
      </c>
      <c r="AH34" s="4" t="s">
        <v>573</v>
      </c>
      <c r="AI34" s="4" t="s">
        <v>83</v>
      </c>
      <c r="AJ34" s="4" t="s">
        <v>574</v>
      </c>
      <c r="AK34" s="4" t="s">
        <v>271</v>
      </c>
    </row>
    <row r="35" spans="1:37" x14ac:dyDescent="0.3">
      <c r="A35" s="6" t="s">
        <v>102</v>
      </c>
      <c r="B35" s="10">
        <v>9703</v>
      </c>
      <c r="C35" s="10" t="s">
        <v>2284</v>
      </c>
      <c r="D35" s="4" t="s">
        <v>126</v>
      </c>
      <c r="F35" s="4" t="s">
        <v>197</v>
      </c>
      <c r="G35" s="4" t="s">
        <v>284</v>
      </c>
      <c r="H35" s="4" t="s">
        <v>155</v>
      </c>
      <c r="I35" s="4" t="s">
        <v>125</v>
      </c>
      <c r="J35" s="4" t="s">
        <v>108</v>
      </c>
      <c r="K35" s="4" t="s">
        <v>257</v>
      </c>
      <c r="L35" s="4" t="s">
        <v>575</v>
      </c>
      <c r="M35" s="4" t="s">
        <v>153</v>
      </c>
      <c r="N35" s="4" t="s">
        <v>112</v>
      </c>
      <c r="O35" s="4" t="s">
        <v>120</v>
      </c>
      <c r="Q35" s="4" t="s">
        <v>125</v>
      </c>
      <c r="R35" s="4" t="s">
        <v>112</v>
      </c>
      <c r="S35" s="4" t="s">
        <v>125</v>
      </c>
      <c r="T35" s="4" t="s">
        <v>159</v>
      </c>
      <c r="U35" s="4" t="s">
        <v>166</v>
      </c>
      <c r="V35" s="4" t="s">
        <v>576</v>
      </c>
      <c r="W35" s="4" t="s">
        <v>191</v>
      </c>
      <c r="X35" s="4" t="s">
        <v>201</v>
      </c>
      <c r="Z35" s="4" t="s">
        <v>358</v>
      </c>
      <c r="AA35" s="4" t="s">
        <v>112</v>
      </c>
      <c r="AB35" s="4" t="s">
        <v>163</v>
      </c>
      <c r="AC35" s="4" t="s">
        <v>110</v>
      </c>
      <c r="AD35" s="4" t="s">
        <v>159</v>
      </c>
      <c r="AE35" s="4" t="s">
        <v>112</v>
      </c>
      <c r="AF35" s="4" t="s">
        <v>232</v>
      </c>
      <c r="AG35" s="4" t="s">
        <v>156</v>
      </c>
      <c r="AH35" s="4" t="s">
        <v>232</v>
      </c>
      <c r="AI35" s="4" t="s">
        <v>112</v>
      </c>
      <c r="AJ35" s="4" t="s">
        <v>190</v>
      </c>
      <c r="AK35" s="4" t="s">
        <v>155</v>
      </c>
    </row>
    <row r="36" spans="1:37" x14ac:dyDescent="0.3">
      <c r="A36" s="6" t="s">
        <v>73</v>
      </c>
      <c r="B36" s="10">
        <v>9601</v>
      </c>
      <c r="C36" s="10" t="s">
        <v>2285</v>
      </c>
      <c r="D36" s="4" t="s">
        <v>577</v>
      </c>
      <c r="F36" s="4" t="s">
        <v>578</v>
      </c>
      <c r="G36" s="4" t="s">
        <v>579</v>
      </c>
      <c r="H36" s="4" t="s">
        <v>338</v>
      </c>
      <c r="I36" s="4" t="s">
        <v>580</v>
      </c>
      <c r="J36" s="4" t="s">
        <v>134</v>
      </c>
      <c r="K36" s="4" t="s">
        <v>581</v>
      </c>
      <c r="L36" s="4" t="s">
        <v>175</v>
      </c>
      <c r="M36" s="4" t="s">
        <v>217</v>
      </c>
      <c r="N36" s="4" t="s">
        <v>83</v>
      </c>
      <c r="O36" s="4" t="s">
        <v>582</v>
      </c>
      <c r="Q36" s="4" t="s">
        <v>583</v>
      </c>
      <c r="R36" s="4" t="s">
        <v>83</v>
      </c>
      <c r="S36" s="4" t="s">
        <v>583</v>
      </c>
      <c r="T36" s="4" t="s">
        <v>584</v>
      </c>
      <c r="U36" s="4" t="s">
        <v>585</v>
      </c>
      <c r="V36" s="4" t="s">
        <v>586</v>
      </c>
      <c r="W36" s="4" t="s">
        <v>265</v>
      </c>
      <c r="X36" s="4" t="s">
        <v>310</v>
      </c>
      <c r="Z36" s="4" t="s">
        <v>587</v>
      </c>
      <c r="AA36" s="4" t="s">
        <v>83</v>
      </c>
      <c r="AB36" s="4" t="s">
        <v>275</v>
      </c>
      <c r="AC36" s="4" t="s">
        <v>82</v>
      </c>
      <c r="AD36" s="4" t="s">
        <v>526</v>
      </c>
      <c r="AE36" s="4" t="s">
        <v>83</v>
      </c>
      <c r="AF36" s="4" t="s">
        <v>551</v>
      </c>
      <c r="AG36" s="4" t="s">
        <v>588</v>
      </c>
      <c r="AH36" s="4" t="s">
        <v>589</v>
      </c>
      <c r="AI36" s="4" t="s">
        <v>83</v>
      </c>
      <c r="AJ36" s="4" t="s">
        <v>346</v>
      </c>
      <c r="AK36" s="4" t="s">
        <v>175</v>
      </c>
    </row>
    <row r="37" spans="1:37" x14ac:dyDescent="0.3">
      <c r="A37" s="6" t="s">
        <v>102</v>
      </c>
      <c r="B37" s="10">
        <v>9601</v>
      </c>
      <c r="C37" s="10" t="s">
        <v>2285</v>
      </c>
      <c r="D37" s="4" t="s">
        <v>197</v>
      </c>
      <c r="F37" s="4" t="s">
        <v>114</v>
      </c>
      <c r="G37" s="4" t="s">
        <v>159</v>
      </c>
      <c r="H37" s="4" t="s">
        <v>590</v>
      </c>
      <c r="I37" s="4" t="s">
        <v>125</v>
      </c>
      <c r="J37" s="4" t="s">
        <v>420</v>
      </c>
      <c r="K37" s="4" t="s">
        <v>591</v>
      </c>
      <c r="L37" s="4" t="s">
        <v>157</v>
      </c>
      <c r="M37" s="4" t="s">
        <v>592</v>
      </c>
      <c r="N37" s="4" t="s">
        <v>112</v>
      </c>
      <c r="O37" s="4" t="s">
        <v>106</v>
      </c>
      <c r="Q37" s="4" t="s">
        <v>159</v>
      </c>
      <c r="R37" s="4" t="s">
        <v>112</v>
      </c>
      <c r="S37" s="4" t="s">
        <v>159</v>
      </c>
      <c r="T37" s="4" t="s">
        <v>154</v>
      </c>
      <c r="U37" s="4" t="s">
        <v>156</v>
      </c>
      <c r="V37" s="4" t="s">
        <v>322</v>
      </c>
      <c r="W37" s="4" t="s">
        <v>165</v>
      </c>
      <c r="X37" s="4" t="s">
        <v>593</v>
      </c>
      <c r="Z37" s="4" t="s">
        <v>120</v>
      </c>
      <c r="AA37" s="4" t="s">
        <v>112</v>
      </c>
      <c r="AB37" s="4" t="s">
        <v>593</v>
      </c>
      <c r="AC37" s="4" t="s">
        <v>110</v>
      </c>
      <c r="AD37" s="4" t="s">
        <v>591</v>
      </c>
      <c r="AE37" s="4" t="s">
        <v>112</v>
      </c>
      <c r="AF37" s="4" t="s">
        <v>232</v>
      </c>
      <c r="AG37" s="4" t="s">
        <v>590</v>
      </c>
      <c r="AH37" s="4" t="s">
        <v>229</v>
      </c>
      <c r="AI37" s="4" t="s">
        <v>112</v>
      </c>
      <c r="AJ37" s="4" t="s">
        <v>229</v>
      </c>
      <c r="AK37" s="4" t="s">
        <v>157</v>
      </c>
    </row>
    <row r="38" spans="1:37" x14ac:dyDescent="0.3">
      <c r="A38" s="6" t="s">
        <v>73</v>
      </c>
      <c r="B38" s="10">
        <v>9602</v>
      </c>
      <c r="C38" s="10" t="s">
        <v>2285</v>
      </c>
      <c r="D38" s="4" t="s">
        <v>594</v>
      </c>
      <c r="F38" s="4" t="s">
        <v>595</v>
      </c>
      <c r="G38" s="4" t="s">
        <v>596</v>
      </c>
      <c r="H38" s="4" t="s">
        <v>179</v>
      </c>
      <c r="I38" s="4" t="s">
        <v>597</v>
      </c>
      <c r="J38" s="4" t="s">
        <v>598</v>
      </c>
      <c r="K38" s="4" t="s">
        <v>599</v>
      </c>
      <c r="L38" s="4" t="s">
        <v>600</v>
      </c>
      <c r="M38" s="4" t="s">
        <v>601</v>
      </c>
      <c r="N38" s="4" t="s">
        <v>83</v>
      </c>
      <c r="O38" s="4" t="s">
        <v>181</v>
      </c>
      <c r="Q38" s="4" t="s">
        <v>602</v>
      </c>
      <c r="R38" s="4" t="s">
        <v>101</v>
      </c>
      <c r="S38" s="4" t="s">
        <v>603</v>
      </c>
      <c r="T38" s="4" t="s">
        <v>604</v>
      </c>
      <c r="U38" s="4" t="s">
        <v>605</v>
      </c>
      <c r="V38" s="4" t="s">
        <v>606</v>
      </c>
      <c r="W38" s="4" t="s">
        <v>607</v>
      </c>
      <c r="X38" s="4" t="s">
        <v>608</v>
      </c>
      <c r="Z38" s="4" t="s">
        <v>412</v>
      </c>
      <c r="AA38" s="4" t="s">
        <v>520</v>
      </c>
      <c r="AB38" s="4" t="s">
        <v>462</v>
      </c>
      <c r="AC38" s="4" t="s">
        <v>414</v>
      </c>
      <c r="AD38" s="4" t="s">
        <v>609</v>
      </c>
      <c r="AE38" s="4" t="s">
        <v>610</v>
      </c>
      <c r="AF38" s="4" t="s">
        <v>611</v>
      </c>
      <c r="AG38" s="4" t="s">
        <v>612</v>
      </c>
      <c r="AH38" s="4" t="s">
        <v>237</v>
      </c>
      <c r="AI38" s="4" t="s">
        <v>86</v>
      </c>
      <c r="AJ38" s="4" t="s">
        <v>613</v>
      </c>
      <c r="AK38" s="4" t="s">
        <v>82</v>
      </c>
    </row>
    <row r="39" spans="1:37" x14ac:dyDescent="0.3">
      <c r="A39" s="6" t="s">
        <v>102</v>
      </c>
      <c r="B39" s="10">
        <v>9602</v>
      </c>
      <c r="C39" s="10" t="s">
        <v>2285</v>
      </c>
      <c r="D39" s="4" t="s">
        <v>556</v>
      </c>
      <c r="F39" s="4" t="s">
        <v>329</v>
      </c>
      <c r="G39" s="4" t="s">
        <v>614</v>
      </c>
      <c r="H39" s="4" t="s">
        <v>194</v>
      </c>
      <c r="I39" s="4" t="s">
        <v>469</v>
      </c>
      <c r="J39" s="4" t="s">
        <v>164</v>
      </c>
      <c r="K39" s="4" t="s">
        <v>223</v>
      </c>
      <c r="L39" s="4" t="s">
        <v>255</v>
      </c>
      <c r="M39" s="4" t="s">
        <v>447</v>
      </c>
      <c r="N39" s="4" t="s">
        <v>112</v>
      </c>
      <c r="O39" s="4" t="s">
        <v>168</v>
      </c>
      <c r="Q39" s="4" t="s">
        <v>320</v>
      </c>
      <c r="R39" s="4" t="s">
        <v>447</v>
      </c>
      <c r="S39" s="4" t="s">
        <v>231</v>
      </c>
      <c r="T39" s="4" t="s">
        <v>469</v>
      </c>
      <c r="U39" s="4" t="s">
        <v>450</v>
      </c>
      <c r="V39" s="4" t="s">
        <v>103</v>
      </c>
      <c r="W39" s="4" t="s">
        <v>189</v>
      </c>
      <c r="X39" s="4" t="s">
        <v>164</v>
      </c>
      <c r="Z39" s="4" t="s">
        <v>426</v>
      </c>
      <c r="AA39" s="4" t="s">
        <v>111</v>
      </c>
      <c r="AB39" s="4" t="s">
        <v>118</v>
      </c>
      <c r="AC39" s="4" t="s">
        <v>615</v>
      </c>
      <c r="AD39" s="4" t="s">
        <v>557</v>
      </c>
      <c r="AE39" s="4" t="s">
        <v>470</v>
      </c>
      <c r="AF39" s="4" t="s">
        <v>105</v>
      </c>
      <c r="AG39" s="4" t="s">
        <v>163</v>
      </c>
      <c r="AH39" s="4" t="s">
        <v>109</v>
      </c>
      <c r="AI39" s="4" t="s">
        <v>115</v>
      </c>
      <c r="AJ39" s="4" t="s">
        <v>196</v>
      </c>
      <c r="AK39" s="4" t="s">
        <v>535</v>
      </c>
    </row>
    <row r="40" spans="1:37" x14ac:dyDescent="0.3">
      <c r="A40" s="6" t="s">
        <v>73</v>
      </c>
      <c r="B40" s="10">
        <v>9603</v>
      </c>
      <c r="C40" s="10" t="s">
        <v>2285</v>
      </c>
      <c r="D40" s="4" t="s">
        <v>616</v>
      </c>
      <c r="F40" s="4" t="s">
        <v>617</v>
      </c>
      <c r="G40" s="4" t="s">
        <v>618</v>
      </c>
      <c r="H40" s="4" t="s">
        <v>619</v>
      </c>
      <c r="I40" s="4" t="s">
        <v>620</v>
      </c>
      <c r="J40" s="4" t="s">
        <v>91</v>
      </c>
      <c r="K40" s="4" t="s">
        <v>621</v>
      </c>
      <c r="L40" s="4" t="s">
        <v>133</v>
      </c>
      <c r="M40" s="4" t="s">
        <v>182</v>
      </c>
      <c r="N40" s="4" t="s">
        <v>83</v>
      </c>
      <c r="O40" s="4" t="s">
        <v>275</v>
      </c>
      <c r="Q40" s="4" t="s">
        <v>618</v>
      </c>
      <c r="R40" s="4" t="s">
        <v>622</v>
      </c>
      <c r="S40" s="4" t="s">
        <v>604</v>
      </c>
      <c r="T40" s="4" t="s">
        <v>623</v>
      </c>
      <c r="U40" s="4" t="s">
        <v>624</v>
      </c>
      <c r="V40" s="4" t="s">
        <v>625</v>
      </c>
      <c r="W40" s="4" t="s">
        <v>503</v>
      </c>
      <c r="X40" s="4" t="s">
        <v>626</v>
      </c>
      <c r="Z40" s="4" t="s">
        <v>627</v>
      </c>
      <c r="AA40" s="4" t="s">
        <v>83</v>
      </c>
      <c r="AB40" s="4" t="s">
        <v>215</v>
      </c>
      <c r="AC40" s="4" t="s">
        <v>587</v>
      </c>
      <c r="AD40" s="4" t="s">
        <v>628</v>
      </c>
      <c r="AE40" s="4" t="s">
        <v>133</v>
      </c>
      <c r="AF40" s="4" t="s">
        <v>629</v>
      </c>
      <c r="AG40" s="4" t="s">
        <v>568</v>
      </c>
      <c r="AH40" s="4" t="s">
        <v>630</v>
      </c>
      <c r="AI40" s="4" t="s">
        <v>208</v>
      </c>
      <c r="AJ40" s="4" t="s">
        <v>551</v>
      </c>
      <c r="AK40" s="4" t="s">
        <v>631</v>
      </c>
    </row>
    <row r="41" spans="1:37" x14ac:dyDescent="0.3">
      <c r="A41" s="6" t="s">
        <v>102</v>
      </c>
      <c r="B41" s="10">
        <v>9603</v>
      </c>
      <c r="C41" s="10" t="s">
        <v>2285</v>
      </c>
      <c r="D41" s="4" t="s">
        <v>103</v>
      </c>
      <c r="F41" s="4" t="s">
        <v>288</v>
      </c>
      <c r="G41" s="4" t="s">
        <v>199</v>
      </c>
      <c r="H41" s="4" t="s">
        <v>252</v>
      </c>
      <c r="I41" s="4" t="s">
        <v>288</v>
      </c>
      <c r="J41" s="4" t="s">
        <v>124</v>
      </c>
      <c r="K41" s="4" t="s">
        <v>103</v>
      </c>
      <c r="L41" s="4" t="s">
        <v>575</v>
      </c>
      <c r="M41" s="4" t="s">
        <v>113</v>
      </c>
      <c r="N41" s="4" t="s">
        <v>112</v>
      </c>
      <c r="O41" s="4" t="s">
        <v>121</v>
      </c>
      <c r="Q41" s="4" t="s">
        <v>151</v>
      </c>
      <c r="R41" s="4" t="s">
        <v>592</v>
      </c>
      <c r="S41" s="4" t="s">
        <v>199</v>
      </c>
      <c r="T41" s="4" t="s">
        <v>189</v>
      </c>
      <c r="U41" s="4" t="s">
        <v>358</v>
      </c>
      <c r="V41" s="4" t="s">
        <v>193</v>
      </c>
      <c r="W41" s="4" t="s">
        <v>120</v>
      </c>
      <c r="X41" s="4" t="s">
        <v>160</v>
      </c>
      <c r="Z41" s="4" t="s">
        <v>229</v>
      </c>
      <c r="AA41" s="4" t="s">
        <v>112</v>
      </c>
      <c r="AB41" s="4" t="s">
        <v>121</v>
      </c>
      <c r="AC41" s="4" t="s">
        <v>116</v>
      </c>
      <c r="AD41" s="4" t="s">
        <v>122</v>
      </c>
      <c r="AE41" s="4" t="s">
        <v>195</v>
      </c>
      <c r="AF41" s="4" t="s">
        <v>534</v>
      </c>
      <c r="AG41" s="4" t="s">
        <v>155</v>
      </c>
      <c r="AH41" s="4" t="s">
        <v>193</v>
      </c>
      <c r="AI41" s="4" t="s">
        <v>615</v>
      </c>
      <c r="AJ41" s="4" t="s">
        <v>534</v>
      </c>
      <c r="AK41" s="4" t="s">
        <v>490</v>
      </c>
    </row>
    <row r="42" spans="1:37" x14ac:dyDescent="0.3">
      <c r="A42" s="6" t="s">
        <v>73</v>
      </c>
      <c r="B42" s="10">
        <v>9604</v>
      </c>
      <c r="C42" s="10" t="s">
        <v>2285</v>
      </c>
      <c r="D42" s="4" t="s">
        <v>632</v>
      </c>
      <c r="F42" s="4" t="s">
        <v>633</v>
      </c>
      <c r="G42" s="4" t="s">
        <v>634</v>
      </c>
      <c r="H42" s="4" t="s">
        <v>347</v>
      </c>
      <c r="I42" s="4" t="s">
        <v>482</v>
      </c>
      <c r="J42" s="4" t="s">
        <v>412</v>
      </c>
      <c r="K42" s="4" t="s">
        <v>635</v>
      </c>
      <c r="L42" s="4" t="s">
        <v>217</v>
      </c>
      <c r="M42" s="4" t="s">
        <v>414</v>
      </c>
      <c r="N42" s="4" t="s">
        <v>83</v>
      </c>
      <c r="O42" s="4" t="s">
        <v>351</v>
      </c>
      <c r="Q42" s="4" t="s">
        <v>636</v>
      </c>
      <c r="R42" s="4" t="s">
        <v>217</v>
      </c>
      <c r="S42" s="4" t="s">
        <v>637</v>
      </c>
      <c r="T42" s="4" t="s">
        <v>638</v>
      </c>
      <c r="U42" s="4" t="s">
        <v>212</v>
      </c>
      <c r="V42" s="4" t="s">
        <v>639</v>
      </c>
      <c r="W42" s="4" t="s">
        <v>589</v>
      </c>
      <c r="X42" s="4" t="s">
        <v>640</v>
      </c>
      <c r="Z42" s="4" t="s">
        <v>641</v>
      </c>
      <c r="AA42" s="4" t="s">
        <v>136</v>
      </c>
      <c r="AB42" s="4" t="s">
        <v>642</v>
      </c>
      <c r="AC42" s="4" t="s">
        <v>348</v>
      </c>
      <c r="AD42" s="4" t="s">
        <v>635</v>
      </c>
      <c r="AE42" s="4" t="s">
        <v>133</v>
      </c>
      <c r="AF42" s="4" t="s">
        <v>643</v>
      </c>
      <c r="AG42" s="4" t="s">
        <v>644</v>
      </c>
      <c r="AH42" s="4" t="s">
        <v>645</v>
      </c>
      <c r="AI42" s="4" t="s">
        <v>133</v>
      </c>
      <c r="AJ42" s="4" t="s">
        <v>646</v>
      </c>
      <c r="AK42" s="4" t="s">
        <v>400</v>
      </c>
    </row>
    <row r="43" spans="1:37" x14ac:dyDescent="0.3">
      <c r="A43" s="6" t="s">
        <v>102</v>
      </c>
      <c r="B43" s="10">
        <v>9604</v>
      </c>
      <c r="C43" s="10" t="s">
        <v>2285</v>
      </c>
      <c r="D43" s="4" t="s">
        <v>230</v>
      </c>
      <c r="F43" s="4" t="s">
        <v>230</v>
      </c>
      <c r="G43" s="4" t="s">
        <v>614</v>
      </c>
      <c r="H43" s="4" t="s">
        <v>161</v>
      </c>
      <c r="I43" s="4" t="s">
        <v>224</v>
      </c>
      <c r="J43" s="4" t="s">
        <v>120</v>
      </c>
      <c r="K43" s="4" t="s">
        <v>154</v>
      </c>
      <c r="L43" s="4" t="s">
        <v>250</v>
      </c>
      <c r="M43" s="4" t="s">
        <v>111</v>
      </c>
      <c r="N43" s="4" t="s">
        <v>112</v>
      </c>
      <c r="O43" s="4" t="s">
        <v>164</v>
      </c>
      <c r="Q43" s="4" t="s">
        <v>253</v>
      </c>
      <c r="R43" s="4" t="s">
        <v>615</v>
      </c>
      <c r="S43" s="4" t="s">
        <v>647</v>
      </c>
      <c r="T43" s="4" t="s">
        <v>423</v>
      </c>
      <c r="U43" s="4" t="s">
        <v>161</v>
      </c>
      <c r="V43" s="4" t="s">
        <v>287</v>
      </c>
      <c r="W43" s="4" t="s">
        <v>190</v>
      </c>
      <c r="X43" s="4" t="s">
        <v>118</v>
      </c>
      <c r="Z43" s="4" t="s">
        <v>365</v>
      </c>
      <c r="AA43" s="4" t="s">
        <v>158</v>
      </c>
      <c r="AB43" s="4" t="s">
        <v>163</v>
      </c>
      <c r="AC43" s="4" t="s">
        <v>124</v>
      </c>
      <c r="AD43" s="4" t="s">
        <v>223</v>
      </c>
      <c r="AE43" s="4" t="s">
        <v>575</v>
      </c>
      <c r="AF43" s="4" t="s">
        <v>283</v>
      </c>
      <c r="AG43" s="4" t="s">
        <v>120</v>
      </c>
      <c r="AH43" s="4" t="s">
        <v>648</v>
      </c>
      <c r="AI43" s="4" t="s">
        <v>157</v>
      </c>
      <c r="AJ43" s="4" t="s">
        <v>122</v>
      </c>
      <c r="AK43" s="4" t="s">
        <v>255</v>
      </c>
    </row>
    <row r="44" spans="1:37" x14ac:dyDescent="0.3">
      <c r="A44" s="6" t="s">
        <v>73</v>
      </c>
      <c r="B44" s="10">
        <v>9701</v>
      </c>
      <c r="C44" s="10" t="s">
        <v>2286</v>
      </c>
      <c r="D44" s="4" t="s">
        <v>649</v>
      </c>
      <c r="F44" s="4" t="s">
        <v>650</v>
      </c>
      <c r="G44" s="4" t="s">
        <v>651</v>
      </c>
      <c r="H44" s="4" t="s">
        <v>652</v>
      </c>
      <c r="I44" s="4" t="s">
        <v>653</v>
      </c>
      <c r="J44" s="4" t="s">
        <v>271</v>
      </c>
      <c r="K44" s="4" t="s">
        <v>654</v>
      </c>
      <c r="L44" s="4" t="s">
        <v>236</v>
      </c>
      <c r="M44" s="4" t="s">
        <v>354</v>
      </c>
      <c r="N44" s="4" t="s">
        <v>83</v>
      </c>
      <c r="O44" s="4" t="s">
        <v>655</v>
      </c>
      <c r="Q44" s="4" t="s">
        <v>578</v>
      </c>
      <c r="R44" s="4" t="s">
        <v>236</v>
      </c>
      <c r="S44" s="4" t="s">
        <v>656</v>
      </c>
      <c r="T44" s="4" t="s">
        <v>657</v>
      </c>
      <c r="U44" s="4" t="s">
        <v>370</v>
      </c>
      <c r="V44" s="4" t="s">
        <v>658</v>
      </c>
      <c r="W44" s="4" t="s">
        <v>244</v>
      </c>
      <c r="X44" s="4" t="s">
        <v>93</v>
      </c>
      <c r="Z44" s="4" t="s">
        <v>465</v>
      </c>
      <c r="AA44" s="4" t="s">
        <v>83</v>
      </c>
      <c r="AB44" s="4" t="s">
        <v>659</v>
      </c>
      <c r="AC44" s="4" t="s">
        <v>401</v>
      </c>
      <c r="AD44" s="4" t="s">
        <v>264</v>
      </c>
      <c r="AE44" s="4" t="s">
        <v>236</v>
      </c>
      <c r="AF44" s="4" t="s">
        <v>660</v>
      </c>
      <c r="AG44" s="4" t="s">
        <v>434</v>
      </c>
      <c r="AH44" s="4" t="s">
        <v>661</v>
      </c>
      <c r="AI44" s="4" t="s">
        <v>83</v>
      </c>
      <c r="AJ44" s="4" t="s">
        <v>573</v>
      </c>
      <c r="AK44" s="4" t="s">
        <v>222</v>
      </c>
    </row>
    <row r="45" spans="1:37" x14ac:dyDescent="0.3">
      <c r="A45" s="6" t="s">
        <v>102</v>
      </c>
      <c r="B45" s="10">
        <v>9701</v>
      </c>
      <c r="C45" s="10" t="s">
        <v>2286</v>
      </c>
      <c r="D45" s="4" t="s">
        <v>662</v>
      </c>
      <c r="F45" s="4" t="s">
        <v>662</v>
      </c>
      <c r="G45" s="4" t="s">
        <v>313</v>
      </c>
      <c r="H45" s="4" t="s">
        <v>119</v>
      </c>
      <c r="I45" s="4" t="s">
        <v>320</v>
      </c>
      <c r="J45" s="4" t="s">
        <v>113</v>
      </c>
      <c r="K45" s="4" t="s">
        <v>251</v>
      </c>
      <c r="L45" s="4" t="s">
        <v>592</v>
      </c>
      <c r="M45" s="4" t="s">
        <v>113</v>
      </c>
      <c r="N45" s="4" t="s">
        <v>112</v>
      </c>
      <c r="O45" s="4" t="s">
        <v>192</v>
      </c>
      <c r="Q45" s="4" t="s">
        <v>320</v>
      </c>
      <c r="R45" s="4" t="s">
        <v>592</v>
      </c>
      <c r="S45" s="4" t="s">
        <v>320</v>
      </c>
      <c r="T45" s="4" t="s">
        <v>285</v>
      </c>
      <c r="U45" s="4" t="s">
        <v>120</v>
      </c>
      <c r="V45" s="4" t="s">
        <v>114</v>
      </c>
      <c r="W45" s="4" t="s">
        <v>155</v>
      </c>
      <c r="X45" s="4" t="s">
        <v>365</v>
      </c>
      <c r="Z45" s="4" t="s">
        <v>590</v>
      </c>
      <c r="AA45" s="4" t="s">
        <v>112</v>
      </c>
      <c r="AB45" s="4" t="s">
        <v>535</v>
      </c>
      <c r="AC45" s="4" t="s">
        <v>166</v>
      </c>
      <c r="AD45" s="4" t="s">
        <v>109</v>
      </c>
      <c r="AE45" s="4" t="s">
        <v>592</v>
      </c>
      <c r="AF45" s="4" t="s">
        <v>126</v>
      </c>
      <c r="AG45" s="4" t="s">
        <v>124</v>
      </c>
      <c r="AH45" s="4" t="s">
        <v>224</v>
      </c>
      <c r="AI45" s="4" t="s">
        <v>112</v>
      </c>
      <c r="AJ45" s="4" t="s">
        <v>223</v>
      </c>
      <c r="AK45" s="4" t="s">
        <v>255</v>
      </c>
    </row>
    <row r="46" spans="1:37" x14ac:dyDescent="0.3">
      <c r="A46" s="6" t="s">
        <v>73</v>
      </c>
      <c r="B46" s="10">
        <v>9702</v>
      </c>
      <c r="C46" s="10" t="s">
        <v>2286</v>
      </c>
      <c r="D46" s="4" t="s">
        <v>398</v>
      </c>
      <c r="F46" s="4" t="s">
        <v>663</v>
      </c>
      <c r="G46" s="4" t="s">
        <v>664</v>
      </c>
      <c r="H46" s="4" t="s">
        <v>655</v>
      </c>
      <c r="I46" s="4" t="s">
        <v>665</v>
      </c>
      <c r="J46" s="4" t="s">
        <v>666</v>
      </c>
      <c r="K46" s="4" t="s">
        <v>667</v>
      </c>
      <c r="L46" s="4" t="s">
        <v>83</v>
      </c>
      <c r="M46" s="4" t="s">
        <v>136</v>
      </c>
      <c r="N46" s="4" t="s">
        <v>83</v>
      </c>
      <c r="O46" s="4" t="s">
        <v>571</v>
      </c>
      <c r="Q46" s="4" t="s">
        <v>78</v>
      </c>
      <c r="R46" s="4" t="s">
        <v>208</v>
      </c>
      <c r="S46" s="4" t="s">
        <v>668</v>
      </c>
      <c r="T46" s="4" t="s">
        <v>669</v>
      </c>
      <c r="U46" s="4" t="s">
        <v>273</v>
      </c>
      <c r="V46" s="4" t="s">
        <v>233</v>
      </c>
      <c r="W46" s="4" t="s">
        <v>336</v>
      </c>
      <c r="X46" s="4" t="s">
        <v>302</v>
      </c>
      <c r="Z46" s="4" t="s">
        <v>670</v>
      </c>
      <c r="AA46" s="4" t="s">
        <v>208</v>
      </c>
      <c r="AB46" s="4" t="s">
        <v>671</v>
      </c>
      <c r="AC46" s="4" t="s">
        <v>523</v>
      </c>
      <c r="AD46" s="4" t="s">
        <v>672</v>
      </c>
      <c r="AE46" s="4" t="s">
        <v>83</v>
      </c>
      <c r="AF46" s="4" t="s">
        <v>673</v>
      </c>
      <c r="AG46" s="4" t="s">
        <v>674</v>
      </c>
      <c r="AH46" s="4" t="s">
        <v>675</v>
      </c>
      <c r="AI46" s="4" t="s">
        <v>83</v>
      </c>
      <c r="AJ46" s="4" t="s">
        <v>676</v>
      </c>
      <c r="AK46" s="4" t="s">
        <v>373</v>
      </c>
    </row>
    <row r="47" spans="1:37" x14ac:dyDescent="0.3">
      <c r="A47" s="6" t="s">
        <v>102</v>
      </c>
      <c r="B47" s="10">
        <v>9702</v>
      </c>
      <c r="C47" s="10" t="s">
        <v>2286</v>
      </c>
      <c r="D47" s="4" t="s">
        <v>388</v>
      </c>
      <c r="F47" s="4" t="s">
        <v>389</v>
      </c>
      <c r="G47" s="4" t="s">
        <v>364</v>
      </c>
      <c r="H47" s="4" t="s">
        <v>113</v>
      </c>
      <c r="I47" s="4" t="s">
        <v>321</v>
      </c>
      <c r="J47" s="4" t="s">
        <v>160</v>
      </c>
      <c r="K47" s="4" t="s">
        <v>228</v>
      </c>
      <c r="L47" s="4" t="s">
        <v>112</v>
      </c>
      <c r="M47" s="4" t="s">
        <v>575</v>
      </c>
      <c r="N47" s="4" t="s">
        <v>112</v>
      </c>
      <c r="O47" s="4" t="s">
        <v>358</v>
      </c>
      <c r="Q47" s="4" t="s">
        <v>556</v>
      </c>
      <c r="R47" s="4" t="s">
        <v>153</v>
      </c>
      <c r="S47" s="4" t="s">
        <v>416</v>
      </c>
      <c r="T47" s="4" t="s">
        <v>423</v>
      </c>
      <c r="U47" s="4" t="s">
        <v>365</v>
      </c>
      <c r="V47" s="4" t="s">
        <v>253</v>
      </c>
      <c r="W47" s="4" t="s">
        <v>590</v>
      </c>
      <c r="X47" s="4" t="s">
        <v>151</v>
      </c>
      <c r="Z47" s="4" t="s">
        <v>229</v>
      </c>
      <c r="AA47" s="4" t="s">
        <v>153</v>
      </c>
      <c r="AB47" s="4" t="s">
        <v>420</v>
      </c>
      <c r="AC47" s="4" t="s">
        <v>358</v>
      </c>
      <c r="AD47" s="4" t="s">
        <v>320</v>
      </c>
      <c r="AE47" s="4" t="s">
        <v>112</v>
      </c>
      <c r="AF47" s="4" t="s">
        <v>281</v>
      </c>
      <c r="AG47" s="4" t="s">
        <v>576</v>
      </c>
      <c r="AH47" s="4" t="s">
        <v>159</v>
      </c>
      <c r="AI47" s="4" t="s">
        <v>112</v>
      </c>
      <c r="AJ47" s="4" t="s">
        <v>154</v>
      </c>
      <c r="AK47" s="4" t="s">
        <v>165</v>
      </c>
    </row>
    <row r="48" spans="1:37" x14ac:dyDescent="0.3">
      <c r="A48" s="6" t="s">
        <v>73</v>
      </c>
      <c r="B48" s="10">
        <v>9703</v>
      </c>
      <c r="C48" s="10" t="s">
        <v>2286</v>
      </c>
      <c r="D48" s="4" t="s">
        <v>677</v>
      </c>
      <c r="F48" s="4" t="s">
        <v>678</v>
      </c>
      <c r="G48" s="4" t="s">
        <v>679</v>
      </c>
      <c r="H48" s="4" t="s">
        <v>214</v>
      </c>
      <c r="I48" s="4" t="s">
        <v>680</v>
      </c>
      <c r="J48" s="4" t="s">
        <v>681</v>
      </c>
      <c r="K48" s="4" t="s">
        <v>682</v>
      </c>
      <c r="L48" s="4" t="s">
        <v>83</v>
      </c>
      <c r="M48" s="4" t="s">
        <v>588</v>
      </c>
      <c r="N48" s="4" t="s">
        <v>83</v>
      </c>
      <c r="O48" s="4" t="s">
        <v>221</v>
      </c>
      <c r="Q48" s="4" t="s">
        <v>683</v>
      </c>
      <c r="R48" s="4" t="s">
        <v>610</v>
      </c>
      <c r="S48" s="4" t="s">
        <v>649</v>
      </c>
      <c r="T48" s="4" t="s">
        <v>526</v>
      </c>
      <c r="U48" s="4" t="s">
        <v>642</v>
      </c>
      <c r="V48" s="4" t="s">
        <v>684</v>
      </c>
      <c r="W48" s="4" t="s">
        <v>547</v>
      </c>
      <c r="X48" s="4" t="s">
        <v>685</v>
      </c>
      <c r="Z48" s="4" t="s">
        <v>686</v>
      </c>
      <c r="AA48" s="4" t="s">
        <v>83</v>
      </c>
      <c r="AB48" s="4" t="s">
        <v>500</v>
      </c>
      <c r="AC48" s="4" t="s">
        <v>142</v>
      </c>
      <c r="AD48" s="4" t="s">
        <v>203</v>
      </c>
      <c r="AE48" s="4" t="s">
        <v>610</v>
      </c>
      <c r="AF48" s="4" t="s">
        <v>687</v>
      </c>
      <c r="AG48" s="4" t="s">
        <v>688</v>
      </c>
      <c r="AH48" s="4" t="s">
        <v>689</v>
      </c>
      <c r="AI48" s="4" t="s">
        <v>83</v>
      </c>
      <c r="AJ48" s="4" t="s">
        <v>690</v>
      </c>
      <c r="AK48" s="4" t="s">
        <v>308</v>
      </c>
    </row>
    <row r="49" spans="1:37" x14ac:dyDescent="0.3">
      <c r="A49" s="6" t="s">
        <v>102</v>
      </c>
      <c r="B49" s="10">
        <v>9703</v>
      </c>
      <c r="C49" s="10" t="s">
        <v>2286</v>
      </c>
      <c r="D49" s="4" t="s">
        <v>228</v>
      </c>
      <c r="F49" s="4" t="s">
        <v>469</v>
      </c>
      <c r="G49" s="4" t="s">
        <v>469</v>
      </c>
      <c r="H49" s="4" t="s">
        <v>194</v>
      </c>
      <c r="I49" s="4" t="s">
        <v>691</v>
      </c>
      <c r="J49" s="4" t="s">
        <v>648</v>
      </c>
      <c r="K49" s="4" t="s">
        <v>449</v>
      </c>
      <c r="L49" s="4" t="s">
        <v>112</v>
      </c>
      <c r="M49" s="4" t="s">
        <v>163</v>
      </c>
      <c r="N49" s="4" t="s">
        <v>112</v>
      </c>
      <c r="O49" s="4" t="s">
        <v>450</v>
      </c>
      <c r="Q49" s="4" t="s">
        <v>614</v>
      </c>
      <c r="R49" s="4" t="s">
        <v>470</v>
      </c>
      <c r="S49" s="4" t="s">
        <v>614</v>
      </c>
      <c r="T49" s="4" t="s">
        <v>125</v>
      </c>
      <c r="U49" s="4" t="s">
        <v>424</v>
      </c>
      <c r="V49" s="4" t="s">
        <v>285</v>
      </c>
      <c r="W49" s="4" t="s">
        <v>199</v>
      </c>
      <c r="X49" s="4" t="s">
        <v>104</v>
      </c>
      <c r="Z49" s="4" t="s">
        <v>114</v>
      </c>
      <c r="AA49" s="4" t="s">
        <v>112</v>
      </c>
      <c r="AB49" s="4" t="s">
        <v>365</v>
      </c>
      <c r="AC49" s="4" t="s">
        <v>555</v>
      </c>
      <c r="AD49" s="4" t="s">
        <v>280</v>
      </c>
      <c r="AE49" s="4" t="s">
        <v>470</v>
      </c>
      <c r="AF49" s="4" t="s">
        <v>449</v>
      </c>
      <c r="AG49" s="4" t="s">
        <v>257</v>
      </c>
      <c r="AH49" s="4" t="s">
        <v>254</v>
      </c>
      <c r="AI49" s="4" t="s">
        <v>112</v>
      </c>
      <c r="AJ49" s="4" t="s">
        <v>280</v>
      </c>
      <c r="AK49" s="4" t="s">
        <v>123</v>
      </c>
    </row>
    <row r="50" spans="1:37" x14ac:dyDescent="0.3">
      <c r="A50" s="6" t="s">
        <v>73</v>
      </c>
      <c r="B50" s="10">
        <v>9704</v>
      </c>
      <c r="C50" s="10" t="s">
        <v>2286</v>
      </c>
      <c r="D50" s="4" t="s">
        <v>692</v>
      </c>
      <c r="F50" s="4" t="s">
        <v>596</v>
      </c>
      <c r="G50" s="4" t="s">
        <v>693</v>
      </c>
      <c r="H50" s="4" t="s">
        <v>600</v>
      </c>
      <c r="I50" s="4" t="s">
        <v>694</v>
      </c>
      <c r="J50" s="4" t="s">
        <v>565</v>
      </c>
      <c r="K50" s="4" t="s">
        <v>695</v>
      </c>
      <c r="L50" s="4" t="s">
        <v>83</v>
      </c>
      <c r="M50" s="4" t="s">
        <v>659</v>
      </c>
      <c r="N50" s="4" t="s">
        <v>83</v>
      </c>
      <c r="O50" s="4" t="s">
        <v>95</v>
      </c>
      <c r="Q50" s="4" t="s">
        <v>696</v>
      </c>
      <c r="R50" s="4" t="s">
        <v>83</v>
      </c>
      <c r="S50" s="4" t="s">
        <v>696</v>
      </c>
      <c r="T50" s="4" t="s">
        <v>697</v>
      </c>
      <c r="U50" s="4" t="s">
        <v>464</v>
      </c>
      <c r="V50" s="4" t="s">
        <v>698</v>
      </c>
      <c r="W50" s="4" t="s">
        <v>699</v>
      </c>
      <c r="X50" s="4" t="s">
        <v>605</v>
      </c>
      <c r="Z50" s="4" t="s">
        <v>304</v>
      </c>
      <c r="AA50" s="4" t="s">
        <v>83</v>
      </c>
      <c r="AB50" s="4" t="s">
        <v>700</v>
      </c>
      <c r="AC50" s="4" t="s">
        <v>401</v>
      </c>
      <c r="AD50" s="4" t="s">
        <v>701</v>
      </c>
      <c r="AE50" s="4" t="s">
        <v>83</v>
      </c>
      <c r="AF50" s="4" t="s">
        <v>702</v>
      </c>
      <c r="AG50" s="4" t="s">
        <v>703</v>
      </c>
      <c r="AH50" s="4" t="s">
        <v>132</v>
      </c>
      <c r="AI50" s="4" t="s">
        <v>83</v>
      </c>
      <c r="AJ50" s="4" t="s">
        <v>704</v>
      </c>
      <c r="AK50" s="4" t="s">
        <v>517</v>
      </c>
    </row>
    <row r="51" spans="1:37" x14ac:dyDescent="0.3">
      <c r="A51" s="6" t="s">
        <v>102</v>
      </c>
      <c r="B51" s="10">
        <v>9704</v>
      </c>
      <c r="C51" s="10" t="s">
        <v>2286</v>
      </c>
      <c r="D51" s="4" t="s">
        <v>662</v>
      </c>
      <c r="F51" s="4" t="s">
        <v>705</v>
      </c>
      <c r="G51" s="4" t="s">
        <v>415</v>
      </c>
      <c r="H51" s="4" t="s">
        <v>168</v>
      </c>
      <c r="I51" s="4" t="s">
        <v>363</v>
      </c>
      <c r="J51" s="4" t="s">
        <v>706</v>
      </c>
      <c r="K51" s="4" t="s">
        <v>556</v>
      </c>
      <c r="L51" s="4" t="s">
        <v>112</v>
      </c>
      <c r="M51" s="4" t="s">
        <v>124</v>
      </c>
      <c r="N51" s="4" t="s">
        <v>112</v>
      </c>
      <c r="O51" s="4" t="s">
        <v>123</v>
      </c>
      <c r="Q51" s="4" t="s">
        <v>662</v>
      </c>
      <c r="R51" s="4" t="s">
        <v>112</v>
      </c>
      <c r="S51" s="4" t="s">
        <v>662</v>
      </c>
      <c r="T51" s="4" t="s">
        <v>320</v>
      </c>
      <c r="U51" s="4" t="s">
        <v>159</v>
      </c>
      <c r="V51" s="4" t="s">
        <v>248</v>
      </c>
      <c r="W51" s="4" t="s">
        <v>124</v>
      </c>
      <c r="X51" s="4" t="s">
        <v>193</v>
      </c>
      <c r="Z51" s="4" t="s">
        <v>199</v>
      </c>
      <c r="AA51" s="4" t="s">
        <v>112</v>
      </c>
      <c r="AB51" s="4" t="s">
        <v>450</v>
      </c>
      <c r="AC51" s="4" t="s">
        <v>286</v>
      </c>
      <c r="AD51" s="4" t="s">
        <v>390</v>
      </c>
      <c r="AE51" s="4" t="s">
        <v>112</v>
      </c>
      <c r="AF51" s="4" t="s">
        <v>691</v>
      </c>
      <c r="AG51" s="4" t="s">
        <v>286</v>
      </c>
      <c r="AH51" s="4" t="s">
        <v>648</v>
      </c>
      <c r="AI51" s="4" t="s">
        <v>112</v>
      </c>
      <c r="AJ51" s="4" t="s">
        <v>160</v>
      </c>
      <c r="AK51" s="4" t="s">
        <v>535</v>
      </c>
    </row>
    <row r="52" spans="1:37" x14ac:dyDescent="0.3">
      <c r="A52" s="6" t="s">
        <v>73</v>
      </c>
      <c r="B52" s="10">
        <v>9705</v>
      </c>
      <c r="C52" s="10" t="s">
        <v>2286</v>
      </c>
      <c r="D52" s="4" t="s">
        <v>707</v>
      </c>
      <c r="F52" s="4" t="s">
        <v>482</v>
      </c>
      <c r="G52" s="4" t="s">
        <v>708</v>
      </c>
      <c r="H52" s="4" t="s">
        <v>709</v>
      </c>
      <c r="I52" s="4" t="s">
        <v>258</v>
      </c>
      <c r="J52" s="4" t="s">
        <v>308</v>
      </c>
      <c r="K52" s="4" t="s">
        <v>88</v>
      </c>
      <c r="L52" s="4" t="s">
        <v>610</v>
      </c>
      <c r="M52" s="4" t="s">
        <v>216</v>
      </c>
      <c r="N52" s="4" t="s">
        <v>83</v>
      </c>
      <c r="O52" s="4" t="s">
        <v>134</v>
      </c>
      <c r="Q52" s="4" t="s">
        <v>710</v>
      </c>
      <c r="R52" s="4" t="s">
        <v>183</v>
      </c>
      <c r="S52" s="4" t="s">
        <v>78</v>
      </c>
      <c r="T52" s="4" t="s">
        <v>711</v>
      </c>
      <c r="U52" s="4" t="s">
        <v>181</v>
      </c>
      <c r="V52" s="4" t="s">
        <v>712</v>
      </c>
      <c r="W52" s="4" t="s">
        <v>713</v>
      </c>
      <c r="X52" s="4" t="s">
        <v>714</v>
      </c>
      <c r="Z52" s="4" t="s">
        <v>308</v>
      </c>
      <c r="AA52" s="4" t="s">
        <v>520</v>
      </c>
      <c r="AB52" s="4" t="s">
        <v>181</v>
      </c>
      <c r="AC52" s="4" t="s">
        <v>477</v>
      </c>
      <c r="AD52" s="4" t="s">
        <v>270</v>
      </c>
      <c r="AE52" s="4" t="s">
        <v>83</v>
      </c>
      <c r="AF52" s="4" t="s">
        <v>715</v>
      </c>
      <c r="AG52" s="4" t="s">
        <v>462</v>
      </c>
      <c r="AH52" s="4" t="s">
        <v>716</v>
      </c>
      <c r="AI52" s="4" t="s">
        <v>188</v>
      </c>
      <c r="AJ52" s="4" t="s">
        <v>717</v>
      </c>
      <c r="AK52" s="4" t="s">
        <v>608</v>
      </c>
    </row>
    <row r="53" spans="1:37" x14ac:dyDescent="0.3">
      <c r="A53" s="6" t="s">
        <v>102</v>
      </c>
      <c r="B53" s="10">
        <v>9705</v>
      </c>
      <c r="C53" s="10" t="s">
        <v>2286</v>
      </c>
      <c r="D53" s="4" t="s">
        <v>718</v>
      </c>
      <c r="F53" s="4" t="s">
        <v>324</v>
      </c>
      <c r="G53" s="4" t="s">
        <v>719</v>
      </c>
      <c r="H53" s="4" t="s">
        <v>534</v>
      </c>
      <c r="I53" s="4" t="s">
        <v>718</v>
      </c>
      <c r="J53" s="4" t="s">
        <v>201</v>
      </c>
      <c r="K53" s="4" t="s">
        <v>320</v>
      </c>
      <c r="L53" s="4" t="s">
        <v>153</v>
      </c>
      <c r="M53" s="4" t="s">
        <v>201</v>
      </c>
      <c r="N53" s="4" t="s">
        <v>112</v>
      </c>
      <c r="O53" s="4" t="s">
        <v>490</v>
      </c>
      <c r="Q53" s="4" t="s">
        <v>720</v>
      </c>
      <c r="R53" s="4" t="s">
        <v>113</v>
      </c>
      <c r="S53" s="4" t="s">
        <v>390</v>
      </c>
      <c r="T53" s="4" t="s">
        <v>256</v>
      </c>
      <c r="U53" s="4" t="s">
        <v>252</v>
      </c>
      <c r="V53" s="4" t="s">
        <v>230</v>
      </c>
      <c r="W53" s="4" t="s">
        <v>104</v>
      </c>
      <c r="X53" s="4" t="s">
        <v>103</v>
      </c>
      <c r="Z53" s="4" t="s">
        <v>394</v>
      </c>
      <c r="AA53" s="4" t="s">
        <v>110</v>
      </c>
      <c r="AB53" s="4" t="s">
        <v>229</v>
      </c>
      <c r="AC53" s="4" t="s">
        <v>255</v>
      </c>
      <c r="AD53" s="4" t="s">
        <v>107</v>
      </c>
      <c r="AE53" s="4" t="s">
        <v>112</v>
      </c>
      <c r="AF53" s="4" t="s">
        <v>107</v>
      </c>
      <c r="AG53" s="4" t="s">
        <v>534</v>
      </c>
      <c r="AH53" s="4" t="s">
        <v>230</v>
      </c>
      <c r="AI53" s="4" t="s">
        <v>393</v>
      </c>
      <c r="AJ53" s="4" t="s">
        <v>200</v>
      </c>
      <c r="AK53" s="4" t="s">
        <v>424</v>
      </c>
    </row>
    <row r="54" spans="1:37" x14ac:dyDescent="0.3">
      <c r="A54" s="6" t="s">
        <v>73</v>
      </c>
      <c r="B54" s="10">
        <v>2.0099999999999998</v>
      </c>
      <c r="C54" s="10" t="s">
        <v>2287</v>
      </c>
      <c r="D54" s="4" t="s">
        <v>721</v>
      </c>
      <c r="F54" s="4" t="s">
        <v>722</v>
      </c>
      <c r="G54" s="4" t="s">
        <v>723</v>
      </c>
      <c r="H54" s="4" t="s">
        <v>499</v>
      </c>
      <c r="I54" s="4" t="s">
        <v>724</v>
      </c>
      <c r="J54" s="4" t="s">
        <v>176</v>
      </c>
      <c r="K54" s="4" t="s">
        <v>725</v>
      </c>
      <c r="L54" s="4" t="s">
        <v>81</v>
      </c>
      <c r="M54" s="4" t="s">
        <v>183</v>
      </c>
      <c r="N54" s="4" t="s">
        <v>83</v>
      </c>
      <c r="O54" s="4" t="s">
        <v>441</v>
      </c>
      <c r="Q54" s="4" t="s">
        <v>722</v>
      </c>
      <c r="R54" s="4" t="s">
        <v>83</v>
      </c>
      <c r="S54" s="4" t="s">
        <v>722</v>
      </c>
      <c r="T54" s="4" t="s">
        <v>726</v>
      </c>
      <c r="U54" s="4" t="s">
        <v>727</v>
      </c>
      <c r="V54" s="4" t="s">
        <v>728</v>
      </c>
      <c r="W54" s="4" t="s">
        <v>188</v>
      </c>
      <c r="X54" s="4" t="s">
        <v>441</v>
      </c>
      <c r="Z54" s="4" t="s">
        <v>729</v>
      </c>
      <c r="AA54" s="4" t="s">
        <v>83</v>
      </c>
      <c r="AB54" s="4" t="s">
        <v>730</v>
      </c>
      <c r="AC54" s="4" t="s">
        <v>731</v>
      </c>
      <c r="AD54" s="4" t="s">
        <v>732</v>
      </c>
      <c r="AE54" s="4" t="s">
        <v>83</v>
      </c>
      <c r="AF54" s="4" t="s">
        <v>733</v>
      </c>
      <c r="AG54" s="4" t="s">
        <v>734</v>
      </c>
      <c r="AH54" s="4" t="s">
        <v>531</v>
      </c>
      <c r="AI54" s="4" t="s">
        <v>83</v>
      </c>
      <c r="AJ54" s="4" t="s">
        <v>531</v>
      </c>
      <c r="AK54" s="4" t="s">
        <v>83</v>
      </c>
    </row>
    <row r="55" spans="1:37" x14ac:dyDescent="0.3">
      <c r="A55" s="6" t="s">
        <v>102</v>
      </c>
      <c r="B55" s="10">
        <v>2.0099999999999998</v>
      </c>
      <c r="C55" s="10" t="s">
        <v>2287</v>
      </c>
      <c r="D55" s="4" t="s">
        <v>735</v>
      </c>
      <c r="F55" s="4" t="s">
        <v>363</v>
      </c>
      <c r="G55" s="4" t="s">
        <v>313</v>
      </c>
      <c r="H55" s="4" t="s">
        <v>393</v>
      </c>
      <c r="I55" s="4" t="s">
        <v>415</v>
      </c>
      <c r="J55" s="4" t="s">
        <v>107</v>
      </c>
      <c r="K55" s="4" t="s">
        <v>224</v>
      </c>
      <c r="L55" s="4" t="s">
        <v>317</v>
      </c>
      <c r="M55" s="4" t="s">
        <v>165</v>
      </c>
      <c r="N55" s="4" t="s">
        <v>112</v>
      </c>
      <c r="O55" s="4" t="s">
        <v>225</v>
      </c>
      <c r="Q55" s="4" t="s">
        <v>736</v>
      </c>
      <c r="R55" s="4" t="s">
        <v>112</v>
      </c>
      <c r="S55" s="4" t="s">
        <v>736</v>
      </c>
      <c r="T55" s="4" t="s">
        <v>737</v>
      </c>
      <c r="U55" s="4" t="s">
        <v>109</v>
      </c>
      <c r="V55" s="4" t="s">
        <v>705</v>
      </c>
      <c r="W55" s="4" t="s">
        <v>738</v>
      </c>
      <c r="X55" s="4" t="s">
        <v>511</v>
      </c>
      <c r="Z55" s="4" t="s">
        <v>104</v>
      </c>
      <c r="AA55" s="4" t="s">
        <v>112</v>
      </c>
      <c r="AB55" s="4" t="s">
        <v>103</v>
      </c>
      <c r="AC55" s="4" t="s">
        <v>119</v>
      </c>
      <c r="AD55" s="4" t="s">
        <v>739</v>
      </c>
      <c r="AE55" s="4" t="s">
        <v>112</v>
      </c>
      <c r="AF55" s="4" t="s">
        <v>740</v>
      </c>
      <c r="AG55" s="4" t="s">
        <v>392</v>
      </c>
      <c r="AH55" s="4" t="s">
        <v>199</v>
      </c>
      <c r="AI55" s="4" t="s">
        <v>112</v>
      </c>
      <c r="AJ55" s="4" t="s">
        <v>199</v>
      </c>
      <c r="AK55" s="4" t="s">
        <v>112</v>
      </c>
    </row>
    <row r="56" spans="1:37" x14ac:dyDescent="0.3">
      <c r="A56" s="6" t="s">
        <v>73</v>
      </c>
      <c r="B56" s="10">
        <v>2.02</v>
      </c>
      <c r="C56" s="10" t="s">
        <v>2287</v>
      </c>
      <c r="D56" s="4" t="s">
        <v>741</v>
      </c>
      <c r="F56" s="4" t="s">
        <v>669</v>
      </c>
      <c r="G56" s="4" t="s">
        <v>657</v>
      </c>
      <c r="H56" s="4" t="s">
        <v>83</v>
      </c>
      <c r="I56" s="4" t="s">
        <v>742</v>
      </c>
      <c r="J56" s="4" t="s">
        <v>743</v>
      </c>
      <c r="K56" s="4" t="s">
        <v>744</v>
      </c>
      <c r="L56" s="4" t="s">
        <v>83</v>
      </c>
      <c r="M56" s="4" t="s">
        <v>83</v>
      </c>
      <c r="N56" s="4" t="s">
        <v>83</v>
      </c>
      <c r="O56" s="4" t="s">
        <v>261</v>
      </c>
      <c r="Q56" s="4" t="s">
        <v>210</v>
      </c>
      <c r="R56" s="4" t="s">
        <v>83</v>
      </c>
      <c r="S56" s="4" t="s">
        <v>210</v>
      </c>
      <c r="T56" s="4" t="s">
        <v>270</v>
      </c>
      <c r="U56" s="4" t="s">
        <v>562</v>
      </c>
      <c r="V56" s="4" t="s">
        <v>745</v>
      </c>
      <c r="W56" s="4" t="s">
        <v>406</v>
      </c>
      <c r="X56" s="4" t="s">
        <v>370</v>
      </c>
      <c r="Z56" s="4" t="s">
        <v>221</v>
      </c>
      <c r="AA56" s="4" t="s">
        <v>83</v>
      </c>
      <c r="AB56" s="4" t="s">
        <v>700</v>
      </c>
      <c r="AC56" s="4" t="s">
        <v>261</v>
      </c>
      <c r="AD56" s="4" t="s">
        <v>746</v>
      </c>
      <c r="AE56" s="4" t="s">
        <v>83</v>
      </c>
      <c r="AF56" s="4" t="s">
        <v>747</v>
      </c>
      <c r="AG56" s="4" t="s">
        <v>209</v>
      </c>
      <c r="AH56" s="4" t="s">
        <v>541</v>
      </c>
      <c r="AI56" s="4" t="s">
        <v>83</v>
      </c>
      <c r="AJ56" s="4" t="s">
        <v>541</v>
      </c>
      <c r="AK56" s="4" t="s">
        <v>83</v>
      </c>
    </row>
    <row r="57" spans="1:37" x14ac:dyDescent="0.3">
      <c r="A57" s="6" t="s">
        <v>102</v>
      </c>
      <c r="B57" s="10">
        <v>2.02</v>
      </c>
      <c r="C57" s="10" t="s">
        <v>2287</v>
      </c>
      <c r="D57" s="4" t="s">
        <v>558</v>
      </c>
      <c r="F57" s="4" t="s">
        <v>554</v>
      </c>
      <c r="G57" s="4" t="s">
        <v>249</v>
      </c>
      <c r="H57" s="4" t="s">
        <v>112</v>
      </c>
      <c r="I57" s="4" t="s">
        <v>223</v>
      </c>
      <c r="J57" s="4" t="s">
        <v>198</v>
      </c>
      <c r="K57" s="4" t="s">
        <v>193</v>
      </c>
      <c r="L57" s="4" t="s">
        <v>112</v>
      </c>
      <c r="M57" s="4" t="s">
        <v>112</v>
      </c>
      <c r="N57" s="4" t="s">
        <v>112</v>
      </c>
      <c r="O57" s="4" t="s">
        <v>289</v>
      </c>
      <c r="Q57" s="4" t="s">
        <v>248</v>
      </c>
      <c r="R57" s="4" t="s">
        <v>112</v>
      </c>
      <c r="S57" s="4" t="s">
        <v>248</v>
      </c>
      <c r="T57" s="4" t="s">
        <v>287</v>
      </c>
      <c r="U57" s="4" t="s">
        <v>108</v>
      </c>
      <c r="V57" s="4" t="s">
        <v>231</v>
      </c>
      <c r="W57" s="4" t="s">
        <v>124</v>
      </c>
      <c r="X57" s="4" t="s">
        <v>194</v>
      </c>
      <c r="Z57" s="4" t="s">
        <v>191</v>
      </c>
      <c r="AA57" s="4" t="s">
        <v>112</v>
      </c>
      <c r="AB57" s="4" t="s">
        <v>229</v>
      </c>
      <c r="AC57" s="4" t="s">
        <v>593</v>
      </c>
      <c r="AD57" s="4" t="s">
        <v>285</v>
      </c>
      <c r="AE57" s="4" t="s">
        <v>112</v>
      </c>
      <c r="AF57" s="4" t="s">
        <v>423</v>
      </c>
      <c r="AG57" s="4" t="s">
        <v>155</v>
      </c>
      <c r="AH57" s="4" t="s">
        <v>417</v>
      </c>
      <c r="AI57" s="4" t="s">
        <v>112</v>
      </c>
      <c r="AJ57" s="4" t="s">
        <v>417</v>
      </c>
      <c r="AK57" s="4" t="s">
        <v>112</v>
      </c>
    </row>
    <row r="58" spans="1:37" x14ac:dyDescent="0.3">
      <c r="A58" s="6" t="s">
        <v>73</v>
      </c>
      <c r="B58" s="10">
        <v>3.01</v>
      </c>
      <c r="C58" s="10" t="s">
        <v>2287</v>
      </c>
      <c r="D58" s="4" t="s">
        <v>748</v>
      </c>
      <c r="F58" s="4" t="s">
        <v>749</v>
      </c>
      <c r="G58" s="4" t="s">
        <v>750</v>
      </c>
      <c r="H58" s="4" t="s">
        <v>338</v>
      </c>
      <c r="I58" s="4" t="s">
        <v>751</v>
      </c>
      <c r="J58" s="4" t="s">
        <v>752</v>
      </c>
      <c r="K58" s="4" t="s">
        <v>753</v>
      </c>
      <c r="L58" s="4" t="s">
        <v>83</v>
      </c>
      <c r="M58" s="4" t="s">
        <v>83</v>
      </c>
      <c r="N58" s="4" t="s">
        <v>83</v>
      </c>
      <c r="O58" s="4" t="s">
        <v>310</v>
      </c>
      <c r="Q58" s="4" t="s">
        <v>754</v>
      </c>
      <c r="R58" s="4" t="s">
        <v>83</v>
      </c>
      <c r="S58" s="4" t="s">
        <v>754</v>
      </c>
      <c r="T58" s="4" t="s">
        <v>755</v>
      </c>
      <c r="U58" s="4" t="s">
        <v>266</v>
      </c>
      <c r="V58" s="4" t="s">
        <v>756</v>
      </c>
      <c r="W58" s="4" t="s">
        <v>144</v>
      </c>
      <c r="X58" s="4" t="s">
        <v>465</v>
      </c>
      <c r="Z58" s="4" t="s">
        <v>376</v>
      </c>
      <c r="AA58" s="4" t="s">
        <v>83</v>
      </c>
      <c r="AB58" s="4" t="s">
        <v>757</v>
      </c>
      <c r="AC58" s="4" t="s">
        <v>293</v>
      </c>
      <c r="AD58" s="4" t="s">
        <v>758</v>
      </c>
      <c r="AE58" s="4" t="s">
        <v>83</v>
      </c>
      <c r="AF58" s="4" t="s">
        <v>759</v>
      </c>
      <c r="AG58" s="4" t="s">
        <v>439</v>
      </c>
      <c r="AH58" s="4" t="s">
        <v>431</v>
      </c>
      <c r="AI58" s="4" t="s">
        <v>83</v>
      </c>
      <c r="AJ58" s="4" t="s">
        <v>431</v>
      </c>
      <c r="AK58" s="4" t="s">
        <v>83</v>
      </c>
    </row>
    <row r="59" spans="1:37" x14ac:dyDescent="0.3">
      <c r="A59" s="6" t="s">
        <v>102</v>
      </c>
      <c r="B59" s="10">
        <v>3.01</v>
      </c>
      <c r="C59" s="10" t="s">
        <v>2287</v>
      </c>
      <c r="D59" s="4" t="s">
        <v>387</v>
      </c>
      <c r="F59" s="4" t="s">
        <v>254</v>
      </c>
      <c r="G59" s="4" t="s">
        <v>391</v>
      </c>
      <c r="H59" s="4" t="s">
        <v>116</v>
      </c>
      <c r="I59" s="4" t="s">
        <v>419</v>
      </c>
      <c r="J59" s="4" t="s">
        <v>190</v>
      </c>
      <c r="K59" s="4" t="s">
        <v>288</v>
      </c>
      <c r="L59" s="4" t="s">
        <v>112</v>
      </c>
      <c r="M59" s="4" t="s">
        <v>112</v>
      </c>
      <c r="N59" s="4" t="s">
        <v>112</v>
      </c>
      <c r="O59" s="4" t="s">
        <v>197</v>
      </c>
      <c r="Q59" s="4" t="s">
        <v>416</v>
      </c>
      <c r="R59" s="4" t="s">
        <v>112</v>
      </c>
      <c r="S59" s="4" t="s">
        <v>416</v>
      </c>
      <c r="T59" s="4" t="s">
        <v>390</v>
      </c>
      <c r="U59" s="4" t="s">
        <v>760</v>
      </c>
      <c r="V59" s="4" t="s">
        <v>391</v>
      </c>
      <c r="W59" s="4" t="s">
        <v>490</v>
      </c>
      <c r="X59" s="4" t="s">
        <v>104</v>
      </c>
      <c r="Z59" s="4" t="s">
        <v>281</v>
      </c>
      <c r="AA59" s="4" t="s">
        <v>112</v>
      </c>
      <c r="AB59" s="4" t="s">
        <v>109</v>
      </c>
      <c r="AC59" s="4" t="s">
        <v>420</v>
      </c>
      <c r="AD59" s="4" t="s">
        <v>489</v>
      </c>
      <c r="AE59" s="4" t="s">
        <v>112</v>
      </c>
      <c r="AF59" s="4" t="s">
        <v>425</v>
      </c>
      <c r="AG59" s="4" t="s">
        <v>114</v>
      </c>
      <c r="AH59" s="4" t="s">
        <v>191</v>
      </c>
      <c r="AI59" s="4" t="s">
        <v>112</v>
      </c>
      <c r="AJ59" s="4" t="s">
        <v>191</v>
      </c>
      <c r="AK59" s="4" t="s">
        <v>112</v>
      </c>
    </row>
    <row r="60" spans="1:37" x14ac:dyDescent="0.3">
      <c r="A60" s="6" t="s">
        <v>73</v>
      </c>
      <c r="B60" s="10">
        <v>3.02</v>
      </c>
      <c r="C60" s="10" t="s">
        <v>2287</v>
      </c>
      <c r="D60" s="4" t="s">
        <v>761</v>
      </c>
      <c r="F60" s="4" t="s">
        <v>693</v>
      </c>
      <c r="G60" s="4" t="s">
        <v>762</v>
      </c>
      <c r="H60" s="4" t="s">
        <v>763</v>
      </c>
      <c r="I60" s="4" t="s">
        <v>764</v>
      </c>
      <c r="J60" s="4" t="s">
        <v>699</v>
      </c>
      <c r="K60" s="4" t="s">
        <v>765</v>
      </c>
      <c r="L60" s="4" t="s">
        <v>83</v>
      </c>
      <c r="M60" s="4" t="s">
        <v>517</v>
      </c>
      <c r="N60" s="4" t="s">
        <v>83</v>
      </c>
      <c r="O60" s="4" t="s">
        <v>565</v>
      </c>
      <c r="Q60" s="4" t="s">
        <v>766</v>
      </c>
      <c r="R60" s="4" t="s">
        <v>83</v>
      </c>
      <c r="S60" s="4" t="s">
        <v>766</v>
      </c>
      <c r="T60" s="4" t="s">
        <v>767</v>
      </c>
      <c r="U60" s="4" t="s">
        <v>528</v>
      </c>
      <c r="V60" s="4" t="s">
        <v>768</v>
      </c>
      <c r="W60" s="4" t="s">
        <v>477</v>
      </c>
      <c r="X60" s="4" t="s">
        <v>769</v>
      </c>
      <c r="Z60" s="4" t="s">
        <v>149</v>
      </c>
      <c r="AA60" s="4" t="s">
        <v>83</v>
      </c>
      <c r="AB60" s="4" t="s">
        <v>770</v>
      </c>
      <c r="AC60" s="4" t="s">
        <v>240</v>
      </c>
      <c r="AD60" s="4" t="s">
        <v>494</v>
      </c>
      <c r="AE60" s="4" t="s">
        <v>83</v>
      </c>
      <c r="AF60" s="4" t="s">
        <v>771</v>
      </c>
      <c r="AG60" s="4" t="s">
        <v>141</v>
      </c>
      <c r="AH60" s="4" t="s">
        <v>772</v>
      </c>
      <c r="AI60" s="4" t="s">
        <v>83</v>
      </c>
      <c r="AJ60" s="4" t="s">
        <v>666</v>
      </c>
      <c r="AK60" s="4" t="s">
        <v>622</v>
      </c>
    </row>
    <row r="61" spans="1:37" x14ac:dyDescent="0.3">
      <c r="A61" s="6" t="s">
        <v>102</v>
      </c>
      <c r="B61" s="10">
        <v>3.02</v>
      </c>
      <c r="C61" s="10" t="s">
        <v>2287</v>
      </c>
      <c r="D61" s="4" t="s">
        <v>425</v>
      </c>
      <c r="F61" s="4" t="s">
        <v>705</v>
      </c>
      <c r="G61" s="4" t="s">
        <v>491</v>
      </c>
      <c r="H61" s="4" t="s">
        <v>323</v>
      </c>
      <c r="I61" s="4" t="s">
        <v>253</v>
      </c>
      <c r="J61" s="4" t="s">
        <v>511</v>
      </c>
      <c r="K61" s="4" t="s">
        <v>224</v>
      </c>
      <c r="L61" s="4" t="s">
        <v>112</v>
      </c>
      <c r="M61" s="4" t="s">
        <v>317</v>
      </c>
      <c r="N61" s="4" t="s">
        <v>112</v>
      </c>
      <c r="O61" s="4" t="s">
        <v>511</v>
      </c>
      <c r="Q61" s="4" t="s">
        <v>488</v>
      </c>
      <c r="R61" s="4" t="s">
        <v>112</v>
      </c>
      <c r="S61" s="4" t="s">
        <v>488</v>
      </c>
      <c r="T61" s="4" t="s">
        <v>328</v>
      </c>
      <c r="U61" s="4" t="s">
        <v>104</v>
      </c>
      <c r="V61" s="4" t="s">
        <v>773</v>
      </c>
      <c r="W61" s="4" t="s">
        <v>120</v>
      </c>
      <c r="X61" s="4" t="s">
        <v>327</v>
      </c>
      <c r="Z61" s="4" t="s">
        <v>421</v>
      </c>
      <c r="AA61" s="4" t="s">
        <v>112</v>
      </c>
      <c r="AB61" s="4" t="s">
        <v>364</v>
      </c>
      <c r="AC61" s="4" t="s">
        <v>155</v>
      </c>
      <c r="AD61" s="4" t="s">
        <v>419</v>
      </c>
      <c r="AE61" s="4" t="s">
        <v>112</v>
      </c>
      <c r="AF61" s="4" t="s">
        <v>231</v>
      </c>
      <c r="AG61" s="4" t="s">
        <v>424</v>
      </c>
      <c r="AH61" s="4" t="s">
        <v>151</v>
      </c>
      <c r="AI61" s="4" t="s">
        <v>112</v>
      </c>
      <c r="AJ61" s="4" t="s">
        <v>774</v>
      </c>
      <c r="AK61" s="4" t="s">
        <v>393</v>
      </c>
    </row>
    <row r="62" spans="1:37" x14ac:dyDescent="0.3">
      <c r="A62" s="6" t="s">
        <v>73</v>
      </c>
      <c r="B62" s="10">
        <v>4</v>
      </c>
      <c r="C62" s="10" t="s">
        <v>2287</v>
      </c>
      <c r="D62" s="4" t="s">
        <v>775</v>
      </c>
      <c r="F62" s="4" t="s">
        <v>776</v>
      </c>
      <c r="G62" s="4" t="s">
        <v>777</v>
      </c>
      <c r="H62" s="4" t="s">
        <v>238</v>
      </c>
      <c r="I62" s="4" t="s">
        <v>778</v>
      </c>
      <c r="J62" s="4" t="s">
        <v>779</v>
      </c>
      <c r="K62" s="4" t="s">
        <v>560</v>
      </c>
      <c r="L62" s="4" t="s">
        <v>145</v>
      </c>
      <c r="M62" s="4" t="s">
        <v>188</v>
      </c>
      <c r="N62" s="4" t="s">
        <v>83</v>
      </c>
      <c r="O62" s="4" t="s">
        <v>334</v>
      </c>
      <c r="Q62" s="4" t="s">
        <v>780</v>
      </c>
      <c r="R62" s="4" t="s">
        <v>83</v>
      </c>
      <c r="S62" s="4" t="s">
        <v>780</v>
      </c>
      <c r="T62" s="4" t="s">
        <v>781</v>
      </c>
      <c r="U62" s="4" t="s">
        <v>782</v>
      </c>
      <c r="V62" s="4" t="s">
        <v>480</v>
      </c>
      <c r="W62" s="4" t="s">
        <v>631</v>
      </c>
      <c r="X62" s="4" t="s">
        <v>263</v>
      </c>
      <c r="Z62" s="4" t="s">
        <v>783</v>
      </c>
      <c r="AA62" s="4" t="s">
        <v>83</v>
      </c>
      <c r="AB62" s="4" t="s">
        <v>772</v>
      </c>
      <c r="AC62" s="4" t="s">
        <v>238</v>
      </c>
      <c r="AD62" s="4" t="s">
        <v>784</v>
      </c>
      <c r="AE62" s="4" t="s">
        <v>83</v>
      </c>
      <c r="AF62" s="4" t="s">
        <v>785</v>
      </c>
      <c r="AG62" s="4" t="s">
        <v>143</v>
      </c>
      <c r="AH62" s="4" t="s">
        <v>786</v>
      </c>
      <c r="AI62" s="4" t="s">
        <v>83</v>
      </c>
      <c r="AJ62" s="4" t="s">
        <v>786</v>
      </c>
      <c r="AK62" s="4" t="s">
        <v>83</v>
      </c>
    </row>
    <row r="63" spans="1:37" x14ac:dyDescent="0.3">
      <c r="A63" s="6" t="s">
        <v>102</v>
      </c>
      <c r="B63" s="10">
        <v>4</v>
      </c>
      <c r="C63" s="10" t="s">
        <v>2287</v>
      </c>
      <c r="D63" s="4" t="s">
        <v>787</v>
      </c>
      <c r="F63" s="4" t="s">
        <v>788</v>
      </c>
      <c r="G63" s="4" t="s">
        <v>789</v>
      </c>
      <c r="H63" s="4" t="s">
        <v>156</v>
      </c>
      <c r="I63" s="4" t="s">
        <v>790</v>
      </c>
      <c r="J63" s="4" t="s">
        <v>418</v>
      </c>
      <c r="K63" s="4" t="s">
        <v>791</v>
      </c>
      <c r="L63" s="4" t="s">
        <v>194</v>
      </c>
      <c r="M63" s="4" t="s">
        <v>535</v>
      </c>
      <c r="N63" s="4" t="s">
        <v>112</v>
      </c>
      <c r="O63" s="4" t="s">
        <v>450</v>
      </c>
      <c r="Q63" s="4" t="s">
        <v>792</v>
      </c>
      <c r="R63" s="4" t="s">
        <v>112</v>
      </c>
      <c r="S63" s="4" t="s">
        <v>792</v>
      </c>
      <c r="T63" s="4" t="s">
        <v>793</v>
      </c>
      <c r="U63" s="4" t="s">
        <v>123</v>
      </c>
      <c r="V63" s="4" t="s">
        <v>794</v>
      </c>
      <c r="W63" s="4" t="s">
        <v>108</v>
      </c>
      <c r="X63" s="4" t="s">
        <v>160</v>
      </c>
      <c r="Z63" s="4" t="s">
        <v>189</v>
      </c>
      <c r="AA63" s="4" t="s">
        <v>112</v>
      </c>
      <c r="AB63" s="4" t="s">
        <v>198</v>
      </c>
      <c r="AC63" s="4" t="s">
        <v>706</v>
      </c>
      <c r="AD63" s="4" t="s">
        <v>795</v>
      </c>
      <c r="AE63" s="4" t="s">
        <v>112</v>
      </c>
      <c r="AF63" s="4" t="s">
        <v>796</v>
      </c>
      <c r="AG63" s="4" t="s">
        <v>156</v>
      </c>
      <c r="AH63" s="4" t="s">
        <v>154</v>
      </c>
      <c r="AI63" s="4" t="s">
        <v>112</v>
      </c>
      <c r="AJ63" s="4" t="s">
        <v>154</v>
      </c>
      <c r="AK63" s="4" t="s">
        <v>112</v>
      </c>
    </row>
    <row r="64" spans="1:37" x14ac:dyDescent="0.3">
      <c r="A64" s="6" t="s">
        <v>73</v>
      </c>
      <c r="B64" s="10">
        <v>5</v>
      </c>
      <c r="C64" s="10" t="s">
        <v>2287</v>
      </c>
      <c r="D64" s="4" t="s">
        <v>797</v>
      </c>
      <c r="F64" s="4" t="s">
        <v>298</v>
      </c>
      <c r="G64" s="4" t="s">
        <v>402</v>
      </c>
      <c r="H64" s="4" t="s">
        <v>798</v>
      </c>
      <c r="I64" s="4" t="s">
        <v>799</v>
      </c>
      <c r="J64" s="4" t="s">
        <v>763</v>
      </c>
      <c r="K64" s="4" t="s">
        <v>800</v>
      </c>
      <c r="L64" s="4" t="s">
        <v>81</v>
      </c>
      <c r="M64" s="4" t="s">
        <v>101</v>
      </c>
      <c r="N64" s="4" t="s">
        <v>83</v>
      </c>
      <c r="O64" s="4" t="s">
        <v>462</v>
      </c>
      <c r="Q64" s="4" t="s">
        <v>801</v>
      </c>
      <c r="R64" s="4" t="s">
        <v>83</v>
      </c>
      <c r="S64" s="4" t="s">
        <v>801</v>
      </c>
      <c r="T64" s="4" t="s">
        <v>802</v>
      </c>
      <c r="U64" s="4" t="s">
        <v>141</v>
      </c>
      <c r="V64" s="4" t="s">
        <v>803</v>
      </c>
      <c r="W64" s="4" t="s">
        <v>571</v>
      </c>
      <c r="X64" s="4" t="s">
        <v>412</v>
      </c>
      <c r="Z64" s="4" t="s">
        <v>456</v>
      </c>
      <c r="AA64" s="4" t="s">
        <v>83</v>
      </c>
      <c r="AB64" s="4" t="s">
        <v>370</v>
      </c>
      <c r="AC64" s="4" t="s">
        <v>804</v>
      </c>
      <c r="AD64" s="4" t="s">
        <v>805</v>
      </c>
      <c r="AE64" s="4" t="s">
        <v>83</v>
      </c>
      <c r="AF64" s="4" t="s">
        <v>806</v>
      </c>
      <c r="AG64" s="4" t="s">
        <v>699</v>
      </c>
      <c r="AH64" s="4" t="s">
        <v>807</v>
      </c>
      <c r="AI64" s="4" t="s">
        <v>83</v>
      </c>
      <c r="AJ64" s="4" t="s">
        <v>807</v>
      </c>
      <c r="AK64" s="4" t="s">
        <v>83</v>
      </c>
    </row>
    <row r="65" spans="1:37" x14ac:dyDescent="0.3">
      <c r="A65" s="6" t="s">
        <v>102</v>
      </c>
      <c r="B65" s="10">
        <v>5</v>
      </c>
      <c r="C65" s="10" t="s">
        <v>2287</v>
      </c>
      <c r="D65" s="4" t="s">
        <v>248</v>
      </c>
      <c r="F65" s="4" t="s">
        <v>248</v>
      </c>
      <c r="G65" s="4" t="s">
        <v>107</v>
      </c>
      <c r="H65" s="4" t="s">
        <v>116</v>
      </c>
      <c r="I65" s="4" t="s">
        <v>556</v>
      </c>
      <c r="J65" s="4" t="s">
        <v>451</v>
      </c>
      <c r="K65" s="4" t="s">
        <v>248</v>
      </c>
      <c r="L65" s="4" t="s">
        <v>192</v>
      </c>
      <c r="M65" s="4" t="s">
        <v>202</v>
      </c>
      <c r="N65" s="4" t="s">
        <v>112</v>
      </c>
      <c r="O65" s="4" t="s">
        <v>417</v>
      </c>
      <c r="Q65" s="4" t="s">
        <v>558</v>
      </c>
      <c r="R65" s="4" t="s">
        <v>112</v>
      </c>
      <c r="S65" s="4" t="s">
        <v>558</v>
      </c>
      <c r="T65" s="4" t="s">
        <v>691</v>
      </c>
      <c r="U65" s="4" t="s">
        <v>123</v>
      </c>
      <c r="V65" s="4" t="s">
        <v>223</v>
      </c>
      <c r="W65" s="4" t="s">
        <v>162</v>
      </c>
      <c r="X65" s="4" t="s">
        <v>426</v>
      </c>
      <c r="Z65" s="4" t="s">
        <v>229</v>
      </c>
      <c r="AA65" s="4" t="s">
        <v>112</v>
      </c>
      <c r="AB65" s="4" t="s">
        <v>167</v>
      </c>
      <c r="AC65" s="4" t="s">
        <v>166</v>
      </c>
      <c r="AD65" s="4" t="s">
        <v>323</v>
      </c>
      <c r="AE65" s="4" t="s">
        <v>112</v>
      </c>
      <c r="AF65" s="4" t="s">
        <v>228</v>
      </c>
      <c r="AG65" s="4" t="s">
        <v>163</v>
      </c>
      <c r="AH65" s="4" t="s">
        <v>105</v>
      </c>
      <c r="AI65" s="4" t="s">
        <v>112</v>
      </c>
      <c r="AJ65" s="4" t="s">
        <v>105</v>
      </c>
      <c r="AK65" s="4" t="s">
        <v>112</v>
      </c>
    </row>
    <row r="66" spans="1:37" x14ac:dyDescent="0.3">
      <c r="A66" s="6" t="s">
        <v>73</v>
      </c>
      <c r="B66" s="10">
        <v>6</v>
      </c>
      <c r="C66" s="10" t="s">
        <v>2287</v>
      </c>
      <c r="D66" s="4" t="s">
        <v>808</v>
      </c>
      <c r="F66" s="4" t="s">
        <v>809</v>
      </c>
      <c r="G66" s="4" t="s">
        <v>810</v>
      </c>
      <c r="H66" s="4" t="s">
        <v>541</v>
      </c>
      <c r="I66" s="4" t="s">
        <v>803</v>
      </c>
      <c r="J66" s="4" t="s">
        <v>565</v>
      </c>
      <c r="K66" s="4" t="s">
        <v>698</v>
      </c>
      <c r="L66" s="4" t="s">
        <v>83</v>
      </c>
      <c r="M66" s="4" t="s">
        <v>588</v>
      </c>
      <c r="N66" s="4" t="s">
        <v>83</v>
      </c>
      <c r="O66" s="4" t="s">
        <v>601</v>
      </c>
      <c r="Q66" s="4" t="s">
        <v>811</v>
      </c>
      <c r="R66" s="4" t="s">
        <v>83</v>
      </c>
      <c r="S66" s="4" t="s">
        <v>811</v>
      </c>
      <c r="T66" s="4" t="s">
        <v>812</v>
      </c>
      <c r="U66" s="4" t="s">
        <v>413</v>
      </c>
      <c r="V66" s="4" t="s">
        <v>813</v>
      </c>
      <c r="W66" s="4" t="s">
        <v>671</v>
      </c>
      <c r="X66" s="4" t="s">
        <v>215</v>
      </c>
      <c r="Z66" s="4" t="s">
        <v>814</v>
      </c>
      <c r="AA66" s="4" t="s">
        <v>83</v>
      </c>
      <c r="AB66" s="4" t="s">
        <v>214</v>
      </c>
      <c r="AC66" s="4" t="s">
        <v>81</v>
      </c>
      <c r="AD66" s="4" t="s">
        <v>815</v>
      </c>
      <c r="AE66" s="4" t="s">
        <v>83</v>
      </c>
      <c r="AF66" s="4" t="s">
        <v>759</v>
      </c>
      <c r="AG66" s="4" t="s">
        <v>81</v>
      </c>
      <c r="AH66" s="4" t="s">
        <v>816</v>
      </c>
      <c r="AI66" s="4" t="s">
        <v>83</v>
      </c>
      <c r="AJ66" s="4" t="s">
        <v>817</v>
      </c>
      <c r="AK66" s="4" t="s">
        <v>477</v>
      </c>
    </row>
    <row r="67" spans="1:37" x14ac:dyDescent="0.3">
      <c r="A67" s="6" t="s">
        <v>102</v>
      </c>
      <c r="B67" s="10">
        <v>6</v>
      </c>
      <c r="C67" s="10" t="s">
        <v>2287</v>
      </c>
      <c r="D67" s="4" t="s">
        <v>287</v>
      </c>
      <c r="F67" s="4" t="s">
        <v>558</v>
      </c>
      <c r="G67" s="4" t="s">
        <v>280</v>
      </c>
      <c r="H67" s="4" t="s">
        <v>118</v>
      </c>
      <c r="I67" s="4" t="s">
        <v>448</v>
      </c>
      <c r="J67" s="4" t="s">
        <v>534</v>
      </c>
      <c r="K67" s="4" t="s">
        <v>647</v>
      </c>
      <c r="L67" s="4" t="s">
        <v>112</v>
      </c>
      <c r="M67" s="4" t="s">
        <v>358</v>
      </c>
      <c r="N67" s="4" t="s">
        <v>112</v>
      </c>
      <c r="O67" s="4" t="s">
        <v>738</v>
      </c>
      <c r="Q67" s="4" t="s">
        <v>282</v>
      </c>
      <c r="R67" s="4" t="s">
        <v>112</v>
      </c>
      <c r="S67" s="4" t="s">
        <v>282</v>
      </c>
      <c r="T67" s="4" t="s">
        <v>248</v>
      </c>
      <c r="U67" s="4" t="s">
        <v>251</v>
      </c>
      <c r="V67" s="4" t="s">
        <v>448</v>
      </c>
      <c r="W67" s="4" t="s">
        <v>124</v>
      </c>
      <c r="X67" s="4" t="s">
        <v>106</v>
      </c>
      <c r="Z67" s="4" t="s">
        <v>119</v>
      </c>
      <c r="AA67" s="4" t="s">
        <v>112</v>
      </c>
      <c r="AB67" s="4" t="s">
        <v>167</v>
      </c>
      <c r="AC67" s="4" t="s">
        <v>447</v>
      </c>
      <c r="AD67" s="4" t="s">
        <v>200</v>
      </c>
      <c r="AE67" s="4" t="s">
        <v>112</v>
      </c>
      <c r="AF67" s="4" t="s">
        <v>200</v>
      </c>
      <c r="AG67" s="4" t="s">
        <v>317</v>
      </c>
      <c r="AH67" s="4" t="s">
        <v>200</v>
      </c>
      <c r="AI67" s="4" t="s">
        <v>112</v>
      </c>
      <c r="AJ67" s="4" t="s">
        <v>557</v>
      </c>
      <c r="AK67" s="4" t="s">
        <v>317</v>
      </c>
    </row>
    <row r="68" spans="1:37" x14ac:dyDescent="0.3">
      <c r="A68" s="6" t="s">
        <v>73</v>
      </c>
      <c r="B68" s="10">
        <v>7</v>
      </c>
      <c r="C68" s="10" t="s">
        <v>2287</v>
      </c>
      <c r="D68" s="4" t="s">
        <v>818</v>
      </c>
      <c r="F68" s="4" t="s">
        <v>819</v>
      </c>
      <c r="G68" s="4" t="s">
        <v>820</v>
      </c>
      <c r="H68" s="4" t="s">
        <v>821</v>
      </c>
      <c r="I68" s="4" t="s">
        <v>822</v>
      </c>
      <c r="J68" s="4" t="s">
        <v>823</v>
      </c>
      <c r="K68" s="4" t="s">
        <v>824</v>
      </c>
      <c r="L68" s="4" t="s">
        <v>659</v>
      </c>
      <c r="M68" s="4" t="s">
        <v>825</v>
      </c>
      <c r="N68" s="4" t="s">
        <v>188</v>
      </c>
      <c r="O68" s="4" t="s">
        <v>238</v>
      </c>
      <c r="Q68" s="4" t="s">
        <v>826</v>
      </c>
      <c r="R68" s="4" t="s">
        <v>83</v>
      </c>
      <c r="S68" s="4" t="s">
        <v>826</v>
      </c>
      <c r="T68" s="4" t="s">
        <v>827</v>
      </c>
      <c r="U68" s="4" t="s">
        <v>763</v>
      </c>
      <c r="V68" s="4" t="s">
        <v>828</v>
      </c>
      <c r="W68" s="4" t="s">
        <v>612</v>
      </c>
      <c r="X68" s="4" t="s">
        <v>502</v>
      </c>
      <c r="Z68" s="4" t="s">
        <v>829</v>
      </c>
      <c r="AA68" s="4" t="s">
        <v>83</v>
      </c>
      <c r="AB68" s="4" t="s">
        <v>346</v>
      </c>
      <c r="AC68" s="4" t="s">
        <v>406</v>
      </c>
      <c r="AD68" s="4" t="s">
        <v>830</v>
      </c>
      <c r="AE68" s="4" t="s">
        <v>83</v>
      </c>
      <c r="AF68" s="4" t="s">
        <v>460</v>
      </c>
      <c r="AG68" s="4" t="s">
        <v>763</v>
      </c>
      <c r="AH68" s="4" t="s">
        <v>350</v>
      </c>
      <c r="AI68" s="4" t="s">
        <v>83</v>
      </c>
      <c r="AJ68" s="4" t="s">
        <v>831</v>
      </c>
      <c r="AK68" s="4" t="s">
        <v>499</v>
      </c>
    </row>
    <row r="69" spans="1:37" x14ac:dyDescent="0.3">
      <c r="A69" s="6" t="s">
        <v>102</v>
      </c>
      <c r="B69" s="10">
        <v>7</v>
      </c>
      <c r="C69" s="10" t="s">
        <v>2287</v>
      </c>
      <c r="D69" s="4" t="s">
        <v>832</v>
      </c>
      <c r="F69" s="4" t="s">
        <v>833</v>
      </c>
      <c r="G69" s="4" t="s">
        <v>834</v>
      </c>
      <c r="H69" s="4" t="s">
        <v>330</v>
      </c>
      <c r="I69" s="4" t="s">
        <v>835</v>
      </c>
      <c r="J69" s="4" t="s">
        <v>249</v>
      </c>
      <c r="K69" s="4" t="s">
        <v>832</v>
      </c>
      <c r="L69" s="4" t="s">
        <v>166</v>
      </c>
      <c r="M69" s="4" t="s">
        <v>190</v>
      </c>
      <c r="N69" s="4" t="s">
        <v>192</v>
      </c>
      <c r="O69" s="4" t="s">
        <v>119</v>
      </c>
      <c r="Q69" s="4" t="s">
        <v>836</v>
      </c>
      <c r="R69" s="4" t="s">
        <v>317</v>
      </c>
      <c r="S69" s="4" t="s">
        <v>836</v>
      </c>
      <c r="T69" s="4" t="s">
        <v>837</v>
      </c>
      <c r="U69" s="4" t="s">
        <v>225</v>
      </c>
      <c r="V69" s="4" t="s">
        <v>838</v>
      </c>
      <c r="W69" s="4" t="s">
        <v>511</v>
      </c>
      <c r="X69" s="4" t="s">
        <v>288</v>
      </c>
      <c r="Z69" s="4" t="s">
        <v>282</v>
      </c>
      <c r="AA69" s="4" t="s">
        <v>317</v>
      </c>
      <c r="AB69" s="4" t="s">
        <v>287</v>
      </c>
      <c r="AC69" s="4" t="s">
        <v>117</v>
      </c>
      <c r="AD69" s="4" t="s">
        <v>839</v>
      </c>
      <c r="AE69" s="4" t="s">
        <v>317</v>
      </c>
      <c r="AF69" s="4" t="s">
        <v>840</v>
      </c>
      <c r="AG69" s="4" t="s">
        <v>251</v>
      </c>
      <c r="AH69" s="4" t="s">
        <v>363</v>
      </c>
      <c r="AI69" s="4" t="s">
        <v>317</v>
      </c>
      <c r="AJ69" s="4" t="s">
        <v>364</v>
      </c>
      <c r="AK69" s="4" t="s">
        <v>426</v>
      </c>
    </row>
    <row r="70" spans="1:37" x14ac:dyDescent="0.3">
      <c r="A70" s="6" t="s">
        <v>73</v>
      </c>
      <c r="B70" s="10">
        <v>8</v>
      </c>
      <c r="C70" s="10" t="s">
        <v>2287</v>
      </c>
      <c r="D70" s="4" t="s">
        <v>841</v>
      </c>
      <c r="F70" s="4" t="s">
        <v>842</v>
      </c>
      <c r="G70" s="4" t="s">
        <v>843</v>
      </c>
      <c r="H70" s="4" t="s">
        <v>503</v>
      </c>
      <c r="I70" s="4" t="s">
        <v>844</v>
      </c>
      <c r="J70" s="4" t="s">
        <v>240</v>
      </c>
      <c r="K70" s="4" t="s">
        <v>845</v>
      </c>
      <c r="L70" s="4" t="s">
        <v>82</v>
      </c>
      <c r="M70" s="4" t="s">
        <v>414</v>
      </c>
      <c r="N70" s="4" t="s">
        <v>83</v>
      </c>
      <c r="O70" s="4" t="s">
        <v>340</v>
      </c>
      <c r="Q70" s="4" t="s">
        <v>846</v>
      </c>
      <c r="R70" s="4" t="s">
        <v>520</v>
      </c>
      <c r="S70" s="4" t="s">
        <v>847</v>
      </c>
      <c r="T70" s="4" t="s">
        <v>848</v>
      </c>
      <c r="U70" s="4" t="s">
        <v>348</v>
      </c>
      <c r="V70" s="4" t="s">
        <v>849</v>
      </c>
      <c r="W70" s="4" t="s">
        <v>246</v>
      </c>
      <c r="X70" s="4" t="s">
        <v>269</v>
      </c>
      <c r="Z70" s="4" t="s">
        <v>642</v>
      </c>
      <c r="AA70" s="4" t="s">
        <v>83</v>
      </c>
      <c r="AB70" s="4" t="s">
        <v>143</v>
      </c>
      <c r="AC70" s="4" t="s">
        <v>222</v>
      </c>
      <c r="AD70" s="4" t="s">
        <v>385</v>
      </c>
      <c r="AE70" s="4" t="s">
        <v>520</v>
      </c>
      <c r="AF70" s="4" t="s">
        <v>850</v>
      </c>
      <c r="AG70" s="4" t="s">
        <v>752</v>
      </c>
      <c r="AH70" s="4" t="s">
        <v>851</v>
      </c>
      <c r="AI70" s="4" t="s">
        <v>83</v>
      </c>
      <c r="AJ70" s="4" t="s">
        <v>428</v>
      </c>
      <c r="AK70" s="4" t="s">
        <v>133</v>
      </c>
    </row>
    <row r="71" spans="1:37" x14ac:dyDescent="0.3">
      <c r="A71" s="6" t="s">
        <v>102</v>
      </c>
      <c r="B71" s="10">
        <v>8</v>
      </c>
      <c r="C71" s="10" t="s">
        <v>2287</v>
      </c>
      <c r="D71" s="4" t="s">
        <v>691</v>
      </c>
      <c r="F71" s="4" t="s">
        <v>421</v>
      </c>
      <c r="G71" s="4" t="s">
        <v>391</v>
      </c>
      <c r="H71" s="4" t="s">
        <v>125</v>
      </c>
      <c r="I71" s="4" t="s">
        <v>422</v>
      </c>
      <c r="J71" s="4" t="s">
        <v>202</v>
      </c>
      <c r="K71" s="4" t="s">
        <v>415</v>
      </c>
      <c r="L71" s="4" t="s">
        <v>317</v>
      </c>
      <c r="M71" s="4" t="s">
        <v>738</v>
      </c>
      <c r="N71" s="4" t="s">
        <v>317</v>
      </c>
      <c r="O71" s="4" t="s">
        <v>229</v>
      </c>
      <c r="Q71" s="4" t="s">
        <v>720</v>
      </c>
      <c r="R71" s="4" t="s">
        <v>112</v>
      </c>
      <c r="S71" s="4" t="s">
        <v>662</v>
      </c>
      <c r="T71" s="4" t="s">
        <v>390</v>
      </c>
      <c r="U71" s="4" t="s">
        <v>555</v>
      </c>
      <c r="V71" s="4" t="s">
        <v>323</v>
      </c>
      <c r="W71" s="4" t="s">
        <v>289</v>
      </c>
      <c r="X71" s="4" t="s">
        <v>125</v>
      </c>
      <c r="Z71" s="4" t="s">
        <v>229</v>
      </c>
      <c r="AA71" s="4" t="s">
        <v>317</v>
      </c>
      <c r="AB71" s="4" t="s">
        <v>108</v>
      </c>
      <c r="AC71" s="4" t="s">
        <v>417</v>
      </c>
      <c r="AD71" s="4" t="s">
        <v>223</v>
      </c>
      <c r="AE71" s="4" t="s">
        <v>112</v>
      </c>
      <c r="AF71" s="4" t="s">
        <v>256</v>
      </c>
      <c r="AG71" s="4" t="s">
        <v>160</v>
      </c>
      <c r="AH71" s="4" t="s">
        <v>614</v>
      </c>
      <c r="AI71" s="4" t="s">
        <v>317</v>
      </c>
      <c r="AJ71" s="4" t="s">
        <v>248</v>
      </c>
      <c r="AK71" s="4" t="s">
        <v>615</v>
      </c>
    </row>
    <row r="72" spans="1:37" x14ac:dyDescent="0.3">
      <c r="A72" s="6" t="s">
        <v>73</v>
      </c>
      <c r="B72" s="10">
        <v>9</v>
      </c>
      <c r="C72" s="10" t="s">
        <v>2287</v>
      </c>
      <c r="D72" s="4" t="s">
        <v>852</v>
      </c>
      <c r="F72" s="4" t="s">
        <v>853</v>
      </c>
      <c r="G72" s="4" t="s">
        <v>854</v>
      </c>
      <c r="H72" s="4" t="s">
        <v>855</v>
      </c>
      <c r="I72" s="4" t="s">
        <v>856</v>
      </c>
      <c r="J72" s="4" t="s">
        <v>98</v>
      </c>
      <c r="K72" s="4" t="s">
        <v>857</v>
      </c>
      <c r="L72" s="4" t="s">
        <v>432</v>
      </c>
      <c r="M72" s="4" t="s">
        <v>338</v>
      </c>
      <c r="N72" s="4" t="s">
        <v>83</v>
      </c>
      <c r="O72" s="4" t="s">
        <v>272</v>
      </c>
      <c r="Q72" s="4" t="s">
        <v>858</v>
      </c>
      <c r="R72" s="4" t="s">
        <v>517</v>
      </c>
      <c r="S72" s="4" t="s">
        <v>859</v>
      </c>
      <c r="T72" s="4" t="s">
        <v>860</v>
      </c>
      <c r="U72" s="4" t="s">
        <v>437</v>
      </c>
      <c r="V72" s="4" t="s">
        <v>861</v>
      </c>
      <c r="W72" s="4" t="s">
        <v>462</v>
      </c>
      <c r="X72" s="4" t="s">
        <v>862</v>
      </c>
      <c r="Z72" s="4" t="s">
        <v>863</v>
      </c>
      <c r="AA72" s="4" t="s">
        <v>83</v>
      </c>
      <c r="AB72" s="4" t="s">
        <v>627</v>
      </c>
      <c r="AC72" s="4" t="s">
        <v>500</v>
      </c>
      <c r="AD72" s="4" t="s">
        <v>864</v>
      </c>
      <c r="AE72" s="4" t="s">
        <v>517</v>
      </c>
      <c r="AF72" s="4" t="s">
        <v>513</v>
      </c>
      <c r="AG72" s="4" t="s">
        <v>652</v>
      </c>
      <c r="AH72" s="4" t="s">
        <v>865</v>
      </c>
      <c r="AI72" s="4" t="s">
        <v>83</v>
      </c>
      <c r="AJ72" s="4" t="s">
        <v>866</v>
      </c>
      <c r="AK72" s="4" t="s">
        <v>406</v>
      </c>
    </row>
    <row r="73" spans="1:37" x14ac:dyDescent="0.3">
      <c r="A73" s="6" t="s">
        <v>102</v>
      </c>
      <c r="B73" s="10">
        <v>9</v>
      </c>
      <c r="C73" s="10" t="s">
        <v>2287</v>
      </c>
      <c r="D73" s="4" t="s">
        <v>867</v>
      </c>
      <c r="F73" s="4" t="s">
        <v>868</v>
      </c>
      <c r="G73" s="4" t="s">
        <v>792</v>
      </c>
      <c r="H73" s="4" t="s">
        <v>591</v>
      </c>
      <c r="I73" s="4" t="s">
        <v>869</v>
      </c>
      <c r="J73" s="4" t="s">
        <v>191</v>
      </c>
      <c r="K73" s="4" t="s">
        <v>870</v>
      </c>
      <c r="L73" s="4" t="s">
        <v>393</v>
      </c>
      <c r="M73" s="4" t="s">
        <v>124</v>
      </c>
      <c r="N73" s="4" t="s">
        <v>317</v>
      </c>
      <c r="O73" s="4" t="s">
        <v>107</v>
      </c>
      <c r="Q73" s="4" t="s">
        <v>795</v>
      </c>
      <c r="R73" s="4" t="s">
        <v>447</v>
      </c>
      <c r="S73" s="4" t="s">
        <v>871</v>
      </c>
      <c r="T73" s="4" t="s">
        <v>872</v>
      </c>
      <c r="U73" s="4" t="s">
        <v>614</v>
      </c>
      <c r="V73" s="4" t="s">
        <v>793</v>
      </c>
      <c r="W73" s="4" t="s">
        <v>123</v>
      </c>
      <c r="X73" s="4" t="s">
        <v>200</v>
      </c>
      <c r="Z73" s="4" t="s">
        <v>254</v>
      </c>
      <c r="AA73" s="4" t="s">
        <v>317</v>
      </c>
      <c r="AB73" s="4" t="s">
        <v>152</v>
      </c>
      <c r="AC73" s="4" t="s">
        <v>199</v>
      </c>
      <c r="AD73" s="4" t="s">
        <v>789</v>
      </c>
      <c r="AE73" s="4" t="s">
        <v>447</v>
      </c>
      <c r="AF73" s="4" t="s">
        <v>873</v>
      </c>
      <c r="AG73" s="4" t="s">
        <v>534</v>
      </c>
      <c r="AH73" s="4" t="s">
        <v>874</v>
      </c>
      <c r="AI73" s="4" t="s">
        <v>317</v>
      </c>
      <c r="AJ73" s="4" t="s">
        <v>792</v>
      </c>
      <c r="AK73" s="4" t="s">
        <v>394</v>
      </c>
    </row>
    <row r="74" spans="1:37" x14ac:dyDescent="0.3">
      <c r="A74" s="6" t="s">
        <v>73</v>
      </c>
      <c r="B74" s="10">
        <v>10</v>
      </c>
      <c r="C74" s="10" t="s">
        <v>2287</v>
      </c>
      <c r="D74" s="4" t="s">
        <v>875</v>
      </c>
      <c r="F74" s="4" t="s">
        <v>876</v>
      </c>
      <c r="G74" s="4" t="s">
        <v>877</v>
      </c>
      <c r="H74" s="4" t="s">
        <v>143</v>
      </c>
      <c r="I74" s="4" t="s">
        <v>878</v>
      </c>
      <c r="J74" s="4" t="s">
        <v>220</v>
      </c>
      <c r="K74" s="4" t="s">
        <v>879</v>
      </c>
      <c r="L74" s="4" t="s">
        <v>497</v>
      </c>
      <c r="M74" s="4" t="s">
        <v>571</v>
      </c>
      <c r="N74" s="4" t="s">
        <v>83</v>
      </c>
      <c r="O74" s="4" t="s">
        <v>855</v>
      </c>
      <c r="Q74" s="4" t="s">
        <v>367</v>
      </c>
      <c r="R74" s="4" t="s">
        <v>83</v>
      </c>
      <c r="S74" s="4" t="s">
        <v>367</v>
      </c>
      <c r="T74" s="4" t="s">
        <v>880</v>
      </c>
      <c r="U74" s="4" t="s">
        <v>881</v>
      </c>
      <c r="V74" s="4" t="s">
        <v>882</v>
      </c>
      <c r="W74" s="4" t="s">
        <v>274</v>
      </c>
      <c r="X74" s="4" t="s">
        <v>883</v>
      </c>
      <c r="Z74" s="4" t="s">
        <v>644</v>
      </c>
      <c r="AA74" s="4" t="s">
        <v>83</v>
      </c>
      <c r="AB74" s="4" t="s">
        <v>598</v>
      </c>
      <c r="AC74" s="4" t="s">
        <v>338</v>
      </c>
      <c r="AD74" s="4" t="s">
        <v>884</v>
      </c>
      <c r="AE74" s="4" t="s">
        <v>83</v>
      </c>
      <c r="AF74" s="4" t="s">
        <v>597</v>
      </c>
      <c r="AG74" s="4" t="s">
        <v>266</v>
      </c>
      <c r="AH74" s="4" t="s">
        <v>885</v>
      </c>
      <c r="AI74" s="4" t="s">
        <v>83</v>
      </c>
      <c r="AJ74" s="4" t="s">
        <v>886</v>
      </c>
      <c r="AK74" s="4" t="s">
        <v>612</v>
      </c>
    </row>
    <row r="75" spans="1:37" x14ac:dyDescent="0.3">
      <c r="A75" s="6" t="s">
        <v>102</v>
      </c>
      <c r="B75" s="10">
        <v>10</v>
      </c>
      <c r="C75" s="10" t="s">
        <v>2287</v>
      </c>
      <c r="D75" s="4" t="s">
        <v>887</v>
      </c>
      <c r="F75" s="4" t="s">
        <v>888</v>
      </c>
      <c r="G75" s="4" t="s">
        <v>889</v>
      </c>
      <c r="H75" s="4" t="s">
        <v>327</v>
      </c>
      <c r="I75" s="4" t="s">
        <v>833</v>
      </c>
      <c r="J75" s="4" t="s">
        <v>104</v>
      </c>
      <c r="K75" s="4" t="s">
        <v>740</v>
      </c>
      <c r="L75" s="4" t="s">
        <v>426</v>
      </c>
      <c r="M75" s="4" t="s">
        <v>330</v>
      </c>
      <c r="N75" s="4" t="s">
        <v>317</v>
      </c>
      <c r="O75" s="4" t="s">
        <v>159</v>
      </c>
      <c r="Q75" s="4" t="s">
        <v>888</v>
      </c>
      <c r="R75" s="4" t="s">
        <v>317</v>
      </c>
      <c r="S75" s="4" t="s">
        <v>888</v>
      </c>
      <c r="T75" s="4" t="s">
        <v>890</v>
      </c>
      <c r="U75" s="4" t="s">
        <v>874</v>
      </c>
      <c r="V75" s="4" t="s">
        <v>487</v>
      </c>
      <c r="W75" s="4" t="s">
        <v>534</v>
      </c>
      <c r="X75" s="4" t="s">
        <v>281</v>
      </c>
      <c r="Z75" s="4" t="s">
        <v>327</v>
      </c>
      <c r="AA75" s="4" t="s">
        <v>317</v>
      </c>
      <c r="AB75" s="4" t="s">
        <v>426</v>
      </c>
      <c r="AC75" s="4" t="s">
        <v>163</v>
      </c>
      <c r="AD75" s="4" t="s">
        <v>325</v>
      </c>
      <c r="AE75" s="4" t="s">
        <v>317</v>
      </c>
      <c r="AF75" s="4" t="s">
        <v>361</v>
      </c>
      <c r="AG75" s="4" t="s">
        <v>126</v>
      </c>
      <c r="AH75" s="4" t="s">
        <v>891</v>
      </c>
      <c r="AI75" s="4" t="s">
        <v>317</v>
      </c>
      <c r="AJ75" s="4" t="s">
        <v>892</v>
      </c>
      <c r="AK75" s="4" t="s">
        <v>450</v>
      </c>
    </row>
    <row r="76" spans="1:37" x14ac:dyDescent="0.3">
      <c r="A76" s="6" t="s">
        <v>73</v>
      </c>
      <c r="B76" s="10">
        <v>11</v>
      </c>
      <c r="C76" s="10" t="s">
        <v>2287</v>
      </c>
      <c r="D76" s="4" t="s">
        <v>893</v>
      </c>
      <c r="F76" s="4" t="s">
        <v>894</v>
      </c>
      <c r="G76" s="4" t="s">
        <v>895</v>
      </c>
      <c r="H76" s="4" t="s">
        <v>178</v>
      </c>
      <c r="I76" s="4" t="s">
        <v>896</v>
      </c>
      <c r="J76" s="4" t="s">
        <v>271</v>
      </c>
      <c r="K76" s="4" t="s">
        <v>696</v>
      </c>
      <c r="L76" s="4" t="s">
        <v>83</v>
      </c>
      <c r="M76" s="4" t="s">
        <v>216</v>
      </c>
      <c r="N76" s="4" t="s">
        <v>83</v>
      </c>
      <c r="O76" s="4" t="s">
        <v>743</v>
      </c>
      <c r="Q76" s="4" t="s">
        <v>897</v>
      </c>
      <c r="R76" s="4" t="s">
        <v>83</v>
      </c>
      <c r="S76" s="4" t="s">
        <v>897</v>
      </c>
      <c r="T76" s="4" t="s">
        <v>898</v>
      </c>
      <c r="U76" s="4" t="s">
        <v>209</v>
      </c>
      <c r="V76" s="4" t="s">
        <v>899</v>
      </c>
      <c r="W76" s="4" t="s">
        <v>215</v>
      </c>
      <c r="X76" s="4" t="s">
        <v>215</v>
      </c>
      <c r="Z76" s="4" t="s">
        <v>499</v>
      </c>
      <c r="AA76" s="4" t="s">
        <v>83</v>
      </c>
      <c r="AB76" s="4" t="s">
        <v>354</v>
      </c>
      <c r="AC76" s="4" t="s">
        <v>217</v>
      </c>
      <c r="AD76" s="4" t="s">
        <v>900</v>
      </c>
      <c r="AE76" s="4" t="s">
        <v>83</v>
      </c>
      <c r="AF76" s="4" t="s">
        <v>901</v>
      </c>
      <c r="AG76" s="4" t="s">
        <v>261</v>
      </c>
      <c r="AH76" s="4" t="s">
        <v>902</v>
      </c>
      <c r="AI76" s="4" t="s">
        <v>83</v>
      </c>
      <c r="AJ76" s="4" t="s">
        <v>903</v>
      </c>
      <c r="AK76" s="4" t="s">
        <v>236</v>
      </c>
    </row>
    <row r="77" spans="1:37" x14ac:dyDescent="0.3">
      <c r="A77" s="6" t="s">
        <v>102</v>
      </c>
      <c r="B77" s="10">
        <v>11</v>
      </c>
      <c r="C77" s="10" t="s">
        <v>2287</v>
      </c>
      <c r="D77" s="4" t="s">
        <v>904</v>
      </c>
      <c r="F77" s="4" t="s">
        <v>360</v>
      </c>
      <c r="G77" s="4" t="s">
        <v>359</v>
      </c>
      <c r="H77" s="4" t="s">
        <v>120</v>
      </c>
      <c r="I77" s="4" t="s">
        <v>905</v>
      </c>
      <c r="J77" s="4" t="s">
        <v>163</v>
      </c>
      <c r="K77" s="4" t="s">
        <v>360</v>
      </c>
      <c r="L77" s="4" t="s">
        <v>112</v>
      </c>
      <c r="M77" s="4" t="s">
        <v>593</v>
      </c>
      <c r="N77" s="4" t="s">
        <v>112</v>
      </c>
      <c r="O77" s="4" t="s">
        <v>555</v>
      </c>
      <c r="Q77" s="4" t="s">
        <v>906</v>
      </c>
      <c r="R77" s="4" t="s">
        <v>112</v>
      </c>
      <c r="S77" s="4" t="s">
        <v>906</v>
      </c>
      <c r="T77" s="4" t="s">
        <v>907</v>
      </c>
      <c r="U77" s="4" t="s">
        <v>289</v>
      </c>
      <c r="V77" s="4" t="s">
        <v>319</v>
      </c>
      <c r="W77" s="4" t="s">
        <v>358</v>
      </c>
      <c r="X77" s="4" t="s">
        <v>252</v>
      </c>
      <c r="Z77" s="4" t="s">
        <v>593</v>
      </c>
      <c r="AA77" s="4" t="s">
        <v>112</v>
      </c>
      <c r="AB77" s="4" t="s">
        <v>590</v>
      </c>
      <c r="AC77" s="4" t="s">
        <v>535</v>
      </c>
      <c r="AD77" s="4" t="s">
        <v>614</v>
      </c>
      <c r="AE77" s="4" t="s">
        <v>112</v>
      </c>
      <c r="AF77" s="4" t="s">
        <v>249</v>
      </c>
      <c r="AG77" s="4" t="s">
        <v>166</v>
      </c>
      <c r="AH77" s="4" t="s">
        <v>908</v>
      </c>
      <c r="AI77" s="4" t="s">
        <v>112</v>
      </c>
      <c r="AJ77" s="4" t="s">
        <v>909</v>
      </c>
      <c r="AK77" s="4" t="s">
        <v>250</v>
      </c>
    </row>
    <row r="78" spans="1:37" x14ac:dyDescent="0.3">
      <c r="A78" s="6" t="s">
        <v>73</v>
      </c>
      <c r="B78" s="10">
        <v>12</v>
      </c>
      <c r="C78" s="10" t="s">
        <v>2287</v>
      </c>
      <c r="D78" s="4" t="s">
        <v>910</v>
      </c>
      <c r="F78" s="4" t="s">
        <v>911</v>
      </c>
      <c r="G78" s="4" t="s">
        <v>800</v>
      </c>
      <c r="H78" s="4" t="s">
        <v>699</v>
      </c>
      <c r="I78" s="4" t="s">
        <v>912</v>
      </c>
      <c r="J78" s="4" t="s">
        <v>568</v>
      </c>
      <c r="K78" s="4" t="s">
        <v>579</v>
      </c>
      <c r="L78" s="4" t="s">
        <v>83</v>
      </c>
      <c r="M78" s="4" t="s">
        <v>734</v>
      </c>
      <c r="N78" s="4" t="s">
        <v>83</v>
      </c>
      <c r="O78" s="4" t="s">
        <v>541</v>
      </c>
      <c r="Q78" s="4" t="s">
        <v>913</v>
      </c>
      <c r="R78" s="4" t="s">
        <v>83</v>
      </c>
      <c r="S78" s="4" t="s">
        <v>913</v>
      </c>
      <c r="T78" s="4" t="s">
        <v>914</v>
      </c>
      <c r="U78" s="4" t="s">
        <v>84</v>
      </c>
      <c r="V78" s="4" t="s">
        <v>915</v>
      </c>
      <c r="W78" s="4" t="s">
        <v>804</v>
      </c>
      <c r="X78" s="4" t="s">
        <v>731</v>
      </c>
      <c r="Z78" s="4" t="s">
        <v>178</v>
      </c>
      <c r="AA78" s="4" t="s">
        <v>83</v>
      </c>
      <c r="AB78" s="4" t="s">
        <v>598</v>
      </c>
      <c r="AC78" s="4" t="s">
        <v>183</v>
      </c>
      <c r="AD78" s="4" t="s">
        <v>233</v>
      </c>
      <c r="AE78" s="4" t="s">
        <v>83</v>
      </c>
      <c r="AF78" s="4" t="s">
        <v>916</v>
      </c>
      <c r="AG78" s="4" t="s">
        <v>655</v>
      </c>
      <c r="AH78" s="4" t="s">
        <v>917</v>
      </c>
      <c r="AI78" s="4" t="s">
        <v>83</v>
      </c>
      <c r="AJ78" s="4" t="s">
        <v>917</v>
      </c>
      <c r="AK78" s="4" t="s">
        <v>83</v>
      </c>
    </row>
    <row r="79" spans="1:37" x14ac:dyDescent="0.3">
      <c r="A79" s="6" t="s">
        <v>102</v>
      </c>
      <c r="B79" s="10">
        <v>12</v>
      </c>
      <c r="C79" s="10" t="s">
        <v>2287</v>
      </c>
      <c r="D79" s="4" t="s">
        <v>103</v>
      </c>
      <c r="F79" s="4" t="s">
        <v>151</v>
      </c>
      <c r="G79" s="4" t="s">
        <v>288</v>
      </c>
      <c r="H79" s="4" t="s">
        <v>593</v>
      </c>
      <c r="I79" s="4" t="s">
        <v>196</v>
      </c>
      <c r="J79" s="4" t="s">
        <v>120</v>
      </c>
      <c r="K79" s="4" t="s">
        <v>107</v>
      </c>
      <c r="L79" s="4" t="s">
        <v>112</v>
      </c>
      <c r="M79" s="4" t="s">
        <v>202</v>
      </c>
      <c r="N79" s="4" t="s">
        <v>112</v>
      </c>
      <c r="O79" s="4" t="s">
        <v>113</v>
      </c>
      <c r="Q79" s="4" t="s">
        <v>322</v>
      </c>
      <c r="R79" s="4" t="s">
        <v>112</v>
      </c>
      <c r="S79" s="4" t="s">
        <v>322</v>
      </c>
      <c r="T79" s="4" t="s">
        <v>109</v>
      </c>
      <c r="U79" s="4" t="s">
        <v>417</v>
      </c>
      <c r="V79" s="4" t="s">
        <v>199</v>
      </c>
      <c r="W79" s="4" t="s">
        <v>168</v>
      </c>
      <c r="X79" s="4" t="s">
        <v>124</v>
      </c>
      <c r="Z79" s="4" t="s">
        <v>164</v>
      </c>
      <c r="AA79" s="4" t="s">
        <v>112</v>
      </c>
      <c r="AB79" s="4" t="s">
        <v>124</v>
      </c>
      <c r="AC79" s="4" t="s">
        <v>535</v>
      </c>
      <c r="AD79" s="4" t="s">
        <v>257</v>
      </c>
      <c r="AE79" s="4" t="s">
        <v>112</v>
      </c>
      <c r="AF79" s="4" t="s">
        <v>126</v>
      </c>
      <c r="AG79" s="4" t="s">
        <v>155</v>
      </c>
      <c r="AH79" s="4" t="s">
        <v>126</v>
      </c>
      <c r="AI79" s="4" t="s">
        <v>112</v>
      </c>
      <c r="AJ79" s="4" t="s">
        <v>126</v>
      </c>
      <c r="AK79" s="4" t="s">
        <v>112</v>
      </c>
    </row>
    <row r="80" spans="1:37" x14ac:dyDescent="0.3">
      <c r="A80" s="6" t="s">
        <v>73</v>
      </c>
      <c r="B80" s="10">
        <v>13</v>
      </c>
      <c r="C80" s="10" t="s">
        <v>2287</v>
      </c>
      <c r="D80" s="4" t="s">
        <v>918</v>
      </c>
      <c r="F80" s="4" t="s">
        <v>919</v>
      </c>
      <c r="G80" s="4" t="s">
        <v>920</v>
      </c>
      <c r="H80" s="4" t="s">
        <v>95</v>
      </c>
      <c r="I80" s="4" t="s">
        <v>921</v>
      </c>
      <c r="J80" s="4" t="s">
        <v>214</v>
      </c>
      <c r="K80" s="4" t="s">
        <v>922</v>
      </c>
      <c r="L80" s="4" t="s">
        <v>86</v>
      </c>
      <c r="M80" s="4" t="s">
        <v>144</v>
      </c>
      <c r="N80" s="4" t="s">
        <v>83</v>
      </c>
      <c r="O80" s="4" t="s">
        <v>370</v>
      </c>
      <c r="Q80" s="4" t="s">
        <v>923</v>
      </c>
      <c r="R80" s="4" t="s">
        <v>83</v>
      </c>
      <c r="S80" s="4" t="s">
        <v>923</v>
      </c>
      <c r="T80" s="4" t="s">
        <v>924</v>
      </c>
      <c r="U80" s="4" t="s">
        <v>275</v>
      </c>
      <c r="V80" s="4" t="s">
        <v>925</v>
      </c>
      <c r="W80" s="4" t="s">
        <v>308</v>
      </c>
      <c r="X80" s="4" t="s">
        <v>926</v>
      </c>
      <c r="Z80" s="4" t="s">
        <v>574</v>
      </c>
      <c r="AA80" s="4" t="s">
        <v>83</v>
      </c>
      <c r="AB80" s="4" t="s">
        <v>176</v>
      </c>
      <c r="AC80" s="4" t="s">
        <v>431</v>
      </c>
      <c r="AD80" s="4" t="s">
        <v>806</v>
      </c>
      <c r="AE80" s="4" t="s">
        <v>83</v>
      </c>
      <c r="AF80" s="4" t="s">
        <v>433</v>
      </c>
      <c r="AG80" s="4" t="s">
        <v>240</v>
      </c>
      <c r="AH80" s="4" t="s">
        <v>927</v>
      </c>
      <c r="AI80" s="4" t="s">
        <v>83</v>
      </c>
      <c r="AJ80" s="4" t="s">
        <v>928</v>
      </c>
      <c r="AK80" s="4" t="s">
        <v>293</v>
      </c>
    </row>
    <row r="81" spans="1:37" x14ac:dyDescent="0.3">
      <c r="A81" s="6" t="s">
        <v>102</v>
      </c>
      <c r="B81" s="10">
        <v>13</v>
      </c>
      <c r="C81" s="10" t="s">
        <v>2287</v>
      </c>
      <c r="D81" s="4" t="s">
        <v>929</v>
      </c>
      <c r="F81" s="4" t="s">
        <v>492</v>
      </c>
      <c r="G81" s="4" t="s">
        <v>386</v>
      </c>
      <c r="H81" s="4" t="s">
        <v>201</v>
      </c>
      <c r="I81" s="4" t="s">
        <v>361</v>
      </c>
      <c r="J81" s="4" t="s">
        <v>423</v>
      </c>
      <c r="K81" s="4" t="s">
        <v>488</v>
      </c>
      <c r="L81" s="4" t="s">
        <v>470</v>
      </c>
      <c r="M81" s="4" t="s">
        <v>164</v>
      </c>
      <c r="N81" s="4" t="s">
        <v>112</v>
      </c>
      <c r="O81" s="4" t="s">
        <v>555</v>
      </c>
      <c r="Q81" s="4" t="s">
        <v>904</v>
      </c>
      <c r="R81" s="4" t="s">
        <v>112</v>
      </c>
      <c r="S81" s="4" t="s">
        <v>904</v>
      </c>
      <c r="T81" s="4" t="s">
        <v>361</v>
      </c>
      <c r="U81" s="4" t="s">
        <v>417</v>
      </c>
      <c r="V81" s="4" t="s">
        <v>315</v>
      </c>
      <c r="W81" s="4" t="s">
        <v>108</v>
      </c>
      <c r="X81" s="4" t="s">
        <v>576</v>
      </c>
      <c r="Z81" s="4" t="s">
        <v>109</v>
      </c>
      <c r="AA81" s="4" t="s">
        <v>112</v>
      </c>
      <c r="AB81" s="4" t="s">
        <v>159</v>
      </c>
      <c r="AC81" s="4" t="s">
        <v>198</v>
      </c>
      <c r="AD81" s="4" t="s">
        <v>718</v>
      </c>
      <c r="AE81" s="4" t="s">
        <v>112</v>
      </c>
      <c r="AF81" s="4" t="s">
        <v>930</v>
      </c>
      <c r="AG81" s="4" t="s">
        <v>202</v>
      </c>
      <c r="AH81" s="4" t="s">
        <v>931</v>
      </c>
      <c r="AI81" s="4" t="s">
        <v>112</v>
      </c>
      <c r="AJ81" s="4" t="s">
        <v>313</v>
      </c>
      <c r="AK81" s="4" t="s">
        <v>420</v>
      </c>
    </row>
    <row r="82" spans="1:37" x14ac:dyDescent="0.3">
      <c r="A82" s="6" t="s">
        <v>73</v>
      </c>
      <c r="B82" s="10">
        <v>14</v>
      </c>
      <c r="C82" s="10" t="s">
        <v>2287</v>
      </c>
      <c r="D82" s="4" t="s">
        <v>932</v>
      </c>
      <c r="F82" s="4" t="s">
        <v>933</v>
      </c>
      <c r="G82" s="4" t="s">
        <v>934</v>
      </c>
      <c r="H82" s="4" t="s">
        <v>246</v>
      </c>
      <c r="I82" s="4" t="s">
        <v>935</v>
      </c>
      <c r="J82" s="4" t="s">
        <v>215</v>
      </c>
      <c r="K82" s="4" t="s">
        <v>936</v>
      </c>
      <c r="L82" s="4" t="s">
        <v>188</v>
      </c>
      <c r="M82" s="4" t="s">
        <v>381</v>
      </c>
      <c r="N82" s="4" t="s">
        <v>83</v>
      </c>
      <c r="O82" s="4" t="s">
        <v>506</v>
      </c>
      <c r="Q82" s="4" t="s">
        <v>937</v>
      </c>
      <c r="R82" s="4" t="s">
        <v>517</v>
      </c>
      <c r="S82" s="4" t="s">
        <v>938</v>
      </c>
      <c r="T82" s="4" t="s">
        <v>939</v>
      </c>
      <c r="U82" s="4" t="s">
        <v>504</v>
      </c>
      <c r="V82" s="4" t="s">
        <v>940</v>
      </c>
      <c r="W82" s="4" t="s">
        <v>182</v>
      </c>
      <c r="X82" s="4" t="s">
        <v>92</v>
      </c>
      <c r="Z82" s="4" t="s">
        <v>941</v>
      </c>
      <c r="AA82" s="4" t="s">
        <v>83</v>
      </c>
      <c r="AB82" s="4" t="s">
        <v>942</v>
      </c>
      <c r="AC82" s="4" t="s">
        <v>612</v>
      </c>
      <c r="AD82" s="4" t="s">
        <v>943</v>
      </c>
      <c r="AE82" s="4" t="s">
        <v>517</v>
      </c>
      <c r="AF82" s="4" t="s">
        <v>944</v>
      </c>
      <c r="AG82" s="4" t="s">
        <v>238</v>
      </c>
      <c r="AH82" s="4" t="s">
        <v>945</v>
      </c>
      <c r="AI82" s="4" t="s">
        <v>83</v>
      </c>
      <c r="AJ82" s="4" t="s">
        <v>946</v>
      </c>
      <c r="AK82" s="4" t="s">
        <v>217</v>
      </c>
    </row>
    <row r="83" spans="1:37" x14ac:dyDescent="0.3">
      <c r="A83" s="6" t="s">
        <v>102</v>
      </c>
      <c r="B83" s="10">
        <v>141</v>
      </c>
      <c r="C83" s="10" t="s">
        <v>2287</v>
      </c>
      <c r="D83" s="4" t="s">
        <v>947</v>
      </c>
      <c r="F83" s="4" t="s">
        <v>871</v>
      </c>
      <c r="G83" s="4" t="s">
        <v>948</v>
      </c>
      <c r="H83" s="4" t="s">
        <v>426</v>
      </c>
      <c r="I83" s="4" t="s">
        <v>949</v>
      </c>
      <c r="J83" s="4" t="s">
        <v>365</v>
      </c>
      <c r="K83" s="4" t="s">
        <v>947</v>
      </c>
      <c r="L83" s="4" t="s">
        <v>192</v>
      </c>
      <c r="M83" s="4" t="s">
        <v>165</v>
      </c>
      <c r="N83" s="4" t="s">
        <v>317</v>
      </c>
      <c r="O83" s="4" t="s">
        <v>451</v>
      </c>
      <c r="Q83" s="4" t="s">
        <v>950</v>
      </c>
      <c r="R83" s="4" t="s">
        <v>317</v>
      </c>
      <c r="S83" s="4" t="s">
        <v>951</v>
      </c>
      <c r="T83" s="4" t="s">
        <v>952</v>
      </c>
      <c r="U83" s="4" t="s">
        <v>105</v>
      </c>
      <c r="V83" s="4" t="s">
        <v>793</v>
      </c>
      <c r="W83" s="4" t="s">
        <v>289</v>
      </c>
      <c r="X83" s="4" t="s">
        <v>199</v>
      </c>
      <c r="Z83" s="4" t="s">
        <v>230</v>
      </c>
      <c r="AA83" s="4" t="s">
        <v>317</v>
      </c>
      <c r="AB83" s="4" t="s">
        <v>226</v>
      </c>
      <c r="AC83" s="4" t="s">
        <v>114</v>
      </c>
      <c r="AD83" s="4" t="s">
        <v>953</v>
      </c>
      <c r="AE83" s="4" t="s">
        <v>317</v>
      </c>
      <c r="AF83" s="4" t="s">
        <v>954</v>
      </c>
      <c r="AG83" s="4" t="s">
        <v>116</v>
      </c>
      <c r="AH83" s="4" t="s">
        <v>329</v>
      </c>
      <c r="AI83" s="4" t="s">
        <v>317</v>
      </c>
      <c r="AJ83" s="4" t="s">
        <v>320</v>
      </c>
      <c r="AK83" s="4" t="s">
        <v>535</v>
      </c>
    </row>
    <row r="84" spans="1:37" x14ac:dyDescent="0.3">
      <c r="A84" s="6" t="s">
        <v>73</v>
      </c>
      <c r="B84" s="10">
        <v>15</v>
      </c>
      <c r="C84" s="10" t="s">
        <v>2287</v>
      </c>
      <c r="D84" s="4" t="s">
        <v>955</v>
      </c>
      <c r="F84" s="4" t="s">
        <v>956</v>
      </c>
      <c r="G84" s="4" t="s">
        <v>957</v>
      </c>
      <c r="H84" s="4" t="s">
        <v>585</v>
      </c>
      <c r="I84" s="4" t="s">
        <v>958</v>
      </c>
      <c r="J84" s="4" t="s">
        <v>959</v>
      </c>
      <c r="K84" s="4" t="s">
        <v>960</v>
      </c>
      <c r="L84" s="4" t="s">
        <v>83</v>
      </c>
      <c r="M84" s="4" t="s">
        <v>82</v>
      </c>
      <c r="N84" s="4" t="s">
        <v>83</v>
      </c>
      <c r="O84" s="4" t="s">
        <v>961</v>
      </c>
      <c r="Q84" s="4" t="s">
        <v>962</v>
      </c>
      <c r="R84" s="4" t="s">
        <v>83</v>
      </c>
      <c r="S84" s="4" t="s">
        <v>962</v>
      </c>
      <c r="T84" s="4" t="s">
        <v>963</v>
      </c>
      <c r="U84" s="4" t="s">
        <v>608</v>
      </c>
      <c r="V84" s="4" t="s">
        <v>847</v>
      </c>
      <c r="W84" s="4" t="s">
        <v>539</v>
      </c>
      <c r="X84" s="4" t="s">
        <v>964</v>
      </c>
      <c r="Z84" s="4" t="s">
        <v>786</v>
      </c>
      <c r="AA84" s="4" t="s">
        <v>83</v>
      </c>
      <c r="AB84" s="4" t="s">
        <v>458</v>
      </c>
      <c r="AC84" s="4" t="s">
        <v>431</v>
      </c>
      <c r="AD84" s="4" t="s">
        <v>965</v>
      </c>
      <c r="AE84" s="4" t="s">
        <v>83</v>
      </c>
      <c r="AF84" s="4" t="s">
        <v>966</v>
      </c>
      <c r="AG84" s="4" t="s">
        <v>546</v>
      </c>
      <c r="AH84" s="4" t="s">
        <v>967</v>
      </c>
      <c r="AI84" s="4" t="s">
        <v>83</v>
      </c>
      <c r="AJ84" s="4" t="s">
        <v>968</v>
      </c>
      <c r="AK84" s="4" t="s">
        <v>101</v>
      </c>
    </row>
    <row r="85" spans="1:37" x14ac:dyDescent="0.3">
      <c r="A85" s="6" t="s">
        <v>102</v>
      </c>
      <c r="B85" s="10">
        <v>15</v>
      </c>
      <c r="C85" s="10" t="s">
        <v>2287</v>
      </c>
      <c r="D85" s="4" t="s">
        <v>837</v>
      </c>
      <c r="F85" s="4" t="s">
        <v>833</v>
      </c>
      <c r="G85" s="4" t="s">
        <v>788</v>
      </c>
      <c r="H85" s="4" t="s">
        <v>774</v>
      </c>
      <c r="I85" s="4" t="s">
        <v>969</v>
      </c>
      <c r="J85" s="4" t="s">
        <v>795</v>
      </c>
      <c r="K85" s="4" t="s">
        <v>319</v>
      </c>
      <c r="L85" s="4" t="s">
        <v>317</v>
      </c>
      <c r="M85" s="4" t="s">
        <v>512</v>
      </c>
      <c r="N85" s="4" t="s">
        <v>317</v>
      </c>
      <c r="O85" s="4" t="s">
        <v>970</v>
      </c>
      <c r="Q85" s="4" t="s">
        <v>355</v>
      </c>
      <c r="R85" s="4" t="s">
        <v>317</v>
      </c>
      <c r="S85" s="4" t="s">
        <v>355</v>
      </c>
      <c r="T85" s="4" t="s">
        <v>971</v>
      </c>
      <c r="U85" s="4" t="s">
        <v>198</v>
      </c>
      <c r="V85" s="4" t="s">
        <v>318</v>
      </c>
      <c r="W85" s="4" t="s">
        <v>152</v>
      </c>
      <c r="X85" s="4" t="s">
        <v>972</v>
      </c>
      <c r="Z85" s="4" t="s">
        <v>719</v>
      </c>
      <c r="AA85" s="4" t="s">
        <v>317</v>
      </c>
      <c r="AB85" s="4" t="s">
        <v>230</v>
      </c>
      <c r="AC85" s="4" t="s">
        <v>190</v>
      </c>
      <c r="AD85" s="4" t="s">
        <v>973</v>
      </c>
      <c r="AE85" s="4" t="s">
        <v>317</v>
      </c>
      <c r="AF85" s="4" t="s">
        <v>974</v>
      </c>
      <c r="AG85" s="4" t="s">
        <v>975</v>
      </c>
      <c r="AH85" s="4" t="s">
        <v>321</v>
      </c>
      <c r="AI85" s="4" t="s">
        <v>317</v>
      </c>
      <c r="AJ85" s="4" t="s">
        <v>930</v>
      </c>
      <c r="AK85" s="4" t="s">
        <v>117</v>
      </c>
    </row>
    <row r="86" spans="1:37" x14ac:dyDescent="0.3">
      <c r="A86" s="6" t="s">
        <v>73</v>
      </c>
      <c r="B86" s="10">
        <v>16</v>
      </c>
      <c r="C86" s="10" t="s">
        <v>2287</v>
      </c>
      <c r="D86" s="4" t="s">
        <v>976</v>
      </c>
      <c r="F86" s="4" t="s">
        <v>977</v>
      </c>
      <c r="G86" s="4" t="s">
        <v>599</v>
      </c>
      <c r="H86" s="4" t="s">
        <v>476</v>
      </c>
      <c r="I86" s="4" t="s">
        <v>978</v>
      </c>
      <c r="J86" s="4" t="s">
        <v>626</v>
      </c>
      <c r="K86" s="4" t="s">
        <v>979</v>
      </c>
      <c r="L86" s="4" t="s">
        <v>610</v>
      </c>
      <c r="M86" s="4" t="s">
        <v>520</v>
      </c>
      <c r="N86" s="4" t="s">
        <v>83</v>
      </c>
      <c r="O86" s="4" t="s">
        <v>980</v>
      </c>
      <c r="Q86" s="4" t="s">
        <v>707</v>
      </c>
      <c r="R86" s="4" t="s">
        <v>83</v>
      </c>
      <c r="S86" s="4" t="s">
        <v>707</v>
      </c>
      <c r="T86" s="4" t="s">
        <v>403</v>
      </c>
      <c r="U86" s="4" t="s">
        <v>981</v>
      </c>
      <c r="V86" s="4" t="s">
        <v>982</v>
      </c>
      <c r="W86" s="4" t="s">
        <v>239</v>
      </c>
      <c r="X86" s="4" t="s">
        <v>504</v>
      </c>
      <c r="Z86" s="4" t="s">
        <v>983</v>
      </c>
      <c r="AA86" s="4" t="s">
        <v>83</v>
      </c>
      <c r="AB86" s="4" t="s">
        <v>984</v>
      </c>
      <c r="AC86" s="4" t="s">
        <v>585</v>
      </c>
      <c r="AD86" s="4" t="s">
        <v>985</v>
      </c>
      <c r="AE86" s="4" t="s">
        <v>83</v>
      </c>
      <c r="AF86" s="4" t="s">
        <v>569</v>
      </c>
      <c r="AG86" s="4" t="s">
        <v>528</v>
      </c>
      <c r="AH86" s="4" t="s">
        <v>986</v>
      </c>
      <c r="AI86" s="4" t="s">
        <v>83</v>
      </c>
      <c r="AJ86" s="4" t="s">
        <v>986</v>
      </c>
      <c r="AK86" s="4" t="s">
        <v>83</v>
      </c>
    </row>
    <row r="87" spans="1:37" x14ac:dyDescent="0.3">
      <c r="A87" s="6" t="s">
        <v>102</v>
      </c>
      <c r="B87" s="10">
        <v>16</v>
      </c>
      <c r="C87" s="10" t="s">
        <v>2287</v>
      </c>
      <c r="D87" s="4" t="s">
        <v>416</v>
      </c>
      <c r="F87" s="4" t="s">
        <v>387</v>
      </c>
      <c r="G87" s="4" t="s">
        <v>415</v>
      </c>
      <c r="H87" s="4" t="s">
        <v>512</v>
      </c>
      <c r="I87" s="4" t="s">
        <v>421</v>
      </c>
      <c r="J87" s="4" t="s">
        <v>152</v>
      </c>
      <c r="K87" s="4" t="s">
        <v>423</v>
      </c>
      <c r="L87" s="4" t="s">
        <v>153</v>
      </c>
      <c r="M87" s="4" t="s">
        <v>110</v>
      </c>
      <c r="N87" s="4" t="s">
        <v>112</v>
      </c>
      <c r="O87" s="4" t="s">
        <v>424</v>
      </c>
      <c r="Q87" s="4" t="s">
        <v>363</v>
      </c>
      <c r="R87" s="4" t="s">
        <v>112</v>
      </c>
      <c r="S87" s="4" t="s">
        <v>363</v>
      </c>
      <c r="T87" s="4" t="s">
        <v>387</v>
      </c>
      <c r="U87" s="4" t="s">
        <v>418</v>
      </c>
      <c r="V87" s="4" t="s">
        <v>974</v>
      </c>
      <c r="W87" s="4" t="s">
        <v>166</v>
      </c>
      <c r="X87" s="4" t="s">
        <v>191</v>
      </c>
      <c r="Z87" s="4" t="s">
        <v>125</v>
      </c>
      <c r="AA87" s="4" t="s">
        <v>112</v>
      </c>
      <c r="AB87" s="4" t="s">
        <v>760</v>
      </c>
      <c r="AC87" s="4" t="s">
        <v>116</v>
      </c>
      <c r="AD87" s="4" t="s">
        <v>311</v>
      </c>
      <c r="AE87" s="4" t="s">
        <v>112</v>
      </c>
      <c r="AF87" s="4" t="s">
        <v>422</v>
      </c>
      <c r="AG87" s="4" t="s">
        <v>116</v>
      </c>
      <c r="AH87" s="4" t="s">
        <v>554</v>
      </c>
      <c r="AI87" s="4" t="s">
        <v>112</v>
      </c>
      <c r="AJ87" s="4" t="s">
        <v>554</v>
      </c>
      <c r="AK87" s="4" t="s">
        <v>112</v>
      </c>
    </row>
    <row r="88" spans="1:37" x14ac:dyDescent="0.3">
      <c r="A88" s="6" t="s">
        <v>73</v>
      </c>
      <c r="B88" s="10">
        <v>18</v>
      </c>
      <c r="C88" s="10" t="s">
        <v>2287</v>
      </c>
      <c r="D88" s="4" t="s">
        <v>987</v>
      </c>
      <c r="F88" s="4" t="s">
        <v>988</v>
      </c>
      <c r="G88" s="4" t="s">
        <v>751</v>
      </c>
      <c r="H88" s="4" t="s">
        <v>644</v>
      </c>
      <c r="I88" s="4" t="s">
        <v>989</v>
      </c>
      <c r="J88" s="4" t="s">
        <v>804</v>
      </c>
      <c r="K88" s="4" t="s">
        <v>80</v>
      </c>
      <c r="L88" s="4" t="s">
        <v>144</v>
      </c>
      <c r="M88" s="4" t="s">
        <v>183</v>
      </c>
      <c r="N88" s="4" t="s">
        <v>83</v>
      </c>
      <c r="O88" s="4" t="s">
        <v>278</v>
      </c>
      <c r="Q88" s="4" t="s">
        <v>990</v>
      </c>
      <c r="R88" s="4" t="s">
        <v>86</v>
      </c>
      <c r="S88" s="4" t="s">
        <v>991</v>
      </c>
      <c r="T88" s="4" t="s">
        <v>992</v>
      </c>
      <c r="U88" s="4" t="s">
        <v>993</v>
      </c>
      <c r="V88" s="4" t="s">
        <v>994</v>
      </c>
      <c r="W88" s="4" t="s">
        <v>181</v>
      </c>
      <c r="X88" s="4" t="s">
        <v>995</v>
      </c>
      <c r="Z88" s="4" t="s">
        <v>213</v>
      </c>
      <c r="AA88" s="4" t="s">
        <v>83</v>
      </c>
      <c r="AB88" s="4" t="s">
        <v>180</v>
      </c>
      <c r="AC88" s="4" t="s">
        <v>996</v>
      </c>
      <c r="AD88" s="4" t="s">
        <v>997</v>
      </c>
      <c r="AE88" s="4" t="s">
        <v>86</v>
      </c>
      <c r="AF88" s="4" t="s">
        <v>998</v>
      </c>
      <c r="AG88" s="4" t="s">
        <v>980</v>
      </c>
      <c r="AH88" s="4" t="s">
        <v>999</v>
      </c>
      <c r="AI88" s="4" t="s">
        <v>83</v>
      </c>
      <c r="AJ88" s="4" t="s">
        <v>171</v>
      </c>
      <c r="AK88" s="4" t="s">
        <v>622</v>
      </c>
    </row>
    <row r="89" spans="1:37" x14ac:dyDescent="0.3">
      <c r="A89" s="6" t="s">
        <v>102</v>
      </c>
      <c r="B89" s="10">
        <v>18</v>
      </c>
      <c r="C89" s="10" t="s">
        <v>2287</v>
      </c>
      <c r="D89" s="4" t="s">
        <v>1000</v>
      </c>
      <c r="F89" s="4" t="s">
        <v>974</v>
      </c>
      <c r="G89" s="4" t="s">
        <v>1001</v>
      </c>
      <c r="H89" s="4" t="s">
        <v>555</v>
      </c>
      <c r="I89" s="4" t="s">
        <v>974</v>
      </c>
      <c r="J89" s="4" t="s">
        <v>106</v>
      </c>
      <c r="K89" s="4" t="s">
        <v>386</v>
      </c>
      <c r="L89" s="4" t="s">
        <v>167</v>
      </c>
      <c r="M89" s="4" t="s">
        <v>121</v>
      </c>
      <c r="N89" s="4" t="s">
        <v>112</v>
      </c>
      <c r="O89" s="4" t="s">
        <v>647</v>
      </c>
      <c r="Q89" s="4" t="s">
        <v>321</v>
      </c>
      <c r="R89" s="4" t="s">
        <v>615</v>
      </c>
      <c r="S89" s="4" t="s">
        <v>321</v>
      </c>
      <c r="T89" s="4" t="s">
        <v>391</v>
      </c>
      <c r="U89" s="4" t="s">
        <v>232</v>
      </c>
      <c r="V89" s="4" t="s">
        <v>1002</v>
      </c>
      <c r="W89" s="4" t="s">
        <v>124</v>
      </c>
      <c r="X89" s="4" t="s">
        <v>614</v>
      </c>
      <c r="Z89" s="4" t="s">
        <v>109</v>
      </c>
      <c r="AA89" s="4" t="s">
        <v>112</v>
      </c>
      <c r="AB89" s="4" t="s">
        <v>424</v>
      </c>
      <c r="AC89" s="4" t="s">
        <v>774</v>
      </c>
      <c r="AD89" s="4" t="s">
        <v>662</v>
      </c>
      <c r="AE89" s="4" t="s">
        <v>615</v>
      </c>
      <c r="AF89" s="4" t="s">
        <v>422</v>
      </c>
      <c r="AG89" s="4" t="s">
        <v>232</v>
      </c>
      <c r="AH89" s="4" t="s">
        <v>104</v>
      </c>
      <c r="AI89" s="4" t="s">
        <v>112</v>
      </c>
      <c r="AJ89" s="4" t="s">
        <v>449</v>
      </c>
      <c r="AK89" s="4" t="s">
        <v>112</v>
      </c>
    </row>
    <row r="90" spans="1:37" x14ac:dyDescent="0.3">
      <c r="A90" s="6" t="s">
        <v>73</v>
      </c>
      <c r="B90" s="10">
        <v>19</v>
      </c>
      <c r="C90" s="10" t="s">
        <v>2287</v>
      </c>
      <c r="D90" s="4" t="s">
        <v>1003</v>
      </c>
      <c r="F90" s="4" t="s">
        <v>1004</v>
      </c>
      <c r="G90" s="4" t="s">
        <v>1005</v>
      </c>
      <c r="H90" s="4" t="s">
        <v>821</v>
      </c>
      <c r="I90" s="4" t="s">
        <v>1006</v>
      </c>
      <c r="J90" s="4" t="s">
        <v>652</v>
      </c>
      <c r="K90" s="4" t="s">
        <v>1007</v>
      </c>
      <c r="L90" s="4" t="s">
        <v>83</v>
      </c>
      <c r="M90" s="4" t="s">
        <v>582</v>
      </c>
      <c r="N90" s="4" t="s">
        <v>83</v>
      </c>
      <c r="O90" s="4" t="s">
        <v>187</v>
      </c>
      <c r="Q90" s="4" t="s">
        <v>1008</v>
      </c>
      <c r="R90" s="4" t="s">
        <v>86</v>
      </c>
      <c r="S90" s="4" t="s">
        <v>1009</v>
      </c>
      <c r="T90" s="4" t="s">
        <v>803</v>
      </c>
      <c r="U90" s="4" t="s">
        <v>1010</v>
      </c>
      <c r="V90" s="4" t="s">
        <v>454</v>
      </c>
      <c r="W90" s="4" t="s">
        <v>659</v>
      </c>
      <c r="X90" s="4" t="s">
        <v>505</v>
      </c>
      <c r="Z90" s="4" t="s">
        <v>502</v>
      </c>
      <c r="AA90" s="4" t="s">
        <v>83</v>
      </c>
      <c r="AB90" s="4" t="s">
        <v>140</v>
      </c>
      <c r="AC90" s="4" t="s">
        <v>400</v>
      </c>
      <c r="AD90" s="4" t="s">
        <v>1011</v>
      </c>
      <c r="AE90" s="4" t="s">
        <v>86</v>
      </c>
      <c r="AF90" s="4" t="s">
        <v>580</v>
      </c>
      <c r="AG90" s="4" t="s">
        <v>709</v>
      </c>
      <c r="AH90" s="4" t="s">
        <v>1012</v>
      </c>
      <c r="AI90" s="4" t="s">
        <v>83</v>
      </c>
      <c r="AJ90" s="4" t="s">
        <v>673</v>
      </c>
      <c r="AK90" s="4" t="s">
        <v>86</v>
      </c>
    </row>
    <row r="91" spans="1:37" x14ac:dyDescent="0.3">
      <c r="A91" s="6" t="s">
        <v>102</v>
      </c>
      <c r="B91" s="10">
        <v>19</v>
      </c>
      <c r="C91" s="10" t="s">
        <v>2287</v>
      </c>
      <c r="D91" s="4" t="s">
        <v>227</v>
      </c>
      <c r="F91" s="4" t="s">
        <v>469</v>
      </c>
      <c r="G91" s="4" t="s">
        <v>390</v>
      </c>
      <c r="H91" s="4" t="s">
        <v>118</v>
      </c>
      <c r="I91" s="4" t="s">
        <v>364</v>
      </c>
      <c r="J91" s="4" t="s">
        <v>576</v>
      </c>
      <c r="K91" s="4" t="s">
        <v>227</v>
      </c>
      <c r="L91" s="4" t="s">
        <v>112</v>
      </c>
      <c r="M91" s="4" t="s">
        <v>106</v>
      </c>
      <c r="N91" s="4" t="s">
        <v>112</v>
      </c>
      <c r="O91" s="4" t="s">
        <v>365</v>
      </c>
      <c r="Q91" s="4" t="s">
        <v>227</v>
      </c>
      <c r="R91" s="4" t="s">
        <v>615</v>
      </c>
      <c r="S91" s="4" t="s">
        <v>227</v>
      </c>
      <c r="T91" s="4" t="s">
        <v>364</v>
      </c>
      <c r="U91" s="4" t="s">
        <v>394</v>
      </c>
      <c r="V91" s="4" t="s">
        <v>419</v>
      </c>
      <c r="W91" s="4" t="s">
        <v>168</v>
      </c>
      <c r="X91" s="4" t="s">
        <v>555</v>
      </c>
      <c r="Z91" s="4" t="s">
        <v>159</v>
      </c>
      <c r="AA91" s="4" t="s">
        <v>112</v>
      </c>
      <c r="AB91" s="4" t="s">
        <v>257</v>
      </c>
      <c r="AC91" s="4" t="s">
        <v>590</v>
      </c>
      <c r="AD91" s="4" t="s">
        <v>448</v>
      </c>
      <c r="AE91" s="4" t="s">
        <v>615</v>
      </c>
      <c r="AF91" s="4" t="s">
        <v>554</v>
      </c>
      <c r="AG91" s="4" t="s">
        <v>201</v>
      </c>
      <c r="AH91" s="4" t="s">
        <v>109</v>
      </c>
      <c r="AI91" s="4" t="s">
        <v>112</v>
      </c>
      <c r="AJ91" s="4" t="s">
        <v>225</v>
      </c>
      <c r="AK91" s="4" t="s">
        <v>592</v>
      </c>
    </row>
    <row r="92" spans="1:37" x14ac:dyDescent="0.3">
      <c r="A92" s="6" t="s">
        <v>73</v>
      </c>
      <c r="B92" s="10">
        <v>20</v>
      </c>
      <c r="C92" s="10" t="s">
        <v>2287</v>
      </c>
      <c r="D92" s="4" t="s">
        <v>1013</v>
      </c>
      <c r="F92" s="4" t="s">
        <v>1014</v>
      </c>
      <c r="G92" s="4" t="s">
        <v>1015</v>
      </c>
      <c r="H92" s="4" t="s">
        <v>462</v>
      </c>
      <c r="I92" s="4" t="s">
        <v>1016</v>
      </c>
      <c r="J92" s="4" t="s">
        <v>1017</v>
      </c>
      <c r="K92" s="4" t="s">
        <v>1018</v>
      </c>
      <c r="L92" s="4" t="s">
        <v>414</v>
      </c>
      <c r="M92" s="4" t="s">
        <v>265</v>
      </c>
      <c r="N92" s="4" t="s">
        <v>83</v>
      </c>
      <c r="O92" s="4" t="s">
        <v>644</v>
      </c>
      <c r="Q92" s="4" t="s">
        <v>1019</v>
      </c>
      <c r="R92" s="4" t="s">
        <v>550</v>
      </c>
      <c r="S92" s="4" t="s">
        <v>333</v>
      </c>
      <c r="T92" s="4" t="s">
        <v>536</v>
      </c>
      <c r="U92" s="4" t="s">
        <v>926</v>
      </c>
      <c r="V92" s="4" t="s">
        <v>1020</v>
      </c>
      <c r="W92" s="4" t="s">
        <v>209</v>
      </c>
      <c r="X92" s="4" t="s">
        <v>1021</v>
      </c>
      <c r="Z92" s="4" t="s">
        <v>309</v>
      </c>
      <c r="AA92" s="4" t="s">
        <v>550</v>
      </c>
      <c r="AB92" s="4" t="s">
        <v>573</v>
      </c>
      <c r="AC92" s="4" t="s">
        <v>336</v>
      </c>
      <c r="AD92" s="4" t="s">
        <v>1022</v>
      </c>
      <c r="AE92" s="4" t="s">
        <v>83</v>
      </c>
      <c r="AF92" s="4" t="s">
        <v>710</v>
      </c>
      <c r="AG92" s="4" t="s">
        <v>412</v>
      </c>
      <c r="AH92" s="4" t="s">
        <v>1023</v>
      </c>
      <c r="AI92" s="4" t="s">
        <v>83</v>
      </c>
      <c r="AJ92" s="4" t="s">
        <v>279</v>
      </c>
      <c r="AK92" s="4" t="s">
        <v>208</v>
      </c>
    </row>
    <row r="93" spans="1:37" x14ac:dyDescent="0.3">
      <c r="A93" s="6" t="s">
        <v>102</v>
      </c>
      <c r="B93" s="10">
        <v>20</v>
      </c>
      <c r="C93" s="10" t="s">
        <v>2287</v>
      </c>
      <c r="D93" s="4" t="s">
        <v>357</v>
      </c>
      <c r="F93" s="4" t="s">
        <v>491</v>
      </c>
      <c r="G93" s="4" t="s">
        <v>357</v>
      </c>
      <c r="H93" s="4" t="s">
        <v>365</v>
      </c>
      <c r="I93" s="4" t="s">
        <v>315</v>
      </c>
      <c r="J93" s="4" t="s">
        <v>662</v>
      </c>
      <c r="K93" s="4" t="s">
        <v>488</v>
      </c>
      <c r="L93" s="4" t="s">
        <v>738</v>
      </c>
      <c r="M93" s="4" t="s">
        <v>121</v>
      </c>
      <c r="N93" s="4" t="s">
        <v>112</v>
      </c>
      <c r="O93" s="4" t="s">
        <v>555</v>
      </c>
      <c r="Q93" s="4" t="s">
        <v>929</v>
      </c>
      <c r="R93" s="4" t="s">
        <v>447</v>
      </c>
      <c r="S93" s="4" t="s">
        <v>904</v>
      </c>
      <c r="T93" s="4" t="s">
        <v>318</v>
      </c>
      <c r="U93" s="4" t="s">
        <v>284</v>
      </c>
      <c r="V93" s="4" t="s">
        <v>906</v>
      </c>
      <c r="W93" s="4" t="s">
        <v>358</v>
      </c>
      <c r="X93" s="4" t="s">
        <v>251</v>
      </c>
      <c r="Z93" s="4" t="s">
        <v>425</v>
      </c>
      <c r="AA93" s="4" t="s">
        <v>447</v>
      </c>
      <c r="AB93" s="4" t="s">
        <v>720</v>
      </c>
      <c r="AC93" s="4" t="s">
        <v>424</v>
      </c>
      <c r="AD93" s="4" t="s">
        <v>324</v>
      </c>
      <c r="AE93" s="4" t="s">
        <v>112</v>
      </c>
      <c r="AF93" s="4" t="s">
        <v>324</v>
      </c>
      <c r="AG93" s="4" t="s">
        <v>511</v>
      </c>
      <c r="AH93" s="4" t="s">
        <v>152</v>
      </c>
      <c r="AI93" s="4" t="s">
        <v>112</v>
      </c>
      <c r="AJ93" s="4" t="s">
        <v>449</v>
      </c>
      <c r="AK93" s="4" t="s">
        <v>112</v>
      </c>
    </row>
    <row r="94" spans="1:37" x14ac:dyDescent="0.3">
      <c r="A94" s="6" t="s">
        <v>73</v>
      </c>
      <c r="B94" s="10">
        <v>21</v>
      </c>
      <c r="C94" s="10" t="s">
        <v>2287</v>
      </c>
      <c r="D94" s="4" t="s">
        <v>1024</v>
      </c>
      <c r="F94" s="4" t="s">
        <v>726</v>
      </c>
      <c r="G94" s="4" t="s">
        <v>1025</v>
      </c>
      <c r="H94" s="4" t="s">
        <v>588</v>
      </c>
      <c r="I94" s="4" t="s">
        <v>665</v>
      </c>
      <c r="J94" s="4" t="s">
        <v>612</v>
      </c>
      <c r="K94" s="4" t="s">
        <v>1026</v>
      </c>
      <c r="L94" s="4" t="s">
        <v>83</v>
      </c>
      <c r="M94" s="4" t="s">
        <v>373</v>
      </c>
      <c r="N94" s="4" t="s">
        <v>83</v>
      </c>
      <c r="O94" s="4" t="s">
        <v>497</v>
      </c>
      <c r="Q94" s="4" t="s">
        <v>1027</v>
      </c>
      <c r="R94" s="4" t="s">
        <v>1028</v>
      </c>
      <c r="S94" s="4" t="s">
        <v>1029</v>
      </c>
      <c r="T94" s="4" t="s">
        <v>1030</v>
      </c>
      <c r="U94" s="4" t="s">
        <v>462</v>
      </c>
      <c r="V94" s="4" t="s">
        <v>1031</v>
      </c>
      <c r="W94" s="4" t="s">
        <v>265</v>
      </c>
      <c r="X94" s="4" t="s">
        <v>134</v>
      </c>
      <c r="Z94" s="4" t="s">
        <v>652</v>
      </c>
      <c r="AA94" s="4" t="s">
        <v>1028</v>
      </c>
      <c r="AB94" s="4" t="s">
        <v>84</v>
      </c>
      <c r="AC94" s="4" t="s">
        <v>550</v>
      </c>
      <c r="AD94" s="4" t="s">
        <v>1032</v>
      </c>
      <c r="AE94" s="4" t="s">
        <v>83</v>
      </c>
      <c r="AF94" s="4" t="s">
        <v>1033</v>
      </c>
      <c r="AG94" s="4" t="s">
        <v>261</v>
      </c>
      <c r="AH94" s="4" t="s">
        <v>1034</v>
      </c>
      <c r="AI94" s="4" t="s">
        <v>83</v>
      </c>
      <c r="AJ94" s="4" t="s">
        <v>1034</v>
      </c>
      <c r="AK94" s="4" t="s">
        <v>83</v>
      </c>
    </row>
    <row r="95" spans="1:37" x14ac:dyDescent="0.3">
      <c r="A95" s="6" t="s">
        <v>102</v>
      </c>
      <c r="B95" s="10">
        <v>21</v>
      </c>
      <c r="C95" s="10" t="s">
        <v>2287</v>
      </c>
      <c r="D95" s="4" t="s">
        <v>311</v>
      </c>
      <c r="F95" s="4" t="s">
        <v>425</v>
      </c>
      <c r="G95" s="4" t="s">
        <v>321</v>
      </c>
      <c r="H95" s="4" t="s">
        <v>252</v>
      </c>
      <c r="I95" s="4" t="s">
        <v>321</v>
      </c>
      <c r="J95" s="4" t="s">
        <v>229</v>
      </c>
      <c r="K95" s="4" t="s">
        <v>389</v>
      </c>
      <c r="L95" s="4" t="s">
        <v>112</v>
      </c>
      <c r="M95" s="4" t="s">
        <v>124</v>
      </c>
      <c r="N95" s="4" t="s">
        <v>112</v>
      </c>
      <c r="O95" s="4" t="s">
        <v>289</v>
      </c>
      <c r="Q95" s="4" t="s">
        <v>391</v>
      </c>
      <c r="R95" s="4" t="s">
        <v>113</v>
      </c>
      <c r="S95" s="4" t="s">
        <v>974</v>
      </c>
      <c r="T95" s="4" t="s">
        <v>1035</v>
      </c>
      <c r="U95" s="4" t="s">
        <v>108</v>
      </c>
      <c r="V95" s="4" t="s">
        <v>1000</v>
      </c>
      <c r="W95" s="4" t="s">
        <v>117</v>
      </c>
      <c r="X95" s="4" t="s">
        <v>420</v>
      </c>
      <c r="Z95" s="4" t="s">
        <v>156</v>
      </c>
      <c r="AA95" s="4" t="s">
        <v>113</v>
      </c>
      <c r="AB95" s="4" t="s">
        <v>490</v>
      </c>
      <c r="AC95" s="4" t="s">
        <v>110</v>
      </c>
      <c r="AD95" s="4" t="s">
        <v>557</v>
      </c>
      <c r="AE95" s="4" t="s">
        <v>112</v>
      </c>
      <c r="AF95" s="4" t="s">
        <v>282</v>
      </c>
      <c r="AG95" s="4" t="s">
        <v>593</v>
      </c>
      <c r="AH95" s="4" t="s">
        <v>364</v>
      </c>
      <c r="AI95" s="4" t="s">
        <v>112</v>
      </c>
      <c r="AJ95" s="4" t="s">
        <v>364</v>
      </c>
      <c r="AK95" s="4" t="s">
        <v>112</v>
      </c>
    </row>
    <row r="96" spans="1:37" x14ac:dyDescent="0.3">
      <c r="A96" s="6" t="s">
        <v>73</v>
      </c>
      <c r="B96" s="10">
        <v>23</v>
      </c>
      <c r="C96" s="10" t="s">
        <v>2287</v>
      </c>
      <c r="D96" s="4" t="s">
        <v>1036</v>
      </c>
      <c r="F96" s="4" t="s">
        <v>1037</v>
      </c>
      <c r="G96" s="4" t="s">
        <v>844</v>
      </c>
      <c r="H96" s="4" t="s">
        <v>348</v>
      </c>
      <c r="I96" s="4" t="s">
        <v>1038</v>
      </c>
      <c r="J96" s="4" t="s">
        <v>272</v>
      </c>
      <c r="K96" s="4" t="s">
        <v>1039</v>
      </c>
      <c r="L96" s="4" t="s">
        <v>183</v>
      </c>
      <c r="M96" s="4" t="s">
        <v>804</v>
      </c>
      <c r="N96" s="4" t="s">
        <v>83</v>
      </c>
      <c r="O96" s="4" t="s">
        <v>570</v>
      </c>
      <c r="Q96" s="4" t="s">
        <v>1040</v>
      </c>
      <c r="R96" s="4" t="s">
        <v>83</v>
      </c>
      <c r="S96" s="4" t="s">
        <v>1040</v>
      </c>
      <c r="T96" s="4" t="s">
        <v>1041</v>
      </c>
      <c r="U96" s="4" t="s">
        <v>1042</v>
      </c>
      <c r="V96" s="4" t="s">
        <v>1043</v>
      </c>
      <c r="W96" s="4" t="s">
        <v>94</v>
      </c>
      <c r="X96" s="4" t="s">
        <v>999</v>
      </c>
      <c r="Z96" s="4" t="s">
        <v>1044</v>
      </c>
      <c r="AA96" s="4" t="s">
        <v>83</v>
      </c>
      <c r="AB96" s="4" t="s">
        <v>1045</v>
      </c>
      <c r="AC96" s="4" t="s">
        <v>823</v>
      </c>
      <c r="AD96" s="4" t="s">
        <v>466</v>
      </c>
      <c r="AE96" s="4" t="s">
        <v>83</v>
      </c>
      <c r="AF96" s="4" t="s">
        <v>1046</v>
      </c>
      <c r="AG96" s="4" t="s">
        <v>434</v>
      </c>
      <c r="AH96" s="4" t="s">
        <v>712</v>
      </c>
      <c r="AI96" s="4" t="s">
        <v>83</v>
      </c>
      <c r="AJ96" s="4" t="s">
        <v>815</v>
      </c>
      <c r="AK96" s="4" t="s">
        <v>310</v>
      </c>
    </row>
    <row r="97" spans="1:37" x14ac:dyDescent="0.3">
      <c r="A97" s="6" t="s">
        <v>102</v>
      </c>
      <c r="B97" s="10">
        <v>23</v>
      </c>
      <c r="C97" s="10" t="s">
        <v>2287</v>
      </c>
      <c r="D97" s="4" t="s">
        <v>1047</v>
      </c>
      <c r="F97" s="4" t="s">
        <v>1048</v>
      </c>
      <c r="G97" s="4" t="s">
        <v>870</v>
      </c>
      <c r="H97" s="4" t="s">
        <v>116</v>
      </c>
      <c r="I97" s="4" t="s">
        <v>1049</v>
      </c>
      <c r="J97" s="4" t="s">
        <v>931</v>
      </c>
      <c r="K97" s="4" t="s">
        <v>954</v>
      </c>
      <c r="L97" s="4" t="s">
        <v>124</v>
      </c>
      <c r="M97" s="4" t="s">
        <v>118</v>
      </c>
      <c r="N97" s="4" t="s">
        <v>112</v>
      </c>
      <c r="O97" s="4" t="s">
        <v>908</v>
      </c>
      <c r="Q97" s="4" t="s">
        <v>948</v>
      </c>
      <c r="R97" s="4" t="s">
        <v>112</v>
      </c>
      <c r="S97" s="4" t="s">
        <v>948</v>
      </c>
      <c r="T97" s="4" t="s">
        <v>871</v>
      </c>
      <c r="U97" s="4" t="s">
        <v>254</v>
      </c>
      <c r="V97" s="4" t="s">
        <v>871</v>
      </c>
      <c r="W97" s="4" t="s">
        <v>1050</v>
      </c>
      <c r="X97" s="4" t="s">
        <v>970</v>
      </c>
      <c r="Z97" s="4" t="s">
        <v>1051</v>
      </c>
      <c r="AA97" s="4" t="s">
        <v>112</v>
      </c>
      <c r="AB97" s="4" t="s">
        <v>312</v>
      </c>
      <c r="AC97" s="4" t="s">
        <v>366</v>
      </c>
      <c r="AD97" s="4" t="s">
        <v>790</v>
      </c>
      <c r="AE97" s="4" t="s">
        <v>112</v>
      </c>
      <c r="AF97" s="4" t="s">
        <v>867</v>
      </c>
      <c r="AG97" s="4" t="s">
        <v>418</v>
      </c>
      <c r="AH97" s="4" t="s">
        <v>387</v>
      </c>
      <c r="AI97" s="4" t="s">
        <v>112</v>
      </c>
      <c r="AJ97" s="4" t="s">
        <v>389</v>
      </c>
      <c r="AK97" s="4" t="s">
        <v>555</v>
      </c>
    </row>
    <row r="98" spans="1:37" x14ac:dyDescent="0.3">
      <c r="A98" s="6" t="s">
        <v>73</v>
      </c>
      <c r="B98" s="10">
        <v>24</v>
      </c>
      <c r="C98" s="10" t="s">
        <v>2287</v>
      </c>
      <c r="D98" s="4" t="s">
        <v>1052</v>
      </c>
      <c r="F98" s="4" t="s">
        <v>1053</v>
      </c>
      <c r="G98" s="4" t="s">
        <v>623</v>
      </c>
      <c r="H98" s="4" t="s">
        <v>541</v>
      </c>
      <c r="I98" s="4" t="s">
        <v>1054</v>
      </c>
      <c r="J98" s="4" t="s">
        <v>221</v>
      </c>
      <c r="K98" s="4" t="s">
        <v>606</v>
      </c>
      <c r="L98" s="4" t="s">
        <v>265</v>
      </c>
      <c r="M98" s="4" t="s">
        <v>83</v>
      </c>
      <c r="N98" s="4" t="s">
        <v>83</v>
      </c>
      <c r="O98" s="4" t="s">
        <v>763</v>
      </c>
      <c r="Q98" s="4" t="s">
        <v>475</v>
      </c>
      <c r="R98" s="4" t="s">
        <v>83</v>
      </c>
      <c r="S98" s="4" t="s">
        <v>475</v>
      </c>
      <c r="T98" s="4" t="s">
        <v>292</v>
      </c>
      <c r="U98" s="4" t="s">
        <v>300</v>
      </c>
      <c r="V98" s="4" t="s">
        <v>1055</v>
      </c>
      <c r="W98" s="4" t="s">
        <v>517</v>
      </c>
      <c r="X98" s="4" t="s">
        <v>147</v>
      </c>
      <c r="Z98" s="4" t="s">
        <v>1056</v>
      </c>
      <c r="AA98" s="4" t="s">
        <v>83</v>
      </c>
      <c r="AB98" s="4" t="s">
        <v>883</v>
      </c>
      <c r="AC98" s="4" t="s">
        <v>624</v>
      </c>
      <c r="AD98" s="4" t="s">
        <v>1057</v>
      </c>
      <c r="AE98" s="4" t="s">
        <v>83</v>
      </c>
      <c r="AF98" s="4" t="s">
        <v>1058</v>
      </c>
      <c r="AG98" s="4" t="s">
        <v>655</v>
      </c>
      <c r="AH98" s="4" t="s">
        <v>670</v>
      </c>
      <c r="AI98" s="4" t="s">
        <v>83</v>
      </c>
      <c r="AJ98" s="4" t="s">
        <v>703</v>
      </c>
      <c r="AK98" s="4" t="s">
        <v>208</v>
      </c>
    </row>
    <row r="99" spans="1:37" x14ac:dyDescent="0.3">
      <c r="A99" s="6" t="s">
        <v>102</v>
      </c>
      <c r="B99" s="10">
        <v>24</v>
      </c>
      <c r="C99" s="10" t="s">
        <v>2287</v>
      </c>
      <c r="D99" s="4" t="s">
        <v>719</v>
      </c>
      <c r="F99" s="4" t="s">
        <v>415</v>
      </c>
      <c r="G99" s="4" t="s">
        <v>391</v>
      </c>
      <c r="H99" s="4" t="s">
        <v>162</v>
      </c>
      <c r="I99" s="4" t="s">
        <v>422</v>
      </c>
      <c r="J99" s="4" t="s">
        <v>122</v>
      </c>
      <c r="K99" s="4" t="s">
        <v>320</v>
      </c>
      <c r="L99" s="4" t="s">
        <v>358</v>
      </c>
      <c r="M99" s="4" t="s">
        <v>112</v>
      </c>
      <c r="N99" s="4" t="s">
        <v>112</v>
      </c>
      <c r="O99" s="4" t="s">
        <v>193</v>
      </c>
      <c r="Q99" s="4" t="s">
        <v>556</v>
      </c>
      <c r="R99" s="4" t="s">
        <v>112</v>
      </c>
      <c r="S99" s="4" t="s">
        <v>556</v>
      </c>
      <c r="T99" s="4" t="s">
        <v>419</v>
      </c>
      <c r="U99" s="4" t="s">
        <v>103</v>
      </c>
      <c r="V99" s="4" t="s">
        <v>329</v>
      </c>
      <c r="W99" s="4" t="s">
        <v>392</v>
      </c>
      <c r="X99" s="4" t="s">
        <v>189</v>
      </c>
      <c r="Z99" s="4" t="s">
        <v>285</v>
      </c>
      <c r="AA99" s="4" t="s">
        <v>112</v>
      </c>
      <c r="AB99" s="4" t="s">
        <v>159</v>
      </c>
      <c r="AC99" s="4" t="s">
        <v>591</v>
      </c>
      <c r="AD99" s="4" t="s">
        <v>556</v>
      </c>
      <c r="AE99" s="4" t="s">
        <v>112</v>
      </c>
      <c r="AF99" s="4" t="s">
        <v>227</v>
      </c>
      <c r="AG99" s="4" t="s">
        <v>593</v>
      </c>
      <c r="AH99" s="4" t="s">
        <v>104</v>
      </c>
      <c r="AI99" s="4" t="s">
        <v>112</v>
      </c>
      <c r="AJ99" s="4" t="s">
        <v>152</v>
      </c>
      <c r="AK99" s="4" t="s">
        <v>110</v>
      </c>
    </row>
    <row r="100" spans="1:37" x14ac:dyDescent="0.3">
      <c r="A100" s="6" t="s">
        <v>73</v>
      </c>
      <c r="B100" s="10">
        <v>25</v>
      </c>
      <c r="C100" s="10" t="s">
        <v>2287</v>
      </c>
      <c r="D100" s="4" t="s">
        <v>1059</v>
      </c>
      <c r="F100" s="4" t="s">
        <v>1060</v>
      </c>
      <c r="G100" s="4" t="s">
        <v>618</v>
      </c>
      <c r="H100" s="4" t="s">
        <v>439</v>
      </c>
      <c r="I100" s="4" t="s">
        <v>1061</v>
      </c>
      <c r="J100" s="4" t="s">
        <v>731</v>
      </c>
      <c r="K100" s="4" t="s">
        <v>1062</v>
      </c>
      <c r="L100" s="4" t="s">
        <v>414</v>
      </c>
      <c r="M100" s="4" t="s">
        <v>414</v>
      </c>
      <c r="N100" s="4" t="s">
        <v>83</v>
      </c>
      <c r="O100" s="4" t="s">
        <v>414</v>
      </c>
      <c r="Q100" s="4" t="s">
        <v>1063</v>
      </c>
      <c r="R100" s="4" t="s">
        <v>83</v>
      </c>
      <c r="S100" s="4" t="s">
        <v>1063</v>
      </c>
      <c r="T100" s="4" t="s">
        <v>1064</v>
      </c>
      <c r="U100" s="4" t="s">
        <v>823</v>
      </c>
      <c r="V100" s="4" t="s">
        <v>865</v>
      </c>
      <c r="W100" s="4" t="s">
        <v>414</v>
      </c>
      <c r="X100" s="4" t="s">
        <v>215</v>
      </c>
      <c r="Z100" s="4" t="s">
        <v>1065</v>
      </c>
      <c r="AA100" s="4" t="s">
        <v>83</v>
      </c>
      <c r="AB100" s="4" t="s">
        <v>961</v>
      </c>
      <c r="AC100" s="4" t="s">
        <v>81</v>
      </c>
      <c r="AD100" s="4" t="s">
        <v>268</v>
      </c>
      <c r="AE100" s="4" t="s">
        <v>83</v>
      </c>
      <c r="AF100" s="4" t="s">
        <v>1066</v>
      </c>
      <c r="AG100" s="4" t="s">
        <v>499</v>
      </c>
      <c r="AH100" s="4" t="s">
        <v>589</v>
      </c>
      <c r="AI100" s="4" t="s">
        <v>83</v>
      </c>
      <c r="AJ100" s="4" t="s">
        <v>589</v>
      </c>
      <c r="AK100" s="4" t="s">
        <v>83</v>
      </c>
    </row>
    <row r="101" spans="1:37" x14ac:dyDescent="0.3">
      <c r="A101" s="6" t="s">
        <v>102</v>
      </c>
      <c r="B101" s="10">
        <v>25</v>
      </c>
      <c r="C101" s="10" t="s">
        <v>2287</v>
      </c>
      <c r="D101" s="4" t="s">
        <v>315</v>
      </c>
      <c r="F101" s="4" t="s">
        <v>906</v>
      </c>
      <c r="G101" s="4" t="s">
        <v>425</v>
      </c>
      <c r="H101" s="4" t="s">
        <v>450</v>
      </c>
      <c r="I101" s="4" t="s">
        <v>357</v>
      </c>
      <c r="J101" s="4" t="s">
        <v>251</v>
      </c>
      <c r="K101" s="4" t="s">
        <v>489</v>
      </c>
      <c r="L101" s="4" t="s">
        <v>393</v>
      </c>
      <c r="M101" s="4" t="s">
        <v>202</v>
      </c>
      <c r="N101" s="4" t="s">
        <v>112</v>
      </c>
      <c r="O101" s="4" t="s">
        <v>202</v>
      </c>
      <c r="Q101" s="4" t="s">
        <v>355</v>
      </c>
      <c r="R101" s="4" t="s">
        <v>112</v>
      </c>
      <c r="S101" s="4" t="s">
        <v>355</v>
      </c>
      <c r="T101" s="4" t="s">
        <v>904</v>
      </c>
      <c r="U101" s="4" t="s">
        <v>197</v>
      </c>
      <c r="V101" s="4" t="s">
        <v>1067</v>
      </c>
      <c r="W101" s="4" t="s">
        <v>255</v>
      </c>
      <c r="X101" s="4" t="s">
        <v>490</v>
      </c>
      <c r="Z101" s="4" t="s">
        <v>554</v>
      </c>
      <c r="AA101" s="4" t="s">
        <v>112</v>
      </c>
      <c r="AB101" s="4" t="s">
        <v>253</v>
      </c>
      <c r="AC101" s="4" t="s">
        <v>393</v>
      </c>
      <c r="AD101" s="4" t="s">
        <v>1002</v>
      </c>
      <c r="AE101" s="4" t="s">
        <v>112</v>
      </c>
      <c r="AF101" s="4" t="s">
        <v>493</v>
      </c>
      <c r="AG101" s="4" t="s">
        <v>593</v>
      </c>
      <c r="AH101" s="4" t="s">
        <v>283</v>
      </c>
      <c r="AI101" s="4" t="s">
        <v>112</v>
      </c>
      <c r="AJ101" s="4" t="s">
        <v>283</v>
      </c>
      <c r="AK101" s="4" t="s">
        <v>112</v>
      </c>
    </row>
    <row r="102" spans="1:37" x14ac:dyDescent="0.3">
      <c r="A102" s="6" t="s">
        <v>73</v>
      </c>
      <c r="B102" s="10">
        <v>25.02</v>
      </c>
      <c r="C102" s="10" t="s">
        <v>2287</v>
      </c>
      <c r="D102" s="4" t="s">
        <v>1068</v>
      </c>
      <c r="F102" s="4" t="s">
        <v>1069</v>
      </c>
      <c r="G102" s="4" t="s">
        <v>1070</v>
      </c>
      <c r="H102" s="4" t="s">
        <v>274</v>
      </c>
      <c r="I102" s="4" t="s">
        <v>1071</v>
      </c>
      <c r="J102" s="4" t="s">
        <v>825</v>
      </c>
      <c r="K102" s="4" t="s">
        <v>1072</v>
      </c>
      <c r="L102" s="4" t="s">
        <v>622</v>
      </c>
      <c r="M102" s="4" t="s">
        <v>338</v>
      </c>
      <c r="N102" s="4" t="s">
        <v>83</v>
      </c>
      <c r="O102" s="4" t="s">
        <v>1073</v>
      </c>
      <c r="Q102" s="4" t="s">
        <v>656</v>
      </c>
      <c r="R102" s="4" t="s">
        <v>83</v>
      </c>
      <c r="S102" s="4" t="s">
        <v>656</v>
      </c>
      <c r="T102" s="4" t="s">
        <v>1074</v>
      </c>
      <c r="U102" s="4" t="s">
        <v>700</v>
      </c>
      <c r="V102" s="4" t="s">
        <v>90</v>
      </c>
      <c r="W102" s="4" t="s">
        <v>477</v>
      </c>
      <c r="X102" s="4" t="s">
        <v>1075</v>
      </c>
      <c r="Z102" s="4" t="s">
        <v>502</v>
      </c>
      <c r="AA102" s="4" t="s">
        <v>83</v>
      </c>
      <c r="AB102" s="4" t="s">
        <v>547</v>
      </c>
      <c r="AC102" s="4" t="s">
        <v>95</v>
      </c>
      <c r="AD102" s="4" t="s">
        <v>1076</v>
      </c>
      <c r="AE102" s="4" t="s">
        <v>83</v>
      </c>
      <c r="AF102" s="4" t="s">
        <v>742</v>
      </c>
      <c r="AG102" s="4" t="s">
        <v>644</v>
      </c>
      <c r="AH102" s="4" t="s">
        <v>412</v>
      </c>
      <c r="AI102" s="4" t="s">
        <v>83</v>
      </c>
      <c r="AJ102" s="4" t="s">
        <v>83</v>
      </c>
      <c r="AK102" s="4" t="s">
        <v>412</v>
      </c>
    </row>
    <row r="103" spans="1:37" x14ac:dyDescent="0.3">
      <c r="A103" s="6" t="s">
        <v>102</v>
      </c>
      <c r="B103" s="10">
        <v>25.02</v>
      </c>
      <c r="C103" s="10" t="s">
        <v>2287</v>
      </c>
      <c r="D103" s="4" t="s">
        <v>315</v>
      </c>
      <c r="F103" s="4" t="s">
        <v>361</v>
      </c>
      <c r="G103" s="4" t="s">
        <v>1077</v>
      </c>
      <c r="H103" s="4" t="s">
        <v>161</v>
      </c>
      <c r="I103" s="4" t="s">
        <v>361</v>
      </c>
      <c r="J103" s="4" t="s">
        <v>116</v>
      </c>
      <c r="K103" s="4" t="s">
        <v>105</v>
      </c>
      <c r="L103" s="4" t="s">
        <v>447</v>
      </c>
      <c r="M103" s="4" t="s">
        <v>201</v>
      </c>
      <c r="N103" s="4" t="s">
        <v>112</v>
      </c>
      <c r="O103" s="4" t="s">
        <v>126</v>
      </c>
      <c r="Q103" s="4" t="s">
        <v>225</v>
      </c>
      <c r="R103" s="4" t="s">
        <v>112</v>
      </c>
      <c r="S103" s="4" t="s">
        <v>225</v>
      </c>
      <c r="T103" s="4" t="s">
        <v>152</v>
      </c>
      <c r="U103" s="4" t="s">
        <v>107</v>
      </c>
      <c r="V103" s="4" t="s">
        <v>720</v>
      </c>
      <c r="W103" s="4" t="s">
        <v>113</v>
      </c>
      <c r="X103" s="4" t="s">
        <v>311</v>
      </c>
      <c r="Z103" s="4" t="s">
        <v>154</v>
      </c>
      <c r="AA103" s="4" t="s">
        <v>112</v>
      </c>
      <c r="AB103" s="4" t="s">
        <v>193</v>
      </c>
      <c r="AC103" s="4" t="s">
        <v>490</v>
      </c>
      <c r="AD103" s="4" t="s">
        <v>557</v>
      </c>
      <c r="AE103" s="4" t="s">
        <v>112</v>
      </c>
      <c r="AF103" s="4" t="s">
        <v>449</v>
      </c>
      <c r="AG103" s="4" t="s">
        <v>576</v>
      </c>
      <c r="AH103" s="4" t="s">
        <v>419</v>
      </c>
      <c r="AI103" s="4" t="s">
        <v>112</v>
      </c>
      <c r="AJ103" s="4" t="s">
        <v>112</v>
      </c>
      <c r="AK103" s="4" t="s">
        <v>419</v>
      </c>
    </row>
    <row r="104" spans="1:37" x14ac:dyDescent="0.3">
      <c r="A104" s="6" t="s">
        <v>73</v>
      </c>
      <c r="B104" s="10">
        <v>25.03</v>
      </c>
      <c r="C104" s="10" t="s">
        <v>2287</v>
      </c>
      <c r="D104" s="4" t="s">
        <v>1078</v>
      </c>
      <c r="F104" s="4" t="s">
        <v>1073</v>
      </c>
      <c r="G104" s="4" t="s">
        <v>1073</v>
      </c>
      <c r="H104" s="4" t="s">
        <v>83</v>
      </c>
      <c r="I104" s="4" t="s">
        <v>1073</v>
      </c>
      <c r="J104" s="4" t="s">
        <v>83</v>
      </c>
      <c r="K104" s="4" t="s">
        <v>339</v>
      </c>
      <c r="L104" s="4" t="s">
        <v>83</v>
      </c>
      <c r="M104" s="4" t="s">
        <v>82</v>
      </c>
      <c r="N104" s="4" t="s">
        <v>83</v>
      </c>
      <c r="O104" s="4" t="s">
        <v>517</v>
      </c>
      <c r="Q104" s="4" t="s">
        <v>763</v>
      </c>
      <c r="R104" s="4" t="s">
        <v>83</v>
      </c>
      <c r="S104" s="4" t="s">
        <v>763</v>
      </c>
      <c r="T104" s="4" t="s">
        <v>763</v>
      </c>
      <c r="U104" s="4" t="s">
        <v>83</v>
      </c>
      <c r="V104" s="4" t="s">
        <v>814</v>
      </c>
      <c r="W104" s="4" t="s">
        <v>82</v>
      </c>
      <c r="X104" s="4" t="s">
        <v>1028</v>
      </c>
      <c r="Z104" s="4" t="s">
        <v>178</v>
      </c>
      <c r="AA104" s="4" t="s">
        <v>83</v>
      </c>
      <c r="AB104" s="4" t="s">
        <v>310</v>
      </c>
      <c r="AC104" s="4" t="s">
        <v>517</v>
      </c>
      <c r="AD104" s="4" t="s">
        <v>659</v>
      </c>
      <c r="AE104" s="4" t="s">
        <v>83</v>
      </c>
      <c r="AF104" s="4" t="s">
        <v>82</v>
      </c>
      <c r="AG104" s="4" t="s">
        <v>550</v>
      </c>
      <c r="AH104" s="4" t="s">
        <v>612</v>
      </c>
      <c r="AI104" s="4" t="s">
        <v>83</v>
      </c>
      <c r="AJ104" s="4" t="s">
        <v>612</v>
      </c>
      <c r="AK104" s="4" t="s">
        <v>83</v>
      </c>
    </row>
    <row r="105" spans="1:37" x14ac:dyDescent="0.3">
      <c r="A105" s="6" t="s">
        <v>102</v>
      </c>
      <c r="B105" s="10">
        <v>25.03</v>
      </c>
      <c r="C105" s="10" t="s">
        <v>2287</v>
      </c>
      <c r="D105" s="4" t="s">
        <v>191</v>
      </c>
      <c r="F105" s="4" t="s">
        <v>648</v>
      </c>
      <c r="G105" s="4" t="s">
        <v>648</v>
      </c>
      <c r="H105" s="4" t="s">
        <v>112</v>
      </c>
      <c r="I105" s="4" t="s">
        <v>648</v>
      </c>
      <c r="J105" s="4" t="s">
        <v>112</v>
      </c>
      <c r="K105" s="4" t="s">
        <v>122</v>
      </c>
      <c r="L105" s="4" t="s">
        <v>112</v>
      </c>
      <c r="M105" s="4" t="s">
        <v>106</v>
      </c>
      <c r="N105" s="4" t="s">
        <v>112</v>
      </c>
      <c r="O105" s="4" t="s">
        <v>317</v>
      </c>
      <c r="Q105" s="4" t="s">
        <v>160</v>
      </c>
      <c r="R105" s="4" t="s">
        <v>112</v>
      </c>
      <c r="S105" s="4" t="s">
        <v>160</v>
      </c>
      <c r="T105" s="4" t="s">
        <v>160</v>
      </c>
      <c r="U105" s="4" t="s">
        <v>112</v>
      </c>
      <c r="V105" s="4" t="s">
        <v>191</v>
      </c>
      <c r="W105" s="4" t="s">
        <v>106</v>
      </c>
      <c r="X105" s="4" t="s">
        <v>289</v>
      </c>
      <c r="Z105" s="4" t="s">
        <v>160</v>
      </c>
      <c r="AA105" s="4" t="s">
        <v>112</v>
      </c>
      <c r="AB105" s="4" t="s">
        <v>160</v>
      </c>
      <c r="AC105" s="4" t="s">
        <v>317</v>
      </c>
      <c r="AD105" s="4" t="s">
        <v>163</v>
      </c>
      <c r="AE105" s="4" t="s">
        <v>112</v>
      </c>
      <c r="AF105" s="4" t="s">
        <v>106</v>
      </c>
      <c r="AG105" s="4" t="s">
        <v>121</v>
      </c>
      <c r="AH105" s="4" t="s">
        <v>534</v>
      </c>
      <c r="AI105" s="4" t="s">
        <v>112</v>
      </c>
      <c r="AJ105" s="4" t="s">
        <v>534</v>
      </c>
      <c r="AK105" s="4" t="s">
        <v>112</v>
      </c>
    </row>
    <row r="106" spans="1:37" x14ac:dyDescent="0.3">
      <c r="A106" s="6" t="s">
        <v>73</v>
      </c>
      <c r="B106" s="10">
        <v>26</v>
      </c>
      <c r="C106" s="10" t="s">
        <v>2287</v>
      </c>
      <c r="D106" s="4" t="s">
        <v>1079</v>
      </c>
      <c r="F106" s="4" t="s">
        <v>1080</v>
      </c>
      <c r="G106" s="4" t="s">
        <v>1081</v>
      </c>
      <c r="H106" s="4" t="s">
        <v>926</v>
      </c>
      <c r="I106" s="4" t="s">
        <v>1082</v>
      </c>
      <c r="J106" s="4" t="s">
        <v>1083</v>
      </c>
      <c r="K106" s="4" t="s">
        <v>1084</v>
      </c>
      <c r="L106" s="4" t="s">
        <v>446</v>
      </c>
      <c r="M106" s="4" t="s">
        <v>83</v>
      </c>
      <c r="N106" s="4" t="s">
        <v>83</v>
      </c>
      <c r="O106" s="4" t="s">
        <v>148</v>
      </c>
      <c r="Q106" s="4" t="s">
        <v>958</v>
      </c>
      <c r="R106" s="4" t="s">
        <v>83</v>
      </c>
      <c r="S106" s="4" t="s">
        <v>958</v>
      </c>
      <c r="T106" s="4" t="s">
        <v>1085</v>
      </c>
      <c r="U106" s="4" t="s">
        <v>346</v>
      </c>
      <c r="V106" s="4" t="s">
        <v>1086</v>
      </c>
      <c r="W106" s="4" t="s">
        <v>510</v>
      </c>
      <c r="X106" s="4" t="s">
        <v>652</v>
      </c>
      <c r="Z106" s="4" t="s">
        <v>657</v>
      </c>
      <c r="AA106" s="4" t="s">
        <v>83</v>
      </c>
      <c r="AB106" s="4" t="s">
        <v>552</v>
      </c>
      <c r="AC106" s="4" t="s">
        <v>483</v>
      </c>
      <c r="AD106" s="4" t="s">
        <v>299</v>
      </c>
      <c r="AE106" s="4" t="s">
        <v>83</v>
      </c>
      <c r="AF106" s="4" t="s">
        <v>884</v>
      </c>
      <c r="AG106" s="4" t="s">
        <v>588</v>
      </c>
      <c r="AH106" s="4" t="s">
        <v>1087</v>
      </c>
      <c r="AI106" s="4" t="s">
        <v>83</v>
      </c>
      <c r="AJ106" s="4" t="s">
        <v>1087</v>
      </c>
      <c r="AK106" s="4" t="s">
        <v>83</v>
      </c>
    </row>
    <row r="107" spans="1:37" x14ac:dyDescent="0.3">
      <c r="A107" s="6" t="s">
        <v>102</v>
      </c>
      <c r="B107" s="10">
        <v>26</v>
      </c>
      <c r="C107" s="10" t="s">
        <v>2287</v>
      </c>
      <c r="D107" s="4" t="s">
        <v>949</v>
      </c>
      <c r="F107" s="4" t="s">
        <v>1088</v>
      </c>
      <c r="G107" s="4" t="s">
        <v>1089</v>
      </c>
      <c r="H107" s="4" t="s">
        <v>154</v>
      </c>
      <c r="I107" s="4" t="s">
        <v>1090</v>
      </c>
      <c r="J107" s="4" t="s">
        <v>487</v>
      </c>
      <c r="K107" s="4" t="s">
        <v>947</v>
      </c>
      <c r="L107" s="4" t="s">
        <v>166</v>
      </c>
      <c r="M107" s="4" t="s">
        <v>112</v>
      </c>
      <c r="N107" s="4" t="s">
        <v>112</v>
      </c>
      <c r="O107" s="4" t="s">
        <v>160</v>
      </c>
      <c r="Q107" s="4" t="s">
        <v>1091</v>
      </c>
      <c r="R107" s="4" t="s">
        <v>112</v>
      </c>
      <c r="S107" s="4" t="s">
        <v>1091</v>
      </c>
      <c r="T107" s="4" t="s">
        <v>1092</v>
      </c>
      <c r="U107" s="4" t="s">
        <v>282</v>
      </c>
      <c r="V107" s="4" t="s">
        <v>1093</v>
      </c>
      <c r="W107" s="4" t="s">
        <v>280</v>
      </c>
      <c r="X107" s="4" t="s">
        <v>1050</v>
      </c>
      <c r="Z107" s="4" t="s">
        <v>421</v>
      </c>
      <c r="AA107" s="4" t="s">
        <v>112</v>
      </c>
      <c r="AB107" s="4" t="s">
        <v>253</v>
      </c>
      <c r="AC107" s="4" t="s">
        <v>418</v>
      </c>
      <c r="AD107" s="4" t="s">
        <v>1094</v>
      </c>
      <c r="AE107" s="4" t="s">
        <v>112</v>
      </c>
      <c r="AF107" s="4" t="s">
        <v>890</v>
      </c>
      <c r="AG107" s="4" t="s">
        <v>201</v>
      </c>
      <c r="AH107" s="4" t="s">
        <v>488</v>
      </c>
      <c r="AI107" s="4" t="s">
        <v>112</v>
      </c>
      <c r="AJ107" s="4" t="s">
        <v>488</v>
      </c>
      <c r="AK107" s="4" t="s">
        <v>112</v>
      </c>
    </row>
    <row r="108" spans="1:37" x14ac:dyDescent="0.3">
      <c r="A108" s="6" t="s">
        <v>73</v>
      </c>
      <c r="B108" s="10">
        <v>29</v>
      </c>
      <c r="C108" s="10" t="s">
        <v>2287</v>
      </c>
      <c r="D108" s="4" t="s">
        <v>1095</v>
      </c>
      <c r="F108" s="4" t="s">
        <v>1096</v>
      </c>
      <c r="G108" s="4" t="s">
        <v>679</v>
      </c>
      <c r="H108" s="4" t="s">
        <v>823</v>
      </c>
      <c r="I108" s="4" t="s">
        <v>1097</v>
      </c>
      <c r="J108" s="4" t="s">
        <v>562</v>
      </c>
      <c r="K108" s="4" t="s">
        <v>651</v>
      </c>
      <c r="L108" s="4" t="s">
        <v>83</v>
      </c>
      <c r="M108" s="4" t="s">
        <v>239</v>
      </c>
      <c r="N108" s="4" t="s">
        <v>83</v>
      </c>
      <c r="O108" s="4" t="s">
        <v>338</v>
      </c>
      <c r="Q108" s="4" t="s">
        <v>1098</v>
      </c>
      <c r="R108" s="4" t="s">
        <v>83</v>
      </c>
      <c r="S108" s="4" t="s">
        <v>1098</v>
      </c>
      <c r="T108" s="4" t="s">
        <v>542</v>
      </c>
      <c r="U108" s="4" t="s">
        <v>220</v>
      </c>
      <c r="V108" s="4" t="s">
        <v>1084</v>
      </c>
      <c r="W108" s="4" t="s">
        <v>271</v>
      </c>
      <c r="X108" s="4" t="s">
        <v>655</v>
      </c>
      <c r="Z108" s="4" t="s">
        <v>91</v>
      </c>
      <c r="AA108" s="4" t="s">
        <v>83</v>
      </c>
      <c r="AB108" s="4" t="s">
        <v>483</v>
      </c>
      <c r="AC108" s="4" t="s">
        <v>477</v>
      </c>
      <c r="AD108" s="4" t="s">
        <v>1099</v>
      </c>
      <c r="AE108" s="4" t="s">
        <v>83</v>
      </c>
      <c r="AF108" s="4" t="s">
        <v>1100</v>
      </c>
      <c r="AG108" s="4" t="s">
        <v>182</v>
      </c>
      <c r="AH108" s="4" t="s">
        <v>1101</v>
      </c>
      <c r="AI108" s="4" t="s">
        <v>83</v>
      </c>
      <c r="AJ108" s="4" t="s">
        <v>1033</v>
      </c>
      <c r="AK108" s="4" t="s">
        <v>208</v>
      </c>
    </row>
    <row r="109" spans="1:37" x14ac:dyDescent="0.3">
      <c r="A109" s="6" t="s">
        <v>102</v>
      </c>
      <c r="B109" s="10">
        <v>29</v>
      </c>
      <c r="C109" s="10" t="s">
        <v>2287</v>
      </c>
      <c r="D109" s="4" t="s">
        <v>971</v>
      </c>
      <c r="F109" s="4" t="s">
        <v>1102</v>
      </c>
      <c r="G109" s="4" t="s">
        <v>1103</v>
      </c>
      <c r="H109" s="4" t="s">
        <v>361</v>
      </c>
      <c r="I109" s="4" t="s">
        <v>281</v>
      </c>
      <c r="J109" s="4" t="s">
        <v>330</v>
      </c>
      <c r="K109" s="4" t="s">
        <v>109</v>
      </c>
      <c r="L109" s="4" t="s">
        <v>112</v>
      </c>
      <c r="M109" s="4" t="s">
        <v>117</v>
      </c>
      <c r="N109" s="4" t="s">
        <v>112</v>
      </c>
      <c r="O109" s="4" t="s">
        <v>393</v>
      </c>
      <c r="Q109" s="4" t="s">
        <v>970</v>
      </c>
      <c r="R109" s="4" t="s">
        <v>112</v>
      </c>
      <c r="S109" s="4" t="s">
        <v>970</v>
      </c>
      <c r="T109" s="4" t="s">
        <v>1050</v>
      </c>
      <c r="U109" s="4" t="s">
        <v>114</v>
      </c>
      <c r="V109" s="4" t="s">
        <v>874</v>
      </c>
      <c r="W109" s="4" t="s">
        <v>155</v>
      </c>
      <c r="X109" s="4" t="s">
        <v>117</v>
      </c>
      <c r="Z109" s="4" t="s">
        <v>167</v>
      </c>
      <c r="AA109" s="4" t="s">
        <v>112</v>
      </c>
      <c r="AB109" s="4" t="s">
        <v>118</v>
      </c>
      <c r="AC109" s="4" t="s">
        <v>535</v>
      </c>
      <c r="AD109" s="4" t="s">
        <v>224</v>
      </c>
      <c r="AE109" s="4" t="s">
        <v>112</v>
      </c>
      <c r="AF109" s="4" t="s">
        <v>224</v>
      </c>
      <c r="AG109" s="4" t="s">
        <v>255</v>
      </c>
      <c r="AH109" s="4" t="s">
        <v>971</v>
      </c>
      <c r="AI109" s="4" t="s">
        <v>112</v>
      </c>
      <c r="AJ109" s="4" t="s">
        <v>971</v>
      </c>
      <c r="AK109" s="4" t="s">
        <v>112</v>
      </c>
    </row>
    <row r="110" spans="1:37" x14ac:dyDescent="0.3">
      <c r="A110" s="6" t="s">
        <v>73</v>
      </c>
      <c r="B110" s="10">
        <v>30</v>
      </c>
      <c r="C110" s="10" t="s">
        <v>2287</v>
      </c>
      <c r="D110" s="4" t="s">
        <v>1104</v>
      </c>
      <c r="F110" s="4" t="s">
        <v>410</v>
      </c>
      <c r="G110" s="4" t="s">
        <v>1105</v>
      </c>
      <c r="H110" s="4" t="s">
        <v>600</v>
      </c>
      <c r="I110" s="4" t="s">
        <v>1106</v>
      </c>
      <c r="J110" s="4" t="s">
        <v>183</v>
      </c>
      <c r="K110" s="4" t="s">
        <v>711</v>
      </c>
      <c r="L110" s="4" t="s">
        <v>217</v>
      </c>
      <c r="M110" s="4" t="s">
        <v>520</v>
      </c>
      <c r="N110" s="4" t="s">
        <v>83</v>
      </c>
      <c r="O110" s="4" t="s">
        <v>619</v>
      </c>
      <c r="Q110" s="4" t="s">
        <v>1107</v>
      </c>
      <c r="R110" s="4" t="s">
        <v>517</v>
      </c>
      <c r="S110" s="4" t="s">
        <v>900</v>
      </c>
      <c r="T110" s="4" t="s">
        <v>1108</v>
      </c>
      <c r="U110" s="4" t="s">
        <v>77</v>
      </c>
      <c r="V110" s="4" t="s">
        <v>733</v>
      </c>
      <c r="W110" s="4" t="s">
        <v>271</v>
      </c>
      <c r="X110" s="4" t="s">
        <v>823</v>
      </c>
      <c r="Z110" s="4" t="s">
        <v>149</v>
      </c>
      <c r="AA110" s="4" t="s">
        <v>83</v>
      </c>
      <c r="AB110" s="4" t="s">
        <v>347</v>
      </c>
      <c r="AC110" s="4" t="s">
        <v>131</v>
      </c>
      <c r="AD110" s="4" t="s">
        <v>1109</v>
      </c>
      <c r="AE110" s="4" t="s">
        <v>517</v>
      </c>
      <c r="AF110" s="4" t="s">
        <v>1110</v>
      </c>
      <c r="AG110" s="4" t="s">
        <v>612</v>
      </c>
      <c r="AH110" s="4" t="s">
        <v>279</v>
      </c>
      <c r="AI110" s="4" t="s">
        <v>83</v>
      </c>
      <c r="AJ110" s="4" t="s">
        <v>527</v>
      </c>
      <c r="AK110" s="4" t="s">
        <v>600</v>
      </c>
    </row>
    <row r="111" spans="1:37" x14ac:dyDescent="0.3">
      <c r="A111" s="6" t="s">
        <v>102</v>
      </c>
      <c r="B111" s="10">
        <v>30</v>
      </c>
      <c r="C111" s="10" t="s">
        <v>2287</v>
      </c>
      <c r="D111" s="4" t="s">
        <v>105</v>
      </c>
      <c r="F111" s="4" t="s">
        <v>225</v>
      </c>
      <c r="G111" s="4" t="s">
        <v>288</v>
      </c>
      <c r="H111" s="4" t="s">
        <v>512</v>
      </c>
      <c r="I111" s="4" t="s">
        <v>281</v>
      </c>
      <c r="J111" s="4" t="s">
        <v>192</v>
      </c>
      <c r="K111" s="4" t="s">
        <v>104</v>
      </c>
      <c r="L111" s="4" t="s">
        <v>470</v>
      </c>
      <c r="M111" s="4" t="s">
        <v>470</v>
      </c>
      <c r="N111" s="4" t="s">
        <v>112</v>
      </c>
      <c r="O111" s="4" t="s">
        <v>164</v>
      </c>
      <c r="Q111" s="4" t="s">
        <v>196</v>
      </c>
      <c r="R111" s="4" t="s">
        <v>110</v>
      </c>
      <c r="S111" s="4" t="s">
        <v>196</v>
      </c>
      <c r="T111" s="4" t="s">
        <v>449</v>
      </c>
      <c r="U111" s="4" t="s">
        <v>358</v>
      </c>
      <c r="V111" s="4" t="s">
        <v>288</v>
      </c>
      <c r="W111" s="4" t="s">
        <v>121</v>
      </c>
      <c r="X111" s="4" t="s">
        <v>365</v>
      </c>
      <c r="Z111" s="4" t="s">
        <v>198</v>
      </c>
      <c r="AA111" s="4" t="s">
        <v>112</v>
      </c>
      <c r="AB111" s="4" t="s">
        <v>555</v>
      </c>
      <c r="AC111" s="4" t="s">
        <v>166</v>
      </c>
      <c r="AD111" s="4" t="s">
        <v>126</v>
      </c>
      <c r="AE111" s="4" t="s">
        <v>110</v>
      </c>
      <c r="AF111" s="4" t="s">
        <v>251</v>
      </c>
      <c r="AG111" s="4" t="s">
        <v>164</v>
      </c>
      <c r="AH111" s="4" t="s">
        <v>109</v>
      </c>
      <c r="AI111" s="4" t="s">
        <v>112</v>
      </c>
      <c r="AJ111" s="4" t="s">
        <v>199</v>
      </c>
      <c r="AK111" s="4" t="s">
        <v>108</v>
      </c>
    </row>
    <row r="112" spans="1:37" x14ac:dyDescent="0.3">
      <c r="A112" s="6" t="s">
        <v>73</v>
      </c>
      <c r="B112" s="10">
        <v>31</v>
      </c>
      <c r="C112" s="10" t="s">
        <v>2287</v>
      </c>
      <c r="D112" s="4" t="s">
        <v>1111</v>
      </c>
      <c r="F112" s="4" t="s">
        <v>1112</v>
      </c>
      <c r="G112" s="4" t="s">
        <v>1113</v>
      </c>
      <c r="H112" s="4" t="s">
        <v>308</v>
      </c>
      <c r="I112" s="4" t="s">
        <v>1114</v>
      </c>
      <c r="J112" s="4" t="s">
        <v>305</v>
      </c>
      <c r="K112" s="4" t="s">
        <v>1115</v>
      </c>
      <c r="L112" s="4" t="s">
        <v>240</v>
      </c>
      <c r="M112" s="4" t="s">
        <v>1028</v>
      </c>
      <c r="N112" s="4" t="s">
        <v>83</v>
      </c>
      <c r="O112" s="4" t="s">
        <v>340</v>
      </c>
      <c r="Q112" s="4" t="s">
        <v>1116</v>
      </c>
      <c r="R112" s="4" t="s">
        <v>188</v>
      </c>
      <c r="S112" s="4" t="s">
        <v>1117</v>
      </c>
      <c r="T112" s="4" t="s">
        <v>1118</v>
      </c>
      <c r="U112" s="4" t="s">
        <v>345</v>
      </c>
      <c r="V112" s="4" t="s">
        <v>1119</v>
      </c>
      <c r="W112" s="4" t="s">
        <v>91</v>
      </c>
      <c r="X112" s="4" t="s">
        <v>273</v>
      </c>
      <c r="Z112" s="4" t="s">
        <v>1120</v>
      </c>
      <c r="AA112" s="4" t="s">
        <v>188</v>
      </c>
      <c r="AB112" s="4" t="s">
        <v>1121</v>
      </c>
      <c r="AC112" s="4" t="s">
        <v>209</v>
      </c>
      <c r="AD112" s="4" t="s">
        <v>74</v>
      </c>
      <c r="AE112" s="4" t="s">
        <v>83</v>
      </c>
      <c r="AF112" s="4" t="s">
        <v>1122</v>
      </c>
      <c r="AG112" s="4" t="s">
        <v>148</v>
      </c>
      <c r="AH112" s="4" t="s">
        <v>1123</v>
      </c>
      <c r="AI112" s="4" t="s">
        <v>83</v>
      </c>
      <c r="AJ112" s="4" t="s">
        <v>1076</v>
      </c>
      <c r="AK112" s="4" t="s">
        <v>265</v>
      </c>
    </row>
    <row r="113" spans="1:37" x14ac:dyDescent="0.3">
      <c r="A113" s="6" t="s">
        <v>102</v>
      </c>
      <c r="B113" s="10">
        <v>31</v>
      </c>
      <c r="C113" s="10" t="s">
        <v>2287</v>
      </c>
      <c r="D113" s="4" t="s">
        <v>1124</v>
      </c>
      <c r="F113" s="4" t="s">
        <v>1125</v>
      </c>
      <c r="G113" s="4" t="s">
        <v>1126</v>
      </c>
      <c r="H113" s="4" t="s">
        <v>327</v>
      </c>
      <c r="I113" s="4" t="s">
        <v>892</v>
      </c>
      <c r="J113" s="4" t="s">
        <v>324</v>
      </c>
      <c r="K113" s="4" t="s">
        <v>1127</v>
      </c>
      <c r="L113" s="4" t="s">
        <v>124</v>
      </c>
      <c r="M113" s="4" t="s">
        <v>117</v>
      </c>
      <c r="N113" s="4" t="s">
        <v>317</v>
      </c>
      <c r="O113" s="4" t="s">
        <v>197</v>
      </c>
      <c r="Q113" s="4" t="s">
        <v>975</v>
      </c>
      <c r="R113" s="4" t="s">
        <v>202</v>
      </c>
      <c r="S113" s="4" t="s">
        <v>839</v>
      </c>
      <c r="T113" s="4" t="s">
        <v>969</v>
      </c>
      <c r="U113" s="4" t="s">
        <v>388</v>
      </c>
      <c r="V113" s="4" t="s">
        <v>1128</v>
      </c>
      <c r="W113" s="4" t="s">
        <v>197</v>
      </c>
      <c r="X113" s="4" t="s">
        <v>251</v>
      </c>
      <c r="Z113" s="4" t="s">
        <v>773</v>
      </c>
      <c r="AA113" s="4" t="s">
        <v>202</v>
      </c>
      <c r="AB113" s="4" t="s">
        <v>489</v>
      </c>
      <c r="AC113" s="4" t="s">
        <v>119</v>
      </c>
      <c r="AD113" s="4" t="s">
        <v>1129</v>
      </c>
      <c r="AE113" s="4" t="s">
        <v>317</v>
      </c>
      <c r="AF113" s="4" t="s">
        <v>890</v>
      </c>
      <c r="AG113" s="4" t="s">
        <v>123</v>
      </c>
      <c r="AH113" s="4" t="s">
        <v>312</v>
      </c>
      <c r="AI113" s="4" t="s">
        <v>317</v>
      </c>
      <c r="AJ113" s="4" t="s">
        <v>388</v>
      </c>
      <c r="AK113" s="4" t="s">
        <v>417</v>
      </c>
    </row>
    <row r="114" spans="1:37" x14ac:dyDescent="0.3">
      <c r="A114" s="6" t="s">
        <v>73</v>
      </c>
      <c r="B114" s="10">
        <v>32</v>
      </c>
      <c r="C114" s="10" t="s">
        <v>2287</v>
      </c>
      <c r="D114" s="4" t="s">
        <v>1130</v>
      </c>
      <c r="F114" s="4" t="s">
        <v>1131</v>
      </c>
      <c r="G114" s="4" t="s">
        <v>678</v>
      </c>
      <c r="H114" s="4" t="s">
        <v>568</v>
      </c>
      <c r="I114" s="4" t="s">
        <v>864</v>
      </c>
      <c r="J114" s="4" t="s">
        <v>627</v>
      </c>
      <c r="K114" s="4" t="s">
        <v>1132</v>
      </c>
      <c r="L114" s="4" t="s">
        <v>182</v>
      </c>
      <c r="M114" s="4" t="s">
        <v>216</v>
      </c>
      <c r="N114" s="4" t="s">
        <v>83</v>
      </c>
      <c r="O114" s="4" t="s">
        <v>347</v>
      </c>
      <c r="Q114" s="4" t="s">
        <v>897</v>
      </c>
      <c r="R114" s="4" t="s">
        <v>373</v>
      </c>
      <c r="S114" s="4" t="s">
        <v>1133</v>
      </c>
      <c r="T114" s="4" t="s">
        <v>1134</v>
      </c>
      <c r="U114" s="4" t="s">
        <v>339</v>
      </c>
      <c r="V114" s="4" t="s">
        <v>1135</v>
      </c>
      <c r="W114" s="4" t="s">
        <v>523</v>
      </c>
      <c r="X114" s="4" t="s">
        <v>688</v>
      </c>
      <c r="Z114" s="4" t="s">
        <v>1136</v>
      </c>
      <c r="AA114" s="4" t="s">
        <v>83</v>
      </c>
      <c r="AB114" s="4" t="s">
        <v>1073</v>
      </c>
      <c r="AC114" s="4" t="s">
        <v>84</v>
      </c>
      <c r="AD114" s="4" t="s">
        <v>75</v>
      </c>
      <c r="AE114" s="4" t="s">
        <v>373</v>
      </c>
      <c r="AF114" s="4" t="s">
        <v>1137</v>
      </c>
      <c r="AG114" s="4" t="s">
        <v>1138</v>
      </c>
      <c r="AH114" s="4" t="s">
        <v>1139</v>
      </c>
      <c r="AI114" s="4" t="s">
        <v>83</v>
      </c>
      <c r="AJ114" s="4" t="s">
        <v>481</v>
      </c>
      <c r="AK114" s="4" t="s">
        <v>133</v>
      </c>
    </row>
    <row r="115" spans="1:37" x14ac:dyDescent="0.3">
      <c r="A115" s="6" t="s">
        <v>102</v>
      </c>
      <c r="B115" s="10">
        <v>32</v>
      </c>
      <c r="C115" s="10" t="s">
        <v>2287</v>
      </c>
      <c r="D115" s="4" t="s">
        <v>1140</v>
      </c>
      <c r="F115" s="4" t="s">
        <v>795</v>
      </c>
      <c r="G115" s="4" t="s">
        <v>867</v>
      </c>
      <c r="H115" s="4" t="s">
        <v>118</v>
      </c>
      <c r="I115" s="4" t="s">
        <v>787</v>
      </c>
      <c r="J115" s="4" t="s">
        <v>556</v>
      </c>
      <c r="K115" s="4" t="s">
        <v>366</v>
      </c>
      <c r="L115" s="4" t="s">
        <v>121</v>
      </c>
      <c r="M115" s="4" t="s">
        <v>424</v>
      </c>
      <c r="N115" s="4" t="s">
        <v>112</v>
      </c>
      <c r="O115" s="4" t="s">
        <v>647</v>
      </c>
      <c r="Q115" s="4" t="s">
        <v>951</v>
      </c>
      <c r="R115" s="4" t="s">
        <v>202</v>
      </c>
      <c r="S115" s="4" t="s">
        <v>1141</v>
      </c>
      <c r="T115" s="4" t="s">
        <v>315</v>
      </c>
      <c r="U115" s="4" t="s">
        <v>365</v>
      </c>
      <c r="V115" s="4" t="s">
        <v>1142</v>
      </c>
      <c r="W115" s="4" t="s">
        <v>169</v>
      </c>
      <c r="X115" s="4" t="s">
        <v>364</v>
      </c>
      <c r="Z115" s="4" t="s">
        <v>154</v>
      </c>
      <c r="AA115" s="4" t="s">
        <v>112</v>
      </c>
      <c r="AB115" s="4" t="s">
        <v>418</v>
      </c>
      <c r="AC115" s="4" t="s">
        <v>116</v>
      </c>
      <c r="AD115" s="4" t="s">
        <v>1143</v>
      </c>
      <c r="AE115" s="4" t="s">
        <v>202</v>
      </c>
      <c r="AF115" s="4" t="s">
        <v>789</v>
      </c>
      <c r="AG115" s="4" t="s">
        <v>285</v>
      </c>
      <c r="AH115" s="4" t="s">
        <v>226</v>
      </c>
      <c r="AI115" s="4" t="s">
        <v>112</v>
      </c>
      <c r="AJ115" s="4" t="s">
        <v>226</v>
      </c>
      <c r="AK115" s="4" t="s">
        <v>115</v>
      </c>
    </row>
    <row r="116" spans="1:37" x14ac:dyDescent="0.3">
      <c r="A116" s="6" t="s">
        <v>73</v>
      </c>
      <c r="B116" s="10">
        <v>35</v>
      </c>
      <c r="C116" s="10" t="s">
        <v>2287</v>
      </c>
      <c r="D116" s="4" t="s">
        <v>1082</v>
      </c>
      <c r="F116" s="4" t="s">
        <v>1144</v>
      </c>
      <c r="G116" s="4" t="s">
        <v>74</v>
      </c>
      <c r="H116" s="4" t="s">
        <v>548</v>
      </c>
      <c r="I116" s="4" t="s">
        <v>1145</v>
      </c>
      <c r="J116" s="4" t="s">
        <v>247</v>
      </c>
      <c r="K116" s="4" t="s">
        <v>667</v>
      </c>
      <c r="L116" s="4" t="s">
        <v>145</v>
      </c>
      <c r="M116" s="4" t="s">
        <v>432</v>
      </c>
      <c r="N116" s="4" t="s">
        <v>83</v>
      </c>
      <c r="O116" s="4" t="s">
        <v>552</v>
      </c>
      <c r="Q116" s="4" t="s">
        <v>1146</v>
      </c>
      <c r="R116" s="4" t="s">
        <v>188</v>
      </c>
      <c r="S116" s="4" t="s">
        <v>1147</v>
      </c>
      <c r="T116" s="4" t="s">
        <v>1148</v>
      </c>
      <c r="U116" s="4" t="s">
        <v>1149</v>
      </c>
      <c r="V116" s="4" t="s">
        <v>1150</v>
      </c>
      <c r="W116" s="4" t="s">
        <v>1151</v>
      </c>
      <c r="X116" s="4" t="s">
        <v>1101</v>
      </c>
      <c r="Z116" s="4" t="s">
        <v>634</v>
      </c>
      <c r="AA116" s="4" t="s">
        <v>188</v>
      </c>
      <c r="AB116" s="4" t="s">
        <v>1152</v>
      </c>
      <c r="AC116" s="4" t="s">
        <v>645</v>
      </c>
      <c r="AD116" s="4" t="s">
        <v>1153</v>
      </c>
      <c r="AE116" s="4" t="s">
        <v>83</v>
      </c>
      <c r="AF116" s="4" t="s">
        <v>295</v>
      </c>
      <c r="AG116" s="4" t="s">
        <v>734</v>
      </c>
      <c r="AH116" s="4" t="s">
        <v>177</v>
      </c>
      <c r="AI116" s="4" t="s">
        <v>83</v>
      </c>
      <c r="AJ116" s="4" t="s">
        <v>1154</v>
      </c>
      <c r="AK116" s="4" t="s">
        <v>271</v>
      </c>
    </row>
    <row r="117" spans="1:37" x14ac:dyDescent="0.3">
      <c r="A117" s="6" t="s">
        <v>102</v>
      </c>
      <c r="B117" s="10">
        <v>35</v>
      </c>
      <c r="C117" s="10" t="s">
        <v>2287</v>
      </c>
      <c r="D117" s="4" t="s">
        <v>930</v>
      </c>
      <c r="F117" s="4" t="s">
        <v>491</v>
      </c>
      <c r="G117" s="4" t="s">
        <v>737</v>
      </c>
      <c r="H117" s="4" t="s">
        <v>232</v>
      </c>
      <c r="I117" s="4" t="s">
        <v>488</v>
      </c>
      <c r="J117" s="4" t="s">
        <v>196</v>
      </c>
      <c r="K117" s="4" t="s">
        <v>416</v>
      </c>
      <c r="L117" s="4" t="s">
        <v>252</v>
      </c>
      <c r="M117" s="4" t="s">
        <v>393</v>
      </c>
      <c r="N117" s="4" t="s">
        <v>112</v>
      </c>
      <c r="O117" s="4" t="s">
        <v>287</v>
      </c>
      <c r="Q117" s="4" t="s">
        <v>361</v>
      </c>
      <c r="R117" s="4" t="s">
        <v>738</v>
      </c>
      <c r="S117" s="4" t="s">
        <v>355</v>
      </c>
      <c r="T117" s="4" t="s">
        <v>487</v>
      </c>
      <c r="U117" s="4" t="s">
        <v>152</v>
      </c>
      <c r="V117" s="4" t="s">
        <v>929</v>
      </c>
      <c r="W117" s="4" t="s">
        <v>120</v>
      </c>
      <c r="X117" s="4" t="s">
        <v>287</v>
      </c>
      <c r="Z117" s="4" t="s">
        <v>388</v>
      </c>
      <c r="AA117" s="4" t="s">
        <v>738</v>
      </c>
      <c r="AB117" s="4" t="s">
        <v>974</v>
      </c>
      <c r="AC117" s="4" t="s">
        <v>287</v>
      </c>
      <c r="AD117" s="4" t="s">
        <v>390</v>
      </c>
      <c r="AE117" s="4" t="s">
        <v>112</v>
      </c>
      <c r="AF117" s="4" t="s">
        <v>390</v>
      </c>
      <c r="AG117" s="4" t="s">
        <v>393</v>
      </c>
      <c r="AH117" s="4" t="s">
        <v>193</v>
      </c>
      <c r="AI117" s="4" t="s">
        <v>112</v>
      </c>
      <c r="AJ117" s="4" t="s">
        <v>122</v>
      </c>
      <c r="AK117" s="4" t="s">
        <v>490</v>
      </c>
    </row>
    <row r="118" spans="1:37" x14ac:dyDescent="0.3">
      <c r="A118" s="6" t="s">
        <v>73</v>
      </c>
      <c r="B118" s="10">
        <v>36.01</v>
      </c>
      <c r="C118" s="10" t="s">
        <v>2287</v>
      </c>
      <c r="D118" s="4" t="s">
        <v>1155</v>
      </c>
      <c r="F118" s="4" t="s">
        <v>1156</v>
      </c>
      <c r="G118" s="4" t="s">
        <v>1157</v>
      </c>
      <c r="H118" s="4" t="s">
        <v>601</v>
      </c>
      <c r="I118" s="4" t="s">
        <v>1158</v>
      </c>
      <c r="J118" s="4" t="s">
        <v>652</v>
      </c>
      <c r="K118" s="4" t="s">
        <v>1159</v>
      </c>
      <c r="L118" s="4" t="s">
        <v>83</v>
      </c>
      <c r="M118" s="4" t="s">
        <v>520</v>
      </c>
      <c r="N118" s="4" t="s">
        <v>83</v>
      </c>
      <c r="O118" s="4" t="s">
        <v>178</v>
      </c>
      <c r="Q118" s="4" t="s">
        <v>1160</v>
      </c>
      <c r="R118" s="4" t="s">
        <v>83</v>
      </c>
      <c r="S118" s="4" t="s">
        <v>1160</v>
      </c>
      <c r="T118" s="4" t="s">
        <v>1161</v>
      </c>
      <c r="U118" s="4" t="s">
        <v>92</v>
      </c>
      <c r="V118" s="4" t="s">
        <v>1162</v>
      </c>
      <c r="W118" s="4" t="s">
        <v>659</v>
      </c>
      <c r="X118" s="4" t="s">
        <v>142</v>
      </c>
      <c r="Z118" s="4" t="s">
        <v>1163</v>
      </c>
      <c r="AA118" s="4" t="s">
        <v>83</v>
      </c>
      <c r="AB118" s="4" t="s">
        <v>1164</v>
      </c>
      <c r="AC118" s="4" t="s">
        <v>699</v>
      </c>
      <c r="AD118" s="4" t="s">
        <v>1165</v>
      </c>
      <c r="AE118" s="4" t="s">
        <v>83</v>
      </c>
      <c r="AF118" s="4" t="s">
        <v>1166</v>
      </c>
      <c r="AG118" s="4" t="s">
        <v>215</v>
      </c>
      <c r="AH118" s="4" t="s">
        <v>626</v>
      </c>
      <c r="AI118" s="4" t="s">
        <v>83</v>
      </c>
      <c r="AJ118" s="4" t="s">
        <v>626</v>
      </c>
      <c r="AK118" s="4" t="s">
        <v>83</v>
      </c>
    </row>
    <row r="119" spans="1:37" x14ac:dyDescent="0.3">
      <c r="A119" s="6" t="s">
        <v>102</v>
      </c>
      <c r="B119" s="10">
        <v>36.01</v>
      </c>
      <c r="C119" s="10" t="s">
        <v>2287</v>
      </c>
      <c r="D119" s="4" t="s">
        <v>1167</v>
      </c>
      <c r="F119" s="4" t="s">
        <v>1168</v>
      </c>
      <c r="G119" s="4" t="s">
        <v>1140</v>
      </c>
      <c r="H119" s="4" t="s">
        <v>192</v>
      </c>
      <c r="I119" s="4" t="s">
        <v>1169</v>
      </c>
      <c r="J119" s="4" t="s">
        <v>232</v>
      </c>
      <c r="K119" s="4" t="s">
        <v>415</v>
      </c>
      <c r="L119" s="4" t="s">
        <v>112</v>
      </c>
      <c r="M119" s="4" t="s">
        <v>112</v>
      </c>
      <c r="N119" s="4" t="s">
        <v>112</v>
      </c>
      <c r="O119" s="4" t="s">
        <v>424</v>
      </c>
      <c r="Q119" s="4" t="s">
        <v>1169</v>
      </c>
      <c r="R119" s="4" t="s">
        <v>112</v>
      </c>
      <c r="S119" s="4" t="s">
        <v>1169</v>
      </c>
      <c r="T119" s="4" t="s">
        <v>1170</v>
      </c>
      <c r="U119" s="4" t="s">
        <v>196</v>
      </c>
      <c r="V119" s="4" t="s">
        <v>1171</v>
      </c>
      <c r="W119" s="4" t="s">
        <v>124</v>
      </c>
      <c r="X119" s="4" t="s">
        <v>191</v>
      </c>
      <c r="Z119" s="4" t="s">
        <v>329</v>
      </c>
      <c r="AA119" s="4" t="s">
        <v>112</v>
      </c>
      <c r="AB119" s="4" t="s">
        <v>554</v>
      </c>
      <c r="AC119" s="4" t="s">
        <v>116</v>
      </c>
      <c r="AD119" s="4" t="s">
        <v>834</v>
      </c>
      <c r="AE119" s="4" t="s">
        <v>112</v>
      </c>
      <c r="AF119" s="4" t="s">
        <v>1091</v>
      </c>
      <c r="AG119" s="4" t="s">
        <v>164</v>
      </c>
      <c r="AH119" s="4" t="s">
        <v>576</v>
      </c>
      <c r="AI119" s="4" t="s">
        <v>112</v>
      </c>
      <c r="AJ119" s="4" t="s">
        <v>576</v>
      </c>
      <c r="AK119" s="4" t="s">
        <v>112</v>
      </c>
    </row>
    <row r="120" spans="1:37" x14ac:dyDescent="0.3">
      <c r="A120" s="6" t="s">
        <v>73</v>
      </c>
      <c r="B120" s="10">
        <v>36.020000000000003</v>
      </c>
      <c r="C120" s="10" t="s">
        <v>2287</v>
      </c>
      <c r="D120" s="4" t="s">
        <v>1172</v>
      </c>
      <c r="F120" s="4" t="s">
        <v>1173</v>
      </c>
      <c r="G120" s="4" t="s">
        <v>595</v>
      </c>
      <c r="H120" s="4" t="s">
        <v>699</v>
      </c>
      <c r="I120" s="4" t="s">
        <v>1131</v>
      </c>
      <c r="J120" s="4" t="s">
        <v>180</v>
      </c>
      <c r="K120" s="4" t="s">
        <v>1174</v>
      </c>
      <c r="L120" s="4" t="s">
        <v>1151</v>
      </c>
      <c r="M120" s="4" t="s">
        <v>571</v>
      </c>
      <c r="N120" s="4" t="s">
        <v>83</v>
      </c>
      <c r="O120" s="4" t="s">
        <v>996</v>
      </c>
      <c r="Q120" s="4" t="s">
        <v>1175</v>
      </c>
      <c r="R120" s="4" t="s">
        <v>83</v>
      </c>
      <c r="S120" s="4" t="s">
        <v>1175</v>
      </c>
      <c r="T120" s="4" t="s">
        <v>1176</v>
      </c>
      <c r="U120" s="4" t="s">
        <v>1177</v>
      </c>
      <c r="V120" s="4" t="s">
        <v>1178</v>
      </c>
      <c r="W120" s="4" t="s">
        <v>265</v>
      </c>
      <c r="X120" s="4" t="s">
        <v>407</v>
      </c>
      <c r="Z120" s="4" t="s">
        <v>1179</v>
      </c>
      <c r="AA120" s="4" t="s">
        <v>83</v>
      </c>
      <c r="AB120" s="4" t="s">
        <v>210</v>
      </c>
      <c r="AC120" s="4" t="s">
        <v>246</v>
      </c>
      <c r="AD120" s="4" t="s">
        <v>1180</v>
      </c>
      <c r="AE120" s="4" t="s">
        <v>83</v>
      </c>
      <c r="AF120" s="4" t="s">
        <v>1181</v>
      </c>
      <c r="AG120" s="4" t="s">
        <v>98</v>
      </c>
      <c r="AH120" s="4" t="s">
        <v>1182</v>
      </c>
      <c r="AI120" s="4" t="s">
        <v>83</v>
      </c>
      <c r="AJ120" s="4" t="s">
        <v>531</v>
      </c>
      <c r="AK120" s="4" t="s">
        <v>338</v>
      </c>
    </row>
    <row r="121" spans="1:37" x14ac:dyDescent="0.3">
      <c r="A121" s="6" t="s">
        <v>102</v>
      </c>
      <c r="B121" s="10">
        <v>36.020000000000003</v>
      </c>
      <c r="C121" s="10" t="s">
        <v>2287</v>
      </c>
      <c r="D121" s="4" t="s">
        <v>1128</v>
      </c>
      <c r="F121" s="4" t="s">
        <v>1169</v>
      </c>
      <c r="G121" s="4" t="s">
        <v>1183</v>
      </c>
      <c r="H121" s="4" t="s">
        <v>511</v>
      </c>
      <c r="I121" s="4" t="s">
        <v>1168</v>
      </c>
      <c r="J121" s="4" t="s">
        <v>691</v>
      </c>
      <c r="K121" s="4" t="s">
        <v>908</v>
      </c>
      <c r="L121" s="4" t="s">
        <v>229</v>
      </c>
      <c r="M121" s="4" t="s">
        <v>774</v>
      </c>
      <c r="N121" s="4" t="s">
        <v>112</v>
      </c>
      <c r="O121" s="4" t="s">
        <v>282</v>
      </c>
      <c r="Q121" s="4" t="s">
        <v>1184</v>
      </c>
      <c r="R121" s="4" t="s">
        <v>112</v>
      </c>
      <c r="S121" s="4" t="s">
        <v>1184</v>
      </c>
      <c r="T121" s="4" t="s">
        <v>1167</v>
      </c>
      <c r="U121" s="4" t="s">
        <v>280</v>
      </c>
      <c r="V121" s="4" t="s">
        <v>834</v>
      </c>
      <c r="W121" s="4" t="s">
        <v>289</v>
      </c>
      <c r="X121" s="4" t="s">
        <v>254</v>
      </c>
      <c r="Z121" s="4" t="s">
        <v>950</v>
      </c>
      <c r="AA121" s="4" t="s">
        <v>112</v>
      </c>
      <c r="AB121" s="4" t="s">
        <v>1185</v>
      </c>
      <c r="AC121" s="4" t="s">
        <v>394</v>
      </c>
      <c r="AD121" s="4" t="s">
        <v>1143</v>
      </c>
      <c r="AE121" s="4" t="s">
        <v>112</v>
      </c>
      <c r="AF121" s="4" t="s">
        <v>1077</v>
      </c>
      <c r="AG121" s="4" t="s">
        <v>125</v>
      </c>
      <c r="AH121" s="4" t="s">
        <v>718</v>
      </c>
      <c r="AI121" s="4" t="s">
        <v>112</v>
      </c>
      <c r="AJ121" s="4" t="s">
        <v>421</v>
      </c>
      <c r="AK121" s="4" t="s">
        <v>760</v>
      </c>
    </row>
    <row r="122" spans="1:37" x14ac:dyDescent="0.3">
      <c r="A122" s="6" t="s">
        <v>73</v>
      </c>
      <c r="B122" s="10">
        <v>38</v>
      </c>
      <c r="C122" s="10" t="s">
        <v>2287</v>
      </c>
      <c r="D122" s="4" t="s">
        <v>1186</v>
      </c>
      <c r="F122" s="4" t="s">
        <v>755</v>
      </c>
      <c r="G122" s="4" t="s">
        <v>76</v>
      </c>
      <c r="H122" s="4" t="s">
        <v>446</v>
      </c>
      <c r="I122" s="4" t="s">
        <v>1187</v>
      </c>
      <c r="J122" s="4" t="s">
        <v>588</v>
      </c>
      <c r="K122" s="4" t="s">
        <v>1188</v>
      </c>
      <c r="L122" s="4" t="s">
        <v>236</v>
      </c>
      <c r="M122" s="4" t="s">
        <v>414</v>
      </c>
      <c r="N122" s="4" t="s">
        <v>83</v>
      </c>
      <c r="O122" s="4" t="s">
        <v>804</v>
      </c>
      <c r="Q122" s="4" t="s">
        <v>1189</v>
      </c>
      <c r="R122" s="4" t="s">
        <v>83</v>
      </c>
      <c r="S122" s="4" t="s">
        <v>1189</v>
      </c>
      <c r="T122" s="4" t="s">
        <v>1190</v>
      </c>
      <c r="U122" s="4" t="s">
        <v>429</v>
      </c>
      <c r="V122" s="4" t="s">
        <v>267</v>
      </c>
      <c r="W122" s="4" t="s">
        <v>432</v>
      </c>
      <c r="X122" s="4" t="s">
        <v>77</v>
      </c>
      <c r="Z122" s="4" t="s">
        <v>624</v>
      </c>
      <c r="AA122" s="4" t="s">
        <v>83</v>
      </c>
      <c r="AB122" s="4" t="s">
        <v>141</v>
      </c>
      <c r="AC122" s="4" t="s">
        <v>271</v>
      </c>
      <c r="AD122" s="4" t="s">
        <v>1191</v>
      </c>
      <c r="AE122" s="4" t="s">
        <v>83</v>
      </c>
      <c r="AF122" s="4" t="s">
        <v>501</v>
      </c>
      <c r="AG122" s="4" t="s">
        <v>82</v>
      </c>
      <c r="AH122" s="4" t="s">
        <v>408</v>
      </c>
      <c r="AI122" s="4" t="s">
        <v>83</v>
      </c>
      <c r="AJ122" s="4" t="s">
        <v>1149</v>
      </c>
      <c r="AK122" s="4" t="s">
        <v>183</v>
      </c>
    </row>
    <row r="123" spans="1:37" x14ac:dyDescent="0.3">
      <c r="A123" s="6" t="s">
        <v>102</v>
      </c>
      <c r="B123" s="10">
        <v>38</v>
      </c>
      <c r="C123" s="10" t="s">
        <v>2287</v>
      </c>
      <c r="D123" s="4" t="s">
        <v>152</v>
      </c>
      <c r="F123" s="4" t="s">
        <v>151</v>
      </c>
      <c r="G123" s="4" t="s">
        <v>196</v>
      </c>
      <c r="H123" s="4" t="s">
        <v>165</v>
      </c>
      <c r="I123" s="4" t="s">
        <v>151</v>
      </c>
      <c r="J123" s="4" t="s">
        <v>590</v>
      </c>
      <c r="K123" s="4" t="s">
        <v>189</v>
      </c>
      <c r="L123" s="4" t="s">
        <v>592</v>
      </c>
      <c r="M123" s="4" t="s">
        <v>112</v>
      </c>
      <c r="N123" s="4" t="s">
        <v>112</v>
      </c>
      <c r="O123" s="4" t="s">
        <v>202</v>
      </c>
      <c r="Q123" s="4" t="s">
        <v>196</v>
      </c>
      <c r="R123" s="4" t="s">
        <v>112</v>
      </c>
      <c r="S123" s="4" t="s">
        <v>196</v>
      </c>
      <c r="T123" s="4" t="s">
        <v>103</v>
      </c>
      <c r="U123" s="4" t="s">
        <v>426</v>
      </c>
      <c r="V123" s="4" t="s">
        <v>322</v>
      </c>
      <c r="W123" s="4" t="s">
        <v>111</v>
      </c>
      <c r="X123" s="4" t="s">
        <v>593</v>
      </c>
      <c r="Z123" s="4" t="s">
        <v>426</v>
      </c>
      <c r="AA123" s="4" t="s">
        <v>112</v>
      </c>
      <c r="AB123" s="4" t="s">
        <v>194</v>
      </c>
      <c r="AC123" s="4" t="s">
        <v>113</v>
      </c>
      <c r="AD123" s="4" t="s">
        <v>450</v>
      </c>
      <c r="AE123" s="4" t="s">
        <v>112</v>
      </c>
      <c r="AF123" s="4" t="s">
        <v>450</v>
      </c>
      <c r="AG123" s="4" t="s">
        <v>111</v>
      </c>
      <c r="AH123" s="4" t="s">
        <v>114</v>
      </c>
      <c r="AI123" s="4" t="s">
        <v>112</v>
      </c>
      <c r="AJ123" s="4" t="s">
        <v>126</v>
      </c>
      <c r="AK123" s="4" t="s">
        <v>512</v>
      </c>
    </row>
    <row r="124" spans="1:37" x14ac:dyDescent="0.3">
      <c r="A124" s="6" t="s">
        <v>73</v>
      </c>
      <c r="B124" s="10">
        <v>39</v>
      </c>
      <c r="C124" s="10" t="s">
        <v>2287</v>
      </c>
      <c r="D124" s="4" t="s">
        <v>75</v>
      </c>
      <c r="F124" s="4" t="s">
        <v>1192</v>
      </c>
      <c r="G124" s="4" t="s">
        <v>1193</v>
      </c>
      <c r="H124" s="4" t="s">
        <v>782</v>
      </c>
      <c r="I124" s="4" t="s">
        <v>1194</v>
      </c>
      <c r="J124" s="4" t="s">
        <v>209</v>
      </c>
      <c r="K124" s="4" t="s">
        <v>609</v>
      </c>
      <c r="L124" s="4" t="s">
        <v>240</v>
      </c>
      <c r="M124" s="4" t="s">
        <v>588</v>
      </c>
      <c r="N124" s="4" t="s">
        <v>83</v>
      </c>
      <c r="O124" s="4" t="s">
        <v>274</v>
      </c>
      <c r="Q124" s="4" t="s">
        <v>1195</v>
      </c>
      <c r="R124" s="4" t="s">
        <v>622</v>
      </c>
      <c r="S124" s="4" t="s">
        <v>806</v>
      </c>
      <c r="T124" s="4" t="s">
        <v>701</v>
      </c>
      <c r="U124" s="4" t="s">
        <v>308</v>
      </c>
      <c r="V124" s="4" t="s">
        <v>1196</v>
      </c>
      <c r="W124" s="4" t="s">
        <v>351</v>
      </c>
      <c r="X124" s="4" t="s">
        <v>855</v>
      </c>
      <c r="Z124" s="4" t="s">
        <v>1021</v>
      </c>
      <c r="AA124" s="4" t="s">
        <v>86</v>
      </c>
      <c r="AB124" s="4" t="s">
        <v>993</v>
      </c>
      <c r="AC124" s="4" t="s">
        <v>497</v>
      </c>
      <c r="AD124" s="4" t="s">
        <v>1033</v>
      </c>
      <c r="AE124" s="4" t="s">
        <v>610</v>
      </c>
      <c r="AF124" s="4" t="s">
        <v>946</v>
      </c>
      <c r="AG124" s="4" t="s">
        <v>465</v>
      </c>
      <c r="AH124" s="4" t="s">
        <v>507</v>
      </c>
      <c r="AI124" s="4" t="s">
        <v>83</v>
      </c>
      <c r="AJ124" s="4" t="s">
        <v>1164</v>
      </c>
      <c r="AK124" s="4" t="s">
        <v>550</v>
      </c>
    </row>
    <row r="125" spans="1:37" x14ac:dyDescent="0.3">
      <c r="A125" s="6" t="s">
        <v>102</v>
      </c>
      <c r="B125" s="10">
        <v>39</v>
      </c>
      <c r="C125" s="10" t="s">
        <v>2287</v>
      </c>
      <c r="D125" s="4" t="s">
        <v>313</v>
      </c>
      <c r="F125" s="4" t="s">
        <v>416</v>
      </c>
      <c r="G125" s="4" t="s">
        <v>421</v>
      </c>
      <c r="H125" s="4" t="s">
        <v>156</v>
      </c>
      <c r="I125" s="4" t="s">
        <v>227</v>
      </c>
      <c r="J125" s="4" t="s">
        <v>426</v>
      </c>
      <c r="K125" s="4" t="s">
        <v>386</v>
      </c>
      <c r="L125" s="4" t="s">
        <v>124</v>
      </c>
      <c r="M125" s="4" t="s">
        <v>426</v>
      </c>
      <c r="N125" s="4" t="s">
        <v>112</v>
      </c>
      <c r="O125" s="4" t="s">
        <v>162</v>
      </c>
      <c r="Q125" s="4" t="s">
        <v>328</v>
      </c>
      <c r="R125" s="4" t="s">
        <v>110</v>
      </c>
      <c r="S125" s="4" t="s">
        <v>328</v>
      </c>
      <c r="T125" s="4" t="s">
        <v>320</v>
      </c>
      <c r="U125" s="4" t="s">
        <v>511</v>
      </c>
      <c r="V125" s="4" t="s">
        <v>228</v>
      </c>
      <c r="W125" s="4" t="s">
        <v>449</v>
      </c>
      <c r="X125" s="4" t="s">
        <v>424</v>
      </c>
      <c r="Z125" s="4" t="s">
        <v>199</v>
      </c>
      <c r="AA125" s="4" t="s">
        <v>592</v>
      </c>
      <c r="AB125" s="4" t="s">
        <v>232</v>
      </c>
      <c r="AC125" s="4" t="s">
        <v>420</v>
      </c>
      <c r="AD125" s="4" t="s">
        <v>322</v>
      </c>
      <c r="AE125" s="4" t="s">
        <v>250</v>
      </c>
      <c r="AF125" s="4" t="s">
        <v>154</v>
      </c>
      <c r="AG125" s="4" t="s">
        <v>123</v>
      </c>
      <c r="AH125" s="4" t="s">
        <v>322</v>
      </c>
      <c r="AI125" s="4" t="s">
        <v>112</v>
      </c>
      <c r="AJ125" s="4" t="s">
        <v>449</v>
      </c>
      <c r="AK125" s="4" t="s">
        <v>192</v>
      </c>
    </row>
    <row r="126" spans="1:37" x14ac:dyDescent="0.3">
      <c r="A126" s="6" t="s">
        <v>73</v>
      </c>
      <c r="B126" s="10">
        <v>40.01</v>
      </c>
      <c r="C126" s="10" t="s">
        <v>2287</v>
      </c>
      <c r="D126" s="4" t="s">
        <v>1197</v>
      </c>
      <c r="F126" s="4" t="s">
        <v>1198</v>
      </c>
      <c r="G126" s="4" t="s">
        <v>1199</v>
      </c>
      <c r="H126" s="4" t="s">
        <v>83</v>
      </c>
      <c r="I126" s="4" t="s">
        <v>966</v>
      </c>
      <c r="J126" s="4" t="s">
        <v>752</v>
      </c>
      <c r="K126" s="4" t="s">
        <v>1200</v>
      </c>
      <c r="L126" s="4" t="s">
        <v>432</v>
      </c>
      <c r="M126" s="4" t="s">
        <v>600</v>
      </c>
      <c r="N126" s="4" t="s">
        <v>83</v>
      </c>
      <c r="O126" s="4" t="s">
        <v>188</v>
      </c>
      <c r="Q126" s="4" t="s">
        <v>1201</v>
      </c>
      <c r="R126" s="4" t="s">
        <v>83</v>
      </c>
      <c r="S126" s="4" t="s">
        <v>1201</v>
      </c>
      <c r="T126" s="4" t="s">
        <v>1015</v>
      </c>
      <c r="U126" s="4" t="s">
        <v>1202</v>
      </c>
      <c r="V126" s="4" t="s">
        <v>785</v>
      </c>
      <c r="W126" s="4" t="s">
        <v>541</v>
      </c>
      <c r="X126" s="4" t="s">
        <v>476</v>
      </c>
      <c r="Z126" s="4" t="s">
        <v>458</v>
      </c>
      <c r="AA126" s="4" t="s">
        <v>83</v>
      </c>
      <c r="AB126" s="4" t="s">
        <v>518</v>
      </c>
      <c r="AC126" s="4" t="s">
        <v>188</v>
      </c>
      <c r="AD126" s="4" t="s">
        <v>618</v>
      </c>
      <c r="AE126" s="4" t="s">
        <v>83</v>
      </c>
      <c r="AF126" s="4" t="s">
        <v>650</v>
      </c>
      <c r="AG126" s="4" t="s">
        <v>183</v>
      </c>
      <c r="AH126" s="4" t="s">
        <v>757</v>
      </c>
      <c r="AI126" s="4" t="s">
        <v>83</v>
      </c>
      <c r="AJ126" s="4" t="s">
        <v>757</v>
      </c>
      <c r="AK126" s="4" t="s">
        <v>83</v>
      </c>
    </row>
    <row r="127" spans="1:37" x14ac:dyDescent="0.3">
      <c r="A127" s="6" t="s">
        <v>102</v>
      </c>
      <c r="B127" s="10">
        <v>40.01</v>
      </c>
      <c r="C127" s="10" t="s">
        <v>2287</v>
      </c>
      <c r="D127" s="4" t="s">
        <v>1167</v>
      </c>
      <c r="F127" s="4" t="s">
        <v>1167</v>
      </c>
      <c r="G127" s="4" t="s">
        <v>1203</v>
      </c>
      <c r="H127" s="4" t="s">
        <v>112</v>
      </c>
      <c r="I127" s="4" t="s">
        <v>1169</v>
      </c>
      <c r="J127" s="4" t="s">
        <v>125</v>
      </c>
      <c r="K127" s="4" t="s">
        <v>1204</v>
      </c>
      <c r="L127" s="4" t="s">
        <v>393</v>
      </c>
      <c r="M127" s="4" t="s">
        <v>252</v>
      </c>
      <c r="N127" s="4" t="s">
        <v>112</v>
      </c>
      <c r="O127" s="4" t="s">
        <v>192</v>
      </c>
      <c r="Q127" s="4" t="s">
        <v>1184</v>
      </c>
      <c r="R127" s="4" t="s">
        <v>112</v>
      </c>
      <c r="S127" s="4" t="s">
        <v>1184</v>
      </c>
      <c r="T127" s="4" t="s">
        <v>1205</v>
      </c>
      <c r="U127" s="4" t="s">
        <v>322</v>
      </c>
      <c r="V127" s="4" t="s">
        <v>1184</v>
      </c>
      <c r="W127" s="4" t="s">
        <v>162</v>
      </c>
      <c r="X127" s="4" t="s">
        <v>593</v>
      </c>
      <c r="Z127" s="4" t="s">
        <v>322</v>
      </c>
      <c r="AA127" s="4" t="s">
        <v>112</v>
      </c>
      <c r="AB127" s="4" t="s">
        <v>322</v>
      </c>
      <c r="AC127" s="4" t="s">
        <v>192</v>
      </c>
      <c r="AD127" s="4" t="s">
        <v>1168</v>
      </c>
      <c r="AE127" s="4" t="s">
        <v>112</v>
      </c>
      <c r="AF127" s="4" t="s">
        <v>1167</v>
      </c>
      <c r="AG127" s="4" t="s">
        <v>121</v>
      </c>
      <c r="AH127" s="4" t="s">
        <v>223</v>
      </c>
      <c r="AI127" s="4" t="s">
        <v>112</v>
      </c>
      <c r="AJ127" s="4" t="s">
        <v>223</v>
      </c>
      <c r="AK127" s="4" t="s">
        <v>112</v>
      </c>
    </row>
    <row r="128" spans="1:37" x14ac:dyDescent="0.3">
      <c r="A128" s="6" t="s">
        <v>73</v>
      </c>
      <c r="B128" s="10">
        <v>40.020000000000003</v>
      </c>
      <c r="C128" s="10" t="s">
        <v>2287</v>
      </c>
      <c r="D128" s="4" t="s">
        <v>1206</v>
      </c>
      <c r="F128" s="4" t="s">
        <v>1207</v>
      </c>
      <c r="G128" s="4" t="s">
        <v>337</v>
      </c>
      <c r="H128" s="4" t="s">
        <v>600</v>
      </c>
      <c r="I128" s="4" t="s">
        <v>1208</v>
      </c>
      <c r="J128" s="4" t="s">
        <v>143</v>
      </c>
      <c r="K128" s="4" t="s">
        <v>695</v>
      </c>
      <c r="L128" s="4" t="s">
        <v>381</v>
      </c>
      <c r="M128" s="4" t="s">
        <v>86</v>
      </c>
      <c r="N128" s="4" t="s">
        <v>83</v>
      </c>
      <c r="O128" s="4" t="s">
        <v>601</v>
      </c>
      <c r="Q128" s="4" t="s">
        <v>1209</v>
      </c>
      <c r="R128" s="4" t="s">
        <v>83</v>
      </c>
      <c r="S128" s="4" t="s">
        <v>1209</v>
      </c>
      <c r="T128" s="4" t="s">
        <v>1210</v>
      </c>
      <c r="U128" s="4" t="s">
        <v>339</v>
      </c>
      <c r="V128" s="4" t="s">
        <v>1158</v>
      </c>
      <c r="W128" s="4" t="s">
        <v>83</v>
      </c>
      <c r="X128" s="4" t="s">
        <v>446</v>
      </c>
      <c r="Z128" s="4" t="s">
        <v>573</v>
      </c>
      <c r="AA128" s="4" t="s">
        <v>83</v>
      </c>
      <c r="AB128" s="4" t="s">
        <v>546</v>
      </c>
      <c r="AC128" s="4" t="s">
        <v>610</v>
      </c>
      <c r="AD128" s="4" t="s">
        <v>1105</v>
      </c>
      <c r="AE128" s="4" t="s">
        <v>83</v>
      </c>
      <c r="AF128" s="4" t="s">
        <v>1071</v>
      </c>
      <c r="AG128" s="4" t="s">
        <v>217</v>
      </c>
      <c r="AH128" s="4" t="s">
        <v>503</v>
      </c>
      <c r="AI128" s="4" t="s">
        <v>83</v>
      </c>
      <c r="AJ128" s="4" t="s">
        <v>263</v>
      </c>
      <c r="AK128" s="4" t="s">
        <v>520</v>
      </c>
    </row>
    <row r="129" spans="1:37" x14ac:dyDescent="0.3">
      <c r="A129" s="6" t="s">
        <v>102</v>
      </c>
      <c r="B129" s="10">
        <v>40.020000000000003</v>
      </c>
      <c r="C129" s="10" t="s">
        <v>2287</v>
      </c>
      <c r="D129" s="4" t="s">
        <v>326</v>
      </c>
      <c r="F129" s="4" t="s">
        <v>316</v>
      </c>
      <c r="G129" s="4" t="s">
        <v>908</v>
      </c>
      <c r="H129" s="4" t="s">
        <v>118</v>
      </c>
      <c r="I129" s="4" t="s">
        <v>325</v>
      </c>
      <c r="J129" s="4" t="s">
        <v>154</v>
      </c>
      <c r="K129" s="4" t="s">
        <v>422</v>
      </c>
      <c r="L129" s="4" t="s">
        <v>192</v>
      </c>
      <c r="M129" s="4" t="s">
        <v>592</v>
      </c>
      <c r="N129" s="4" t="s">
        <v>112</v>
      </c>
      <c r="O129" s="4" t="s">
        <v>202</v>
      </c>
      <c r="Q129" s="4" t="s">
        <v>929</v>
      </c>
      <c r="R129" s="4" t="s">
        <v>112</v>
      </c>
      <c r="S129" s="4" t="s">
        <v>929</v>
      </c>
      <c r="T129" s="4" t="s">
        <v>361</v>
      </c>
      <c r="U129" s="4" t="s">
        <v>152</v>
      </c>
      <c r="V129" s="4" t="s">
        <v>1102</v>
      </c>
      <c r="W129" s="4" t="s">
        <v>112</v>
      </c>
      <c r="X129" s="4" t="s">
        <v>512</v>
      </c>
      <c r="Z129" s="4" t="s">
        <v>556</v>
      </c>
      <c r="AA129" s="4" t="s">
        <v>112</v>
      </c>
      <c r="AB129" s="4" t="s">
        <v>691</v>
      </c>
      <c r="AC129" s="4" t="s">
        <v>110</v>
      </c>
      <c r="AD129" s="4" t="s">
        <v>366</v>
      </c>
      <c r="AE129" s="4" t="s">
        <v>112</v>
      </c>
      <c r="AF129" s="4" t="s">
        <v>1211</v>
      </c>
      <c r="AG129" s="4" t="s">
        <v>535</v>
      </c>
      <c r="AH129" s="4" t="s">
        <v>223</v>
      </c>
      <c r="AI129" s="4" t="s">
        <v>112</v>
      </c>
      <c r="AJ129" s="4" t="s">
        <v>224</v>
      </c>
      <c r="AK129" s="4" t="s">
        <v>110</v>
      </c>
    </row>
    <row r="130" spans="1:37" x14ac:dyDescent="0.3">
      <c r="A130" s="6" t="s">
        <v>73</v>
      </c>
      <c r="B130" s="10">
        <v>41</v>
      </c>
      <c r="C130" s="10" t="s">
        <v>2287</v>
      </c>
      <c r="D130" s="4" t="s">
        <v>1212</v>
      </c>
      <c r="F130" s="4" t="s">
        <v>1213</v>
      </c>
      <c r="G130" s="4" t="s">
        <v>1214</v>
      </c>
      <c r="H130" s="4" t="s">
        <v>1215</v>
      </c>
      <c r="I130" s="4" t="s">
        <v>258</v>
      </c>
      <c r="J130" s="4" t="s">
        <v>631</v>
      </c>
      <c r="K130" s="4" t="s">
        <v>1216</v>
      </c>
      <c r="L130" s="4" t="s">
        <v>406</v>
      </c>
      <c r="M130" s="4" t="s">
        <v>81</v>
      </c>
      <c r="N130" s="4" t="s">
        <v>83</v>
      </c>
      <c r="O130" s="4" t="s">
        <v>499</v>
      </c>
      <c r="Q130" s="4" t="s">
        <v>1217</v>
      </c>
      <c r="R130" s="4" t="s">
        <v>83</v>
      </c>
      <c r="S130" s="4" t="s">
        <v>1217</v>
      </c>
      <c r="T130" s="4" t="s">
        <v>1218</v>
      </c>
      <c r="U130" s="4" t="s">
        <v>94</v>
      </c>
      <c r="V130" s="4" t="s">
        <v>1219</v>
      </c>
      <c r="W130" s="4" t="s">
        <v>601</v>
      </c>
      <c r="X130" s="4" t="s">
        <v>644</v>
      </c>
      <c r="Z130" s="4" t="s">
        <v>273</v>
      </c>
      <c r="AA130" s="4" t="s">
        <v>83</v>
      </c>
      <c r="AB130" s="4" t="s">
        <v>700</v>
      </c>
      <c r="AC130" s="4" t="s">
        <v>400</v>
      </c>
      <c r="AD130" s="4" t="s">
        <v>1220</v>
      </c>
      <c r="AE130" s="4" t="s">
        <v>83</v>
      </c>
      <c r="AF130" s="4" t="s">
        <v>986</v>
      </c>
      <c r="AG130" s="4" t="s">
        <v>699</v>
      </c>
      <c r="AH130" s="4" t="s">
        <v>1221</v>
      </c>
      <c r="AI130" s="4" t="s">
        <v>83</v>
      </c>
      <c r="AJ130" s="4" t="s">
        <v>137</v>
      </c>
      <c r="AK130" s="4" t="s">
        <v>217</v>
      </c>
    </row>
    <row r="131" spans="1:37" x14ac:dyDescent="0.3">
      <c r="A131" s="6" t="s">
        <v>102</v>
      </c>
      <c r="B131" s="10">
        <v>41</v>
      </c>
      <c r="C131" s="10" t="s">
        <v>2287</v>
      </c>
      <c r="D131" s="4" t="s">
        <v>249</v>
      </c>
      <c r="F131" s="4" t="s">
        <v>224</v>
      </c>
      <c r="G131" s="4" t="s">
        <v>227</v>
      </c>
      <c r="H131" s="4" t="s">
        <v>358</v>
      </c>
      <c r="I131" s="4" t="s">
        <v>224</v>
      </c>
      <c r="J131" s="4" t="s">
        <v>116</v>
      </c>
      <c r="K131" s="4" t="s">
        <v>254</v>
      </c>
      <c r="L131" s="4" t="s">
        <v>365</v>
      </c>
      <c r="M131" s="4" t="s">
        <v>317</v>
      </c>
      <c r="N131" s="4" t="s">
        <v>112</v>
      </c>
      <c r="O131" s="4" t="s">
        <v>108</v>
      </c>
      <c r="Q131" s="4" t="s">
        <v>448</v>
      </c>
      <c r="R131" s="4" t="s">
        <v>112</v>
      </c>
      <c r="S131" s="4" t="s">
        <v>448</v>
      </c>
      <c r="T131" s="4" t="s">
        <v>253</v>
      </c>
      <c r="U131" s="4" t="s">
        <v>160</v>
      </c>
      <c r="V131" s="4" t="s">
        <v>256</v>
      </c>
      <c r="W131" s="4" t="s">
        <v>192</v>
      </c>
      <c r="X131" s="4" t="s">
        <v>122</v>
      </c>
      <c r="Z131" s="4" t="s">
        <v>424</v>
      </c>
      <c r="AA131" s="4" t="s">
        <v>112</v>
      </c>
      <c r="AB131" s="4" t="s">
        <v>118</v>
      </c>
      <c r="AC131" s="4" t="s">
        <v>156</v>
      </c>
      <c r="AD131" s="4" t="s">
        <v>1050</v>
      </c>
      <c r="AE131" s="4" t="s">
        <v>112</v>
      </c>
      <c r="AF131" s="4" t="s">
        <v>104</v>
      </c>
      <c r="AG131" s="4" t="s">
        <v>161</v>
      </c>
      <c r="AH131" s="4" t="s">
        <v>104</v>
      </c>
      <c r="AI131" s="4" t="s">
        <v>112</v>
      </c>
      <c r="AJ131" s="4" t="s">
        <v>449</v>
      </c>
      <c r="AK131" s="4" t="s">
        <v>110</v>
      </c>
    </row>
    <row r="132" spans="1:37" x14ac:dyDescent="0.3">
      <c r="A132" s="6" t="s">
        <v>73</v>
      </c>
      <c r="B132" s="10">
        <v>42</v>
      </c>
      <c r="C132" s="10" t="s">
        <v>2287</v>
      </c>
      <c r="D132" s="4" t="s">
        <v>1222</v>
      </c>
      <c r="F132" s="4" t="s">
        <v>1223</v>
      </c>
      <c r="G132" s="4" t="s">
        <v>1224</v>
      </c>
      <c r="H132" s="4" t="s">
        <v>821</v>
      </c>
      <c r="I132" s="4" t="s">
        <v>1225</v>
      </c>
      <c r="J132" s="4" t="s">
        <v>222</v>
      </c>
      <c r="K132" s="4" t="s">
        <v>1226</v>
      </c>
      <c r="L132" s="4" t="s">
        <v>83</v>
      </c>
      <c r="M132" s="4" t="s">
        <v>131</v>
      </c>
      <c r="N132" s="4" t="s">
        <v>83</v>
      </c>
      <c r="O132" s="4" t="s">
        <v>562</v>
      </c>
      <c r="Q132" s="4" t="s">
        <v>1227</v>
      </c>
      <c r="R132" s="4" t="s">
        <v>83</v>
      </c>
      <c r="S132" s="4" t="s">
        <v>1227</v>
      </c>
      <c r="T132" s="4" t="s">
        <v>1228</v>
      </c>
      <c r="U132" s="4" t="s">
        <v>269</v>
      </c>
      <c r="V132" s="4" t="s">
        <v>1229</v>
      </c>
      <c r="W132" s="4" t="s">
        <v>216</v>
      </c>
      <c r="X132" s="4" t="s">
        <v>441</v>
      </c>
      <c r="Z132" s="4" t="s">
        <v>642</v>
      </c>
      <c r="AA132" s="4" t="s">
        <v>83</v>
      </c>
      <c r="AB132" s="4" t="s">
        <v>619</v>
      </c>
      <c r="AC132" s="4" t="s">
        <v>550</v>
      </c>
      <c r="AD132" s="4" t="s">
        <v>1230</v>
      </c>
      <c r="AE132" s="4" t="s">
        <v>83</v>
      </c>
      <c r="AF132" s="4" t="s">
        <v>1231</v>
      </c>
      <c r="AG132" s="4" t="s">
        <v>178</v>
      </c>
      <c r="AH132" s="4" t="s">
        <v>1232</v>
      </c>
      <c r="AI132" s="4" t="s">
        <v>83</v>
      </c>
      <c r="AJ132" s="4" t="s">
        <v>1233</v>
      </c>
      <c r="AK132" s="4" t="s">
        <v>550</v>
      </c>
    </row>
    <row r="133" spans="1:37" x14ac:dyDescent="0.3">
      <c r="A133" s="6" t="s">
        <v>102</v>
      </c>
      <c r="B133" s="10">
        <v>42</v>
      </c>
      <c r="C133" s="10" t="s">
        <v>2287</v>
      </c>
      <c r="D133" s="4" t="s">
        <v>1211</v>
      </c>
      <c r="F133" s="4" t="s">
        <v>787</v>
      </c>
      <c r="G133" s="4" t="s">
        <v>909</v>
      </c>
      <c r="H133" s="4" t="s">
        <v>108</v>
      </c>
      <c r="I133" s="4" t="s">
        <v>1067</v>
      </c>
      <c r="J133" s="4" t="s">
        <v>113</v>
      </c>
      <c r="K133" s="4" t="s">
        <v>970</v>
      </c>
      <c r="L133" s="4" t="s">
        <v>112</v>
      </c>
      <c r="M133" s="4" t="s">
        <v>417</v>
      </c>
      <c r="N133" s="4" t="s">
        <v>112</v>
      </c>
      <c r="O133" s="4" t="s">
        <v>118</v>
      </c>
      <c r="Q133" s="4" t="s">
        <v>1234</v>
      </c>
      <c r="R133" s="4" t="s">
        <v>112</v>
      </c>
      <c r="S133" s="4" t="s">
        <v>1234</v>
      </c>
      <c r="T133" s="4" t="s">
        <v>909</v>
      </c>
      <c r="U133" s="4" t="s">
        <v>576</v>
      </c>
      <c r="V133" s="4" t="s">
        <v>906</v>
      </c>
      <c r="W133" s="4" t="s">
        <v>229</v>
      </c>
      <c r="X133" s="4" t="s">
        <v>116</v>
      </c>
      <c r="Z133" s="4" t="s">
        <v>534</v>
      </c>
      <c r="AA133" s="4" t="s">
        <v>112</v>
      </c>
      <c r="AB133" s="4" t="s">
        <v>123</v>
      </c>
      <c r="AC133" s="4" t="s">
        <v>447</v>
      </c>
      <c r="AD133" s="4" t="s">
        <v>224</v>
      </c>
      <c r="AE133" s="4" t="s">
        <v>112</v>
      </c>
      <c r="AF133" s="4" t="s">
        <v>328</v>
      </c>
      <c r="AG133" s="4" t="s">
        <v>167</v>
      </c>
      <c r="AH133" s="4" t="s">
        <v>325</v>
      </c>
      <c r="AI133" s="4" t="s">
        <v>112</v>
      </c>
      <c r="AJ133" s="4" t="s">
        <v>316</v>
      </c>
      <c r="AK133" s="4" t="s">
        <v>447</v>
      </c>
    </row>
    <row r="134" spans="1:37" x14ac:dyDescent="0.3">
      <c r="A134" s="6" t="s">
        <v>73</v>
      </c>
      <c r="B134" s="10">
        <v>43</v>
      </c>
      <c r="C134" s="10" t="s">
        <v>2287</v>
      </c>
      <c r="D134" s="4" t="s">
        <v>1235</v>
      </c>
      <c r="F134" s="4" t="s">
        <v>1236</v>
      </c>
      <c r="G134" s="4" t="s">
        <v>976</v>
      </c>
      <c r="H134" s="4" t="s">
        <v>334</v>
      </c>
      <c r="I134" s="4" t="s">
        <v>1115</v>
      </c>
      <c r="J134" s="4" t="s">
        <v>477</v>
      </c>
      <c r="K134" s="4" t="s">
        <v>1027</v>
      </c>
      <c r="L134" s="4" t="s">
        <v>183</v>
      </c>
      <c r="M134" s="4" t="s">
        <v>261</v>
      </c>
      <c r="N134" s="4" t="s">
        <v>83</v>
      </c>
      <c r="O134" s="4" t="s">
        <v>523</v>
      </c>
      <c r="Q134" s="4" t="s">
        <v>1237</v>
      </c>
      <c r="R134" s="4" t="s">
        <v>217</v>
      </c>
      <c r="S134" s="4" t="s">
        <v>987</v>
      </c>
      <c r="T134" s="4" t="s">
        <v>895</v>
      </c>
      <c r="U134" s="4" t="s">
        <v>541</v>
      </c>
      <c r="V134" s="4" t="s">
        <v>1238</v>
      </c>
      <c r="W134" s="4" t="s">
        <v>600</v>
      </c>
      <c r="X134" s="4" t="s">
        <v>642</v>
      </c>
      <c r="Z134" s="4" t="s">
        <v>1138</v>
      </c>
      <c r="AA134" s="4" t="s">
        <v>83</v>
      </c>
      <c r="AB134" s="4" t="s">
        <v>814</v>
      </c>
      <c r="AC134" s="4" t="s">
        <v>601</v>
      </c>
      <c r="AD134" s="4" t="s">
        <v>1239</v>
      </c>
      <c r="AE134" s="4" t="s">
        <v>83</v>
      </c>
      <c r="AF134" s="4" t="s">
        <v>1240</v>
      </c>
      <c r="AG134" s="4" t="s">
        <v>310</v>
      </c>
      <c r="AH134" s="4" t="s">
        <v>1137</v>
      </c>
      <c r="AI134" s="4" t="s">
        <v>217</v>
      </c>
      <c r="AJ134" s="4" t="s">
        <v>519</v>
      </c>
      <c r="AK134" s="4" t="s">
        <v>144</v>
      </c>
    </row>
    <row r="135" spans="1:37" x14ac:dyDescent="0.3">
      <c r="A135" s="6" t="s">
        <v>102</v>
      </c>
      <c r="B135" s="10">
        <v>43</v>
      </c>
      <c r="C135" s="10" t="s">
        <v>2287</v>
      </c>
      <c r="D135" s="4" t="s">
        <v>363</v>
      </c>
      <c r="F135" s="4" t="s">
        <v>974</v>
      </c>
      <c r="G135" s="4" t="s">
        <v>1000</v>
      </c>
      <c r="H135" s="4" t="s">
        <v>196</v>
      </c>
      <c r="I135" s="4" t="s">
        <v>285</v>
      </c>
      <c r="J135" s="4" t="s">
        <v>165</v>
      </c>
      <c r="K135" s="4" t="s">
        <v>719</v>
      </c>
      <c r="L135" s="4" t="s">
        <v>393</v>
      </c>
      <c r="M135" s="4" t="s">
        <v>117</v>
      </c>
      <c r="N135" s="4" t="s">
        <v>112</v>
      </c>
      <c r="O135" s="4" t="s">
        <v>365</v>
      </c>
      <c r="Q135" s="4" t="s">
        <v>487</v>
      </c>
      <c r="R135" s="4" t="s">
        <v>535</v>
      </c>
      <c r="S135" s="4" t="s">
        <v>1001</v>
      </c>
      <c r="T135" s="4" t="s">
        <v>200</v>
      </c>
      <c r="U135" s="4" t="s">
        <v>120</v>
      </c>
      <c r="V135" s="4" t="s">
        <v>705</v>
      </c>
      <c r="W135" s="4" t="s">
        <v>512</v>
      </c>
      <c r="X135" s="4" t="s">
        <v>534</v>
      </c>
      <c r="Z135" s="4" t="s">
        <v>118</v>
      </c>
      <c r="AA135" s="4" t="s">
        <v>112</v>
      </c>
      <c r="AB135" s="4" t="s">
        <v>118</v>
      </c>
      <c r="AC135" s="4" t="s">
        <v>165</v>
      </c>
      <c r="AD135" s="4" t="s">
        <v>422</v>
      </c>
      <c r="AE135" s="4" t="s">
        <v>112</v>
      </c>
      <c r="AF135" s="4" t="s">
        <v>422</v>
      </c>
      <c r="AG135" s="4" t="s">
        <v>358</v>
      </c>
      <c r="AH135" s="4" t="s">
        <v>448</v>
      </c>
      <c r="AI135" s="4" t="s">
        <v>535</v>
      </c>
      <c r="AJ135" s="4" t="s">
        <v>256</v>
      </c>
      <c r="AK135" s="4" t="s">
        <v>163</v>
      </c>
    </row>
    <row r="136" spans="1:37" x14ac:dyDescent="0.3">
      <c r="A136" s="6" t="s">
        <v>73</v>
      </c>
      <c r="B136" s="10">
        <v>44</v>
      </c>
      <c r="C136" s="10" t="s">
        <v>2287</v>
      </c>
      <c r="D136" s="4" t="s">
        <v>1241</v>
      </c>
      <c r="F136" s="4" t="s">
        <v>1242</v>
      </c>
      <c r="G136" s="4" t="s">
        <v>1243</v>
      </c>
      <c r="H136" s="4" t="s">
        <v>587</v>
      </c>
      <c r="I136" s="4" t="s">
        <v>1244</v>
      </c>
      <c r="J136" s="4" t="s">
        <v>497</v>
      </c>
      <c r="K136" s="4" t="s">
        <v>1245</v>
      </c>
      <c r="L136" s="4" t="s">
        <v>188</v>
      </c>
      <c r="M136" s="4" t="s">
        <v>601</v>
      </c>
      <c r="N136" s="4" t="s">
        <v>83</v>
      </c>
      <c r="O136" s="4" t="s">
        <v>98</v>
      </c>
      <c r="Q136" s="4" t="s">
        <v>1246</v>
      </c>
      <c r="R136" s="4" t="s">
        <v>83</v>
      </c>
      <c r="S136" s="4" t="s">
        <v>1246</v>
      </c>
      <c r="T136" s="4" t="s">
        <v>1247</v>
      </c>
      <c r="U136" s="4" t="s">
        <v>605</v>
      </c>
      <c r="V136" s="4" t="s">
        <v>471</v>
      </c>
      <c r="W136" s="4" t="s">
        <v>373</v>
      </c>
      <c r="X136" s="4" t="s">
        <v>1248</v>
      </c>
      <c r="Z136" s="4" t="s">
        <v>440</v>
      </c>
      <c r="AA136" s="4" t="s">
        <v>83</v>
      </c>
      <c r="AB136" s="4" t="s">
        <v>565</v>
      </c>
      <c r="AC136" s="4" t="s">
        <v>1249</v>
      </c>
      <c r="AD136" s="4" t="s">
        <v>1250</v>
      </c>
      <c r="AE136" s="4" t="s">
        <v>83</v>
      </c>
      <c r="AF136" s="4" t="s">
        <v>1251</v>
      </c>
      <c r="AG136" s="4" t="s">
        <v>98</v>
      </c>
      <c r="AH136" s="4" t="s">
        <v>696</v>
      </c>
      <c r="AI136" s="4" t="s">
        <v>83</v>
      </c>
      <c r="AJ136" s="4" t="s">
        <v>1252</v>
      </c>
      <c r="AK136" s="4" t="s">
        <v>414</v>
      </c>
    </row>
    <row r="137" spans="1:37" x14ac:dyDescent="0.3">
      <c r="A137" s="6" t="s">
        <v>102</v>
      </c>
      <c r="B137" s="10">
        <v>44</v>
      </c>
      <c r="C137" s="10" t="s">
        <v>2287</v>
      </c>
      <c r="D137" s="4" t="s">
        <v>1204</v>
      </c>
      <c r="F137" s="4" t="s">
        <v>1125</v>
      </c>
      <c r="G137" s="4" t="s">
        <v>1234</v>
      </c>
      <c r="H137" s="4" t="s">
        <v>118</v>
      </c>
      <c r="I137" s="4" t="s">
        <v>1167</v>
      </c>
      <c r="J137" s="4" t="s">
        <v>116</v>
      </c>
      <c r="K137" s="4" t="s">
        <v>890</v>
      </c>
      <c r="L137" s="4" t="s">
        <v>202</v>
      </c>
      <c r="M137" s="4" t="s">
        <v>121</v>
      </c>
      <c r="N137" s="4" t="s">
        <v>112</v>
      </c>
      <c r="O137" s="4" t="s">
        <v>119</v>
      </c>
      <c r="Q137" s="4" t="s">
        <v>789</v>
      </c>
      <c r="R137" s="4" t="s">
        <v>112</v>
      </c>
      <c r="S137" s="4" t="s">
        <v>789</v>
      </c>
      <c r="T137" s="4" t="s">
        <v>791</v>
      </c>
      <c r="U137" s="4" t="s">
        <v>227</v>
      </c>
      <c r="V137" s="4" t="s">
        <v>887</v>
      </c>
      <c r="W137" s="4" t="s">
        <v>166</v>
      </c>
      <c r="X137" s="4" t="s">
        <v>355</v>
      </c>
      <c r="Z137" s="4" t="s">
        <v>1253</v>
      </c>
      <c r="AA137" s="4" t="s">
        <v>112</v>
      </c>
      <c r="AB137" s="4" t="s">
        <v>365</v>
      </c>
      <c r="AC137" s="4" t="s">
        <v>906</v>
      </c>
      <c r="AD137" s="4" t="s">
        <v>228</v>
      </c>
      <c r="AE137" s="4" t="s">
        <v>112</v>
      </c>
      <c r="AF137" s="4" t="s">
        <v>329</v>
      </c>
      <c r="AG137" s="4" t="s">
        <v>161</v>
      </c>
      <c r="AH137" s="4" t="s">
        <v>905</v>
      </c>
      <c r="AI137" s="4" t="s">
        <v>112</v>
      </c>
      <c r="AJ137" s="4" t="s">
        <v>1254</v>
      </c>
      <c r="AK137" s="4" t="s">
        <v>192</v>
      </c>
    </row>
    <row r="138" spans="1:37" x14ac:dyDescent="0.3">
      <c r="A138" s="6" t="s">
        <v>73</v>
      </c>
      <c r="B138" s="10">
        <v>45</v>
      </c>
      <c r="C138" s="10" t="s">
        <v>2287</v>
      </c>
      <c r="D138" s="4" t="s">
        <v>1255</v>
      </c>
      <c r="F138" s="4" t="s">
        <v>848</v>
      </c>
      <c r="G138" s="4" t="s">
        <v>474</v>
      </c>
      <c r="H138" s="4" t="s">
        <v>506</v>
      </c>
      <c r="I138" s="4" t="s">
        <v>1256</v>
      </c>
      <c r="J138" s="4" t="s">
        <v>209</v>
      </c>
      <c r="K138" s="4" t="s">
        <v>1257</v>
      </c>
      <c r="L138" s="4" t="s">
        <v>83</v>
      </c>
      <c r="M138" s="4" t="s">
        <v>582</v>
      </c>
      <c r="N138" s="4" t="s">
        <v>83</v>
      </c>
      <c r="O138" s="4" t="s">
        <v>432</v>
      </c>
      <c r="Q138" s="4" t="s">
        <v>1236</v>
      </c>
      <c r="R138" s="4" t="s">
        <v>83</v>
      </c>
      <c r="S138" s="4" t="s">
        <v>1236</v>
      </c>
      <c r="T138" s="4" t="s">
        <v>1146</v>
      </c>
      <c r="U138" s="4" t="s">
        <v>84</v>
      </c>
      <c r="V138" s="4" t="s">
        <v>1133</v>
      </c>
      <c r="W138" s="4" t="s">
        <v>1028</v>
      </c>
      <c r="X138" s="4" t="s">
        <v>462</v>
      </c>
      <c r="Z138" s="4" t="s">
        <v>703</v>
      </c>
      <c r="AA138" s="4" t="s">
        <v>83</v>
      </c>
      <c r="AB138" s="4" t="s">
        <v>340</v>
      </c>
      <c r="AC138" s="4" t="s">
        <v>446</v>
      </c>
      <c r="AD138" s="4" t="s">
        <v>1258</v>
      </c>
      <c r="AE138" s="4" t="s">
        <v>83</v>
      </c>
      <c r="AF138" s="4" t="s">
        <v>1259</v>
      </c>
      <c r="AG138" s="4" t="s">
        <v>804</v>
      </c>
      <c r="AH138" s="4" t="s">
        <v>664</v>
      </c>
      <c r="AI138" s="4" t="s">
        <v>83</v>
      </c>
      <c r="AJ138" s="4" t="s">
        <v>650</v>
      </c>
      <c r="AK138" s="4" t="s">
        <v>381</v>
      </c>
    </row>
    <row r="139" spans="1:37" x14ac:dyDescent="0.3">
      <c r="A139" s="6" t="s">
        <v>102</v>
      </c>
      <c r="B139" s="10">
        <v>45</v>
      </c>
      <c r="C139" s="10" t="s">
        <v>2287</v>
      </c>
      <c r="D139" s="4" t="s">
        <v>662</v>
      </c>
      <c r="F139" s="4" t="s">
        <v>387</v>
      </c>
      <c r="G139" s="4" t="s">
        <v>363</v>
      </c>
      <c r="H139" s="4" t="s">
        <v>162</v>
      </c>
      <c r="I139" s="4" t="s">
        <v>390</v>
      </c>
      <c r="J139" s="4" t="s">
        <v>164</v>
      </c>
      <c r="K139" s="4" t="s">
        <v>357</v>
      </c>
      <c r="L139" s="4" t="s">
        <v>112</v>
      </c>
      <c r="M139" s="4" t="s">
        <v>166</v>
      </c>
      <c r="N139" s="4" t="s">
        <v>112</v>
      </c>
      <c r="O139" s="4" t="s">
        <v>317</v>
      </c>
      <c r="Q139" s="4" t="s">
        <v>387</v>
      </c>
      <c r="R139" s="4" t="s">
        <v>112</v>
      </c>
      <c r="S139" s="4" t="s">
        <v>387</v>
      </c>
      <c r="T139" s="4" t="s">
        <v>720</v>
      </c>
      <c r="U139" s="4" t="s">
        <v>194</v>
      </c>
      <c r="V139" s="4" t="s">
        <v>422</v>
      </c>
      <c r="W139" s="4" t="s">
        <v>202</v>
      </c>
      <c r="X139" s="4" t="s">
        <v>164</v>
      </c>
      <c r="Z139" s="4" t="s">
        <v>394</v>
      </c>
      <c r="AA139" s="4" t="s">
        <v>112</v>
      </c>
      <c r="AB139" s="4" t="s">
        <v>534</v>
      </c>
      <c r="AC139" s="4" t="s">
        <v>202</v>
      </c>
      <c r="AD139" s="4" t="s">
        <v>614</v>
      </c>
      <c r="AE139" s="4" t="s">
        <v>112</v>
      </c>
      <c r="AF139" s="4" t="s">
        <v>558</v>
      </c>
      <c r="AG139" s="4" t="s">
        <v>593</v>
      </c>
      <c r="AH139" s="4" t="s">
        <v>228</v>
      </c>
      <c r="AI139" s="4" t="s">
        <v>112</v>
      </c>
      <c r="AJ139" s="4" t="s">
        <v>254</v>
      </c>
      <c r="AK139" s="4" t="s">
        <v>535</v>
      </c>
    </row>
    <row r="140" spans="1:37" x14ac:dyDescent="0.3">
      <c r="A140" s="6" t="s">
        <v>73</v>
      </c>
      <c r="B140" s="10">
        <v>46.01</v>
      </c>
      <c r="C140" s="10" t="s">
        <v>2287</v>
      </c>
      <c r="D140" s="4" t="s">
        <v>1260</v>
      </c>
      <c r="F140" s="4" t="s">
        <v>1261</v>
      </c>
      <c r="G140" s="4" t="s">
        <v>893</v>
      </c>
      <c r="H140" s="4" t="s">
        <v>1262</v>
      </c>
      <c r="I140" s="4" t="s">
        <v>1263</v>
      </c>
      <c r="J140" s="4" t="s">
        <v>180</v>
      </c>
      <c r="K140" s="4" t="s">
        <v>1264</v>
      </c>
      <c r="L140" s="4" t="s">
        <v>98</v>
      </c>
      <c r="M140" s="4" t="s">
        <v>476</v>
      </c>
      <c r="N140" s="4" t="s">
        <v>83</v>
      </c>
      <c r="O140" s="4" t="s">
        <v>1265</v>
      </c>
      <c r="Q140" s="4" t="s">
        <v>1266</v>
      </c>
      <c r="R140" s="4" t="s">
        <v>610</v>
      </c>
      <c r="S140" s="4" t="s">
        <v>1267</v>
      </c>
      <c r="T140" s="4" t="s">
        <v>1268</v>
      </c>
      <c r="U140" s="4" t="s">
        <v>1262</v>
      </c>
      <c r="V140" s="4" t="s">
        <v>1269</v>
      </c>
      <c r="W140" s="4" t="s">
        <v>246</v>
      </c>
      <c r="X140" s="4" t="s">
        <v>1221</v>
      </c>
      <c r="Z140" s="4" t="s">
        <v>96</v>
      </c>
      <c r="AA140" s="4" t="s">
        <v>610</v>
      </c>
      <c r="AB140" s="4" t="s">
        <v>507</v>
      </c>
      <c r="AC140" s="4" t="s">
        <v>1021</v>
      </c>
      <c r="AD140" s="4" t="s">
        <v>1097</v>
      </c>
      <c r="AE140" s="4" t="s">
        <v>83</v>
      </c>
      <c r="AF140" s="4" t="s">
        <v>901</v>
      </c>
      <c r="AG140" s="4" t="s">
        <v>1270</v>
      </c>
      <c r="AH140" s="4" t="s">
        <v>1271</v>
      </c>
      <c r="AI140" s="4" t="s">
        <v>83</v>
      </c>
      <c r="AJ140" s="4" t="s">
        <v>1272</v>
      </c>
      <c r="AK140" s="4" t="s">
        <v>209</v>
      </c>
    </row>
    <row r="141" spans="1:37" x14ac:dyDescent="0.3">
      <c r="A141" s="6" t="s">
        <v>102</v>
      </c>
      <c r="B141" s="10">
        <v>46.01</v>
      </c>
      <c r="C141" s="10" t="s">
        <v>2287</v>
      </c>
      <c r="D141" s="4" t="s">
        <v>1273</v>
      </c>
      <c r="F141" s="4" t="s">
        <v>868</v>
      </c>
      <c r="G141" s="4" t="s">
        <v>905</v>
      </c>
      <c r="H141" s="4" t="s">
        <v>534</v>
      </c>
      <c r="I141" s="4" t="s">
        <v>355</v>
      </c>
      <c r="J141" s="4" t="s">
        <v>284</v>
      </c>
      <c r="K141" s="4" t="s">
        <v>904</v>
      </c>
      <c r="L141" s="4" t="s">
        <v>322</v>
      </c>
      <c r="M141" s="4" t="s">
        <v>166</v>
      </c>
      <c r="N141" s="4" t="s">
        <v>112</v>
      </c>
      <c r="O141" s="4" t="s">
        <v>1000</v>
      </c>
      <c r="Q141" s="4" t="s">
        <v>793</v>
      </c>
      <c r="R141" s="4" t="s">
        <v>470</v>
      </c>
      <c r="S141" s="4" t="s">
        <v>1185</v>
      </c>
      <c r="T141" s="4" t="s">
        <v>387</v>
      </c>
      <c r="U141" s="4" t="s">
        <v>330</v>
      </c>
      <c r="V141" s="4" t="s">
        <v>1142</v>
      </c>
      <c r="W141" s="4" t="s">
        <v>164</v>
      </c>
      <c r="X141" s="4" t="s">
        <v>735</v>
      </c>
      <c r="Z141" s="4" t="s">
        <v>487</v>
      </c>
      <c r="AA141" s="4" t="s">
        <v>470</v>
      </c>
      <c r="AB141" s="4" t="s">
        <v>363</v>
      </c>
      <c r="AC141" s="4" t="s">
        <v>232</v>
      </c>
      <c r="AD141" s="4" t="s">
        <v>1102</v>
      </c>
      <c r="AE141" s="4" t="s">
        <v>112</v>
      </c>
      <c r="AF141" s="4" t="s">
        <v>391</v>
      </c>
      <c r="AG141" s="4" t="s">
        <v>1001</v>
      </c>
      <c r="AH141" s="4" t="s">
        <v>647</v>
      </c>
      <c r="AI141" s="4" t="s">
        <v>112</v>
      </c>
      <c r="AJ141" s="4" t="s">
        <v>248</v>
      </c>
      <c r="AK141" s="4" t="s">
        <v>194</v>
      </c>
    </row>
    <row r="142" spans="1:37" x14ac:dyDescent="0.3">
      <c r="A142" s="6" t="s">
        <v>73</v>
      </c>
      <c r="B142" s="10">
        <v>46.02</v>
      </c>
      <c r="C142" s="10" t="s">
        <v>2287</v>
      </c>
      <c r="D142" s="4" t="s">
        <v>1274</v>
      </c>
      <c r="F142" s="4" t="s">
        <v>402</v>
      </c>
      <c r="G142" s="4" t="s">
        <v>1027</v>
      </c>
      <c r="H142" s="4" t="s">
        <v>274</v>
      </c>
      <c r="I142" s="4" t="s">
        <v>1275</v>
      </c>
      <c r="J142" s="4" t="s">
        <v>541</v>
      </c>
      <c r="K142" s="4" t="s">
        <v>1276</v>
      </c>
      <c r="L142" s="4" t="s">
        <v>217</v>
      </c>
      <c r="M142" s="4" t="s">
        <v>236</v>
      </c>
      <c r="N142" s="4" t="s">
        <v>83</v>
      </c>
      <c r="O142" s="4" t="s">
        <v>483</v>
      </c>
      <c r="Q142" s="4" t="s">
        <v>1277</v>
      </c>
      <c r="R142" s="4" t="s">
        <v>517</v>
      </c>
      <c r="S142" s="4" t="s">
        <v>1278</v>
      </c>
      <c r="T142" s="4" t="s">
        <v>1279</v>
      </c>
      <c r="U142" s="4" t="s">
        <v>308</v>
      </c>
      <c r="V142" s="4" t="s">
        <v>1280</v>
      </c>
      <c r="W142" s="4" t="s">
        <v>274</v>
      </c>
      <c r="X142" s="4" t="s">
        <v>1281</v>
      </c>
      <c r="Z142" s="4" t="s">
        <v>429</v>
      </c>
      <c r="AA142" s="4" t="s">
        <v>83</v>
      </c>
      <c r="AB142" s="4" t="s">
        <v>429</v>
      </c>
      <c r="AC142" s="4" t="s">
        <v>83</v>
      </c>
      <c r="AD142" s="4" t="s">
        <v>1282</v>
      </c>
      <c r="AE142" s="4" t="s">
        <v>517</v>
      </c>
      <c r="AF142" s="4" t="s">
        <v>440</v>
      </c>
      <c r="AG142" s="4" t="s">
        <v>238</v>
      </c>
      <c r="AH142" s="4" t="s">
        <v>1283</v>
      </c>
      <c r="AI142" s="4" t="s">
        <v>83</v>
      </c>
      <c r="AJ142" s="4" t="s">
        <v>997</v>
      </c>
      <c r="AK142" s="4" t="s">
        <v>499</v>
      </c>
    </row>
    <row r="143" spans="1:37" x14ac:dyDescent="0.3">
      <c r="A143" s="6" t="s">
        <v>102</v>
      </c>
      <c r="B143" s="10">
        <v>46.02</v>
      </c>
      <c r="C143" s="10" t="s">
        <v>2287</v>
      </c>
      <c r="D143" s="4" t="s">
        <v>325</v>
      </c>
      <c r="F143" s="4" t="s">
        <v>1284</v>
      </c>
      <c r="G143" s="4" t="s">
        <v>1067</v>
      </c>
      <c r="H143" s="4" t="s">
        <v>417</v>
      </c>
      <c r="I143" s="4" t="s">
        <v>787</v>
      </c>
      <c r="J143" s="4" t="s">
        <v>420</v>
      </c>
      <c r="K143" s="4" t="s">
        <v>908</v>
      </c>
      <c r="L143" s="4" t="s">
        <v>535</v>
      </c>
      <c r="M143" s="4" t="s">
        <v>470</v>
      </c>
      <c r="N143" s="4" t="s">
        <v>112</v>
      </c>
      <c r="O143" s="4" t="s">
        <v>286</v>
      </c>
      <c r="Q143" s="4" t="s">
        <v>787</v>
      </c>
      <c r="R143" s="4" t="s">
        <v>738</v>
      </c>
      <c r="S143" s="4" t="s">
        <v>787</v>
      </c>
      <c r="T143" s="4" t="s">
        <v>791</v>
      </c>
      <c r="U143" s="4" t="s">
        <v>365</v>
      </c>
      <c r="V143" s="4" t="s">
        <v>790</v>
      </c>
      <c r="W143" s="4" t="s">
        <v>108</v>
      </c>
      <c r="X143" s="4" t="s">
        <v>198</v>
      </c>
      <c r="Z143" s="4" t="s">
        <v>424</v>
      </c>
      <c r="AA143" s="4" t="s">
        <v>112</v>
      </c>
      <c r="AB143" s="4" t="s">
        <v>424</v>
      </c>
      <c r="AC143" s="4" t="s">
        <v>112</v>
      </c>
      <c r="AD143" s="4" t="s">
        <v>232</v>
      </c>
      <c r="AE143" s="4" t="s">
        <v>738</v>
      </c>
      <c r="AF143" s="4" t="s">
        <v>451</v>
      </c>
      <c r="AG143" s="4" t="s">
        <v>394</v>
      </c>
      <c r="AH143" s="4" t="s">
        <v>867</v>
      </c>
      <c r="AI143" s="4" t="s">
        <v>112</v>
      </c>
      <c r="AJ143" s="4" t="s">
        <v>905</v>
      </c>
      <c r="AK143" s="4" t="s">
        <v>289</v>
      </c>
    </row>
    <row r="144" spans="1:37" x14ac:dyDescent="0.3">
      <c r="A144" s="6" t="s">
        <v>73</v>
      </c>
      <c r="B144" s="10">
        <v>47.01</v>
      </c>
      <c r="C144" s="10" t="s">
        <v>2287</v>
      </c>
      <c r="D144" s="4" t="s">
        <v>637</v>
      </c>
      <c r="F144" s="4" t="s">
        <v>634</v>
      </c>
      <c r="G144" s="4" t="s">
        <v>710</v>
      </c>
      <c r="H144" s="4" t="s">
        <v>1028</v>
      </c>
      <c r="I144" s="4" t="s">
        <v>1161</v>
      </c>
      <c r="J144" s="4" t="s">
        <v>239</v>
      </c>
      <c r="K144" s="4" t="s">
        <v>1084</v>
      </c>
      <c r="L144" s="4" t="s">
        <v>83</v>
      </c>
      <c r="M144" s="4" t="s">
        <v>83</v>
      </c>
      <c r="N144" s="4" t="s">
        <v>83</v>
      </c>
      <c r="O144" s="4" t="s">
        <v>148</v>
      </c>
      <c r="Q144" s="4" t="s">
        <v>1285</v>
      </c>
      <c r="R144" s="4" t="s">
        <v>83</v>
      </c>
      <c r="S144" s="4" t="s">
        <v>1285</v>
      </c>
      <c r="T144" s="4" t="s">
        <v>1053</v>
      </c>
      <c r="U144" s="4" t="s">
        <v>98</v>
      </c>
      <c r="V144" s="4" t="s">
        <v>806</v>
      </c>
      <c r="W144" s="4" t="s">
        <v>587</v>
      </c>
      <c r="X144" s="4" t="s">
        <v>743</v>
      </c>
      <c r="Z144" s="4" t="s">
        <v>743</v>
      </c>
      <c r="AA144" s="4" t="s">
        <v>83</v>
      </c>
      <c r="AB144" s="4" t="s">
        <v>743</v>
      </c>
      <c r="AC144" s="4" t="s">
        <v>83</v>
      </c>
      <c r="AD144" s="4" t="s">
        <v>1286</v>
      </c>
      <c r="AE144" s="4" t="s">
        <v>83</v>
      </c>
      <c r="AF144" s="4" t="s">
        <v>533</v>
      </c>
      <c r="AG144" s="4" t="s">
        <v>743</v>
      </c>
      <c r="AH144" s="4" t="s">
        <v>1287</v>
      </c>
      <c r="AI144" s="4" t="s">
        <v>83</v>
      </c>
      <c r="AJ144" s="4" t="s">
        <v>1287</v>
      </c>
      <c r="AK144" s="4" t="s">
        <v>83</v>
      </c>
    </row>
    <row r="145" spans="1:37" x14ac:dyDescent="0.3">
      <c r="A145" s="6" t="s">
        <v>102</v>
      </c>
      <c r="B145" s="10">
        <v>47.01</v>
      </c>
      <c r="C145" s="10" t="s">
        <v>2287</v>
      </c>
      <c r="D145" s="4" t="s">
        <v>906</v>
      </c>
      <c r="F145" s="4" t="s">
        <v>355</v>
      </c>
      <c r="G145" s="4" t="s">
        <v>316</v>
      </c>
      <c r="H145" s="4" t="s">
        <v>117</v>
      </c>
      <c r="I145" s="4" t="s">
        <v>325</v>
      </c>
      <c r="J145" s="4" t="s">
        <v>120</v>
      </c>
      <c r="K145" s="4" t="s">
        <v>908</v>
      </c>
      <c r="L145" s="4" t="s">
        <v>112</v>
      </c>
      <c r="M145" s="4" t="s">
        <v>112</v>
      </c>
      <c r="N145" s="4" t="s">
        <v>112</v>
      </c>
      <c r="O145" s="4" t="s">
        <v>534</v>
      </c>
      <c r="Q145" s="4" t="s">
        <v>867</v>
      </c>
      <c r="R145" s="4" t="s">
        <v>112</v>
      </c>
      <c r="S145" s="4" t="s">
        <v>867</v>
      </c>
      <c r="T145" s="4" t="s">
        <v>359</v>
      </c>
      <c r="U145" s="4" t="s">
        <v>394</v>
      </c>
      <c r="V145" s="4" t="s">
        <v>366</v>
      </c>
      <c r="W145" s="4" t="s">
        <v>450</v>
      </c>
      <c r="X145" s="4" t="s">
        <v>774</v>
      </c>
      <c r="Z145" s="4" t="s">
        <v>760</v>
      </c>
      <c r="AA145" s="4" t="s">
        <v>112</v>
      </c>
      <c r="AB145" s="4" t="s">
        <v>760</v>
      </c>
      <c r="AC145" s="4" t="s">
        <v>112</v>
      </c>
      <c r="AD145" s="4" t="s">
        <v>329</v>
      </c>
      <c r="AE145" s="4" t="s">
        <v>112</v>
      </c>
      <c r="AF145" s="4" t="s">
        <v>223</v>
      </c>
      <c r="AG145" s="4" t="s">
        <v>774</v>
      </c>
      <c r="AH145" s="4" t="s">
        <v>789</v>
      </c>
      <c r="AI145" s="4" t="s">
        <v>112</v>
      </c>
      <c r="AJ145" s="4" t="s">
        <v>789</v>
      </c>
      <c r="AK145" s="4" t="s">
        <v>112</v>
      </c>
    </row>
    <row r="146" spans="1:37" x14ac:dyDescent="0.3">
      <c r="A146" s="6" t="s">
        <v>73</v>
      </c>
      <c r="B146" s="10">
        <v>47.02</v>
      </c>
      <c r="C146" s="10" t="s">
        <v>2287</v>
      </c>
      <c r="D146" s="4" t="s">
        <v>1288</v>
      </c>
      <c r="F146" s="4" t="s">
        <v>849</v>
      </c>
      <c r="G146" s="4" t="s">
        <v>780</v>
      </c>
      <c r="H146" s="4" t="s">
        <v>274</v>
      </c>
      <c r="I146" s="4" t="s">
        <v>1236</v>
      </c>
      <c r="J146" s="4" t="s">
        <v>188</v>
      </c>
      <c r="K146" s="4" t="s">
        <v>1289</v>
      </c>
      <c r="L146" s="4" t="s">
        <v>188</v>
      </c>
      <c r="M146" s="4" t="s">
        <v>598</v>
      </c>
      <c r="N146" s="4" t="s">
        <v>83</v>
      </c>
      <c r="O146" s="4" t="s">
        <v>642</v>
      </c>
      <c r="Q146" s="4" t="s">
        <v>1290</v>
      </c>
      <c r="R146" s="4" t="s">
        <v>83</v>
      </c>
      <c r="S146" s="4" t="s">
        <v>1290</v>
      </c>
      <c r="T146" s="4" t="s">
        <v>1291</v>
      </c>
      <c r="U146" s="4" t="s">
        <v>269</v>
      </c>
      <c r="V146" s="4" t="s">
        <v>1292</v>
      </c>
      <c r="W146" s="4" t="s">
        <v>671</v>
      </c>
      <c r="X146" s="4" t="s">
        <v>666</v>
      </c>
      <c r="Z146" s="4" t="s">
        <v>205</v>
      </c>
      <c r="AA146" s="4" t="s">
        <v>83</v>
      </c>
      <c r="AB146" s="4" t="s">
        <v>404</v>
      </c>
      <c r="AC146" s="4" t="s">
        <v>188</v>
      </c>
      <c r="AD146" s="4" t="s">
        <v>1293</v>
      </c>
      <c r="AE146" s="4" t="s">
        <v>83</v>
      </c>
      <c r="AF146" s="4" t="s">
        <v>80</v>
      </c>
      <c r="AG146" s="4" t="s">
        <v>565</v>
      </c>
      <c r="AH146" s="4" t="s">
        <v>698</v>
      </c>
      <c r="AI146" s="4" t="s">
        <v>83</v>
      </c>
      <c r="AJ146" s="4" t="s">
        <v>580</v>
      </c>
      <c r="AK146" s="4" t="s">
        <v>497</v>
      </c>
    </row>
    <row r="147" spans="1:37" x14ac:dyDescent="0.3">
      <c r="A147" s="6" t="s">
        <v>102</v>
      </c>
      <c r="B147" s="10">
        <v>47.02</v>
      </c>
      <c r="C147" s="10" t="s">
        <v>2287</v>
      </c>
      <c r="D147" s="4" t="s">
        <v>492</v>
      </c>
      <c r="F147" s="4" t="s">
        <v>1294</v>
      </c>
      <c r="G147" s="4" t="s">
        <v>1002</v>
      </c>
      <c r="H147" s="4" t="s">
        <v>358</v>
      </c>
      <c r="I147" s="4" t="s">
        <v>1211</v>
      </c>
      <c r="J147" s="4" t="s">
        <v>202</v>
      </c>
      <c r="K147" s="4" t="s">
        <v>790</v>
      </c>
      <c r="L147" s="4" t="s">
        <v>192</v>
      </c>
      <c r="M147" s="4" t="s">
        <v>327</v>
      </c>
      <c r="N147" s="4" t="s">
        <v>112</v>
      </c>
      <c r="O147" s="4" t="s">
        <v>114</v>
      </c>
      <c r="Q147" s="4" t="s">
        <v>357</v>
      </c>
      <c r="R147" s="4" t="s">
        <v>112</v>
      </c>
      <c r="S147" s="4" t="s">
        <v>357</v>
      </c>
      <c r="T147" s="4" t="s">
        <v>1253</v>
      </c>
      <c r="U147" s="4" t="s">
        <v>200</v>
      </c>
      <c r="V147" s="4" t="s">
        <v>315</v>
      </c>
      <c r="W147" s="4" t="s">
        <v>162</v>
      </c>
      <c r="X147" s="4" t="s">
        <v>152</v>
      </c>
      <c r="Z147" s="4" t="s">
        <v>281</v>
      </c>
      <c r="AA147" s="4" t="s">
        <v>112</v>
      </c>
      <c r="AB147" s="4" t="s">
        <v>105</v>
      </c>
      <c r="AC147" s="4" t="s">
        <v>202</v>
      </c>
      <c r="AD147" s="4" t="s">
        <v>390</v>
      </c>
      <c r="AE147" s="4" t="s">
        <v>112</v>
      </c>
      <c r="AF147" s="4" t="s">
        <v>386</v>
      </c>
      <c r="AG147" s="4" t="s">
        <v>154</v>
      </c>
      <c r="AH147" s="4" t="s">
        <v>705</v>
      </c>
      <c r="AI147" s="4" t="s">
        <v>112</v>
      </c>
      <c r="AJ147" s="4" t="s">
        <v>718</v>
      </c>
      <c r="AK147" s="4" t="s">
        <v>417</v>
      </c>
    </row>
    <row r="148" spans="1:37" x14ac:dyDescent="0.3">
      <c r="A148" s="6" t="s">
        <v>73</v>
      </c>
      <c r="B148" s="10">
        <v>48</v>
      </c>
      <c r="C148" s="10" t="s">
        <v>2287</v>
      </c>
      <c r="D148" s="4" t="s">
        <v>1295</v>
      </c>
      <c r="F148" s="4" t="s">
        <v>1296</v>
      </c>
      <c r="G148" s="4" t="s">
        <v>1297</v>
      </c>
      <c r="H148" s="4" t="s">
        <v>271</v>
      </c>
      <c r="I148" s="4" t="s">
        <v>1298</v>
      </c>
      <c r="J148" s="4" t="s">
        <v>1182</v>
      </c>
      <c r="K148" s="4" t="s">
        <v>1020</v>
      </c>
      <c r="L148" s="4" t="s">
        <v>208</v>
      </c>
      <c r="M148" s="4" t="s">
        <v>373</v>
      </c>
      <c r="N148" s="4" t="s">
        <v>83</v>
      </c>
      <c r="O148" s="4" t="s">
        <v>84</v>
      </c>
      <c r="Q148" s="4" t="s">
        <v>1299</v>
      </c>
      <c r="R148" s="4" t="s">
        <v>622</v>
      </c>
      <c r="S148" s="4" t="s">
        <v>1300</v>
      </c>
      <c r="T148" s="4" t="s">
        <v>1301</v>
      </c>
      <c r="U148" s="4" t="s">
        <v>1249</v>
      </c>
      <c r="V148" s="4" t="s">
        <v>1302</v>
      </c>
      <c r="W148" s="4" t="s">
        <v>187</v>
      </c>
      <c r="X148" s="4" t="s">
        <v>1303</v>
      </c>
      <c r="Z148" s="4" t="s">
        <v>1304</v>
      </c>
      <c r="AA148" s="4" t="s">
        <v>83</v>
      </c>
      <c r="AB148" s="4" t="s">
        <v>1262</v>
      </c>
      <c r="AC148" s="4" t="s">
        <v>339</v>
      </c>
      <c r="AD148" s="4" t="s">
        <v>1278</v>
      </c>
      <c r="AE148" s="4" t="s">
        <v>622</v>
      </c>
      <c r="AF148" s="4" t="s">
        <v>866</v>
      </c>
      <c r="AG148" s="4" t="s">
        <v>531</v>
      </c>
      <c r="AH148" s="4" t="s">
        <v>1305</v>
      </c>
      <c r="AI148" s="4" t="s">
        <v>83</v>
      </c>
      <c r="AJ148" s="4" t="s">
        <v>1306</v>
      </c>
      <c r="AK148" s="4" t="s">
        <v>520</v>
      </c>
    </row>
    <row r="149" spans="1:37" x14ac:dyDescent="0.3">
      <c r="A149" s="6" t="s">
        <v>102</v>
      </c>
      <c r="B149" s="10">
        <v>48</v>
      </c>
      <c r="C149" s="10" t="s">
        <v>2287</v>
      </c>
      <c r="D149" s="4" t="s">
        <v>1184</v>
      </c>
      <c r="F149" s="4" t="s">
        <v>1184</v>
      </c>
      <c r="G149" s="4" t="s">
        <v>929</v>
      </c>
      <c r="H149" s="4" t="s">
        <v>289</v>
      </c>
      <c r="I149" s="4" t="s">
        <v>1167</v>
      </c>
      <c r="J149" s="4" t="s">
        <v>1307</v>
      </c>
      <c r="K149" s="4" t="s">
        <v>329</v>
      </c>
      <c r="L149" s="4" t="s">
        <v>111</v>
      </c>
      <c r="M149" s="4" t="s">
        <v>255</v>
      </c>
      <c r="N149" s="4" t="s">
        <v>112</v>
      </c>
      <c r="O149" s="4" t="s">
        <v>593</v>
      </c>
      <c r="Q149" s="4" t="s">
        <v>1102</v>
      </c>
      <c r="R149" s="4" t="s">
        <v>447</v>
      </c>
      <c r="S149" s="4" t="s">
        <v>970</v>
      </c>
      <c r="T149" s="4" t="s">
        <v>1234</v>
      </c>
      <c r="U149" s="4" t="s">
        <v>248</v>
      </c>
      <c r="V149" s="4" t="s">
        <v>907</v>
      </c>
      <c r="W149" s="4" t="s">
        <v>116</v>
      </c>
      <c r="X149" s="4" t="s">
        <v>867</v>
      </c>
      <c r="Z149" s="4" t="s">
        <v>169</v>
      </c>
      <c r="AA149" s="4" t="s">
        <v>112</v>
      </c>
      <c r="AB149" s="4" t="s">
        <v>123</v>
      </c>
      <c r="AC149" s="4" t="s">
        <v>327</v>
      </c>
      <c r="AD149" s="4" t="s">
        <v>1167</v>
      </c>
      <c r="AE149" s="4" t="s">
        <v>447</v>
      </c>
      <c r="AF149" s="4" t="s">
        <v>1234</v>
      </c>
      <c r="AG149" s="4" t="s">
        <v>1211</v>
      </c>
      <c r="AH149" s="4" t="s">
        <v>200</v>
      </c>
      <c r="AI149" s="4" t="s">
        <v>112</v>
      </c>
      <c r="AJ149" s="4" t="s">
        <v>200</v>
      </c>
      <c r="AK149" s="4" t="s">
        <v>111</v>
      </c>
    </row>
    <row r="150" spans="1:37" x14ac:dyDescent="0.3">
      <c r="A150" s="6" t="s">
        <v>73</v>
      </c>
      <c r="B150" s="10">
        <v>49</v>
      </c>
      <c r="C150" s="10" t="s">
        <v>2287</v>
      </c>
      <c r="D150" s="4" t="s">
        <v>1308</v>
      </c>
      <c r="F150" s="4" t="s">
        <v>1309</v>
      </c>
      <c r="G150" s="4" t="s">
        <v>1310</v>
      </c>
      <c r="H150" s="4" t="s">
        <v>273</v>
      </c>
      <c r="I150" s="4" t="s">
        <v>1311</v>
      </c>
      <c r="J150" s="4" t="s">
        <v>622</v>
      </c>
      <c r="K150" s="4" t="s">
        <v>1312</v>
      </c>
      <c r="L150" s="4" t="s">
        <v>622</v>
      </c>
      <c r="M150" s="4" t="s">
        <v>83</v>
      </c>
      <c r="N150" s="4" t="s">
        <v>83</v>
      </c>
      <c r="O150" s="4" t="s">
        <v>655</v>
      </c>
      <c r="Q150" s="4" t="s">
        <v>1313</v>
      </c>
      <c r="R150" s="4" t="s">
        <v>381</v>
      </c>
      <c r="S150" s="4" t="s">
        <v>1314</v>
      </c>
      <c r="T150" s="4" t="s">
        <v>1315</v>
      </c>
      <c r="U150" s="4" t="s">
        <v>926</v>
      </c>
      <c r="V150" s="4" t="s">
        <v>1316</v>
      </c>
      <c r="W150" s="4" t="s">
        <v>346</v>
      </c>
      <c r="X150" s="4" t="s">
        <v>434</v>
      </c>
      <c r="Z150" s="4" t="s">
        <v>1317</v>
      </c>
      <c r="AA150" s="4" t="s">
        <v>83</v>
      </c>
      <c r="AB150" s="4" t="s">
        <v>179</v>
      </c>
      <c r="AC150" s="4" t="s">
        <v>261</v>
      </c>
      <c r="AD150" s="4" t="s">
        <v>1107</v>
      </c>
      <c r="AE150" s="4" t="s">
        <v>83</v>
      </c>
      <c r="AF150" s="4" t="s">
        <v>1318</v>
      </c>
      <c r="AG150" s="4" t="s">
        <v>373</v>
      </c>
      <c r="AH150" s="4" t="s">
        <v>1319</v>
      </c>
      <c r="AI150" s="4" t="s">
        <v>381</v>
      </c>
      <c r="AJ150" s="4" t="s">
        <v>1320</v>
      </c>
      <c r="AK150" s="4" t="s">
        <v>83</v>
      </c>
    </row>
    <row r="151" spans="1:37" x14ac:dyDescent="0.3">
      <c r="A151" s="6" t="s">
        <v>102</v>
      </c>
      <c r="B151" s="10">
        <v>49</v>
      </c>
      <c r="C151" s="10" t="s">
        <v>2287</v>
      </c>
      <c r="D151" s="4" t="s">
        <v>793</v>
      </c>
      <c r="F151" s="4" t="s">
        <v>792</v>
      </c>
      <c r="G151" s="4" t="s">
        <v>1102</v>
      </c>
      <c r="H151" s="4" t="s">
        <v>223</v>
      </c>
      <c r="I151" s="4" t="s">
        <v>1211</v>
      </c>
      <c r="J151" s="4" t="s">
        <v>447</v>
      </c>
      <c r="K151" s="4" t="s">
        <v>908</v>
      </c>
      <c r="L151" s="4" t="s">
        <v>447</v>
      </c>
      <c r="M151" s="4" t="s">
        <v>317</v>
      </c>
      <c r="N151" s="4" t="s">
        <v>317</v>
      </c>
      <c r="O151" s="4" t="s">
        <v>161</v>
      </c>
      <c r="Q151" s="4" t="s">
        <v>792</v>
      </c>
      <c r="R151" s="4" t="s">
        <v>165</v>
      </c>
      <c r="S151" s="4" t="s">
        <v>950</v>
      </c>
      <c r="T151" s="4" t="s">
        <v>359</v>
      </c>
      <c r="U151" s="4" t="s">
        <v>248</v>
      </c>
      <c r="V151" s="4" t="s">
        <v>1048</v>
      </c>
      <c r="W151" s="4" t="s">
        <v>287</v>
      </c>
      <c r="X151" s="4" t="s">
        <v>201</v>
      </c>
      <c r="Z151" s="4" t="s">
        <v>280</v>
      </c>
      <c r="AA151" s="4" t="s">
        <v>317</v>
      </c>
      <c r="AB151" s="4" t="s">
        <v>225</v>
      </c>
      <c r="AC151" s="4" t="s">
        <v>162</v>
      </c>
      <c r="AD151" s="4" t="s">
        <v>316</v>
      </c>
      <c r="AE151" s="4" t="s">
        <v>317</v>
      </c>
      <c r="AF151" s="4" t="s">
        <v>491</v>
      </c>
      <c r="AG151" s="4" t="s">
        <v>117</v>
      </c>
      <c r="AH151" s="4" t="s">
        <v>366</v>
      </c>
      <c r="AI151" s="4" t="s">
        <v>165</v>
      </c>
      <c r="AJ151" s="4" t="s">
        <v>366</v>
      </c>
      <c r="AK151" s="4" t="s">
        <v>317</v>
      </c>
    </row>
    <row r="152" spans="1:37" x14ac:dyDescent="0.3">
      <c r="A152" s="6" t="s">
        <v>73</v>
      </c>
      <c r="B152" s="10">
        <v>50</v>
      </c>
      <c r="C152" s="10" t="s">
        <v>2287</v>
      </c>
      <c r="D152" s="4" t="s">
        <v>1321</v>
      </c>
      <c r="F152" s="4" t="s">
        <v>331</v>
      </c>
      <c r="G152" s="4" t="s">
        <v>1322</v>
      </c>
      <c r="H152" s="4" t="s">
        <v>176</v>
      </c>
      <c r="I152" s="4" t="s">
        <v>1301</v>
      </c>
      <c r="J152" s="4" t="s">
        <v>506</v>
      </c>
      <c r="K152" s="4" t="s">
        <v>1323</v>
      </c>
      <c r="L152" s="4" t="s">
        <v>414</v>
      </c>
      <c r="M152" s="4" t="s">
        <v>734</v>
      </c>
      <c r="N152" s="4" t="s">
        <v>83</v>
      </c>
      <c r="O152" s="4" t="s">
        <v>508</v>
      </c>
      <c r="Q152" s="4" t="s">
        <v>1266</v>
      </c>
      <c r="R152" s="4" t="s">
        <v>83</v>
      </c>
      <c r="S152" s="4" t="s">
        <v>1266</v>
      </c>
      <c r="T152" s="4" t="s">
        <v>1324</v>
      </c>
      <c r="U152" s="4" t="s">
        <v>527</v>
      </c>
      <c r="V152" s="4" t="s">
        <v>1325</v>
      </c>
      <c r="W152" s="4" t="s">
        <v>734</v>
      </c>
      <c r="X152" s="4" t="s">
        <v>946</v>
      </c>
      <c r="Z152" s="4" t="s">
        <v>1326</v>
      </c>
      <c r="AA152" s="4" t="s">
        <v>83</v>
      </c>
      <c r="AB152" s="4" t="s">
        <v>1327</v>
      </c>
      <c r="AC152" s="4" t="s">
        <v>378</v>
      </c>
      <c r="AD152" s="4" t="s">
        <v>85</v>
      </c>
      <c r="AE152" s="4" t="s">
        <v>83</v>
      </c>
      <c r="AF152" s="4" t="s">
        <v>1070</v>
      </c>
      <c r="AG152" s="4" t="s">
        <v>1177</v>
      </c>
      <c r="AH152" s="4" t="s">
        <v>1328</v>
      </c>
      <c r="AI152" s="4" t="s">
        <v>83</v>
      </c>
      <c r="AJ152" s="4" t="s">
        <v>750</v>
      </c>
      <c r="AK152" s="4" t="s">
        <v>239</v>
      </c>
    </row>
    <row r="153" spans="1:37" x14ac:dyDescent="0.3">
      <c r="A153" s="6" t="s">
        <v>102</v>
      </c>
      <c r="B153" s="10">
        <v>50</v>
      </c>
      <c r="C153" s="10" t="s">
        <v>2287</v>
      </c>
      <c r="D153" s="4" t="s">
        <v>951</v>
      </c>
      <c r="F153" s="4" t="s">
        <v>1307</v>
      </c>
      <c r="G153" s="4" t="s">
        <v>788</v>
      </c>
      <c r="H153" s="4" t="s">
        <v>114</v>
      </c>
      <c r="I153" s="4" t="s">
        <v>1141</v>
      </c>
      <c r="J153" s="4" t="s">
        <v>160</v>
      </c>
      <c r="K153" s="4" t="s">
        <v>1067</v>
      </c>
      <c r="L153" s="4" t="s">
        <v>255</v>
      </c>
      <c r="M153" s="4" t="s">
        <v>121</v>
      </c>
      <c r="N153" s="4" t="s">
        <v>112</v>
      </c>
      <c r="O153" s="4" t="s">
        <v>287</v>
      </c>
      <c r="Q153" s="4" t="s">
        <v>947</v>
      </c>
      <c r="R153" s="4" t="s">
        <v>112</v>
      </c>
      <c r="S153" s="4" t="s">
        <v>947</v>
      </c>
      <c r="T153" s="4" t="s">
        <v>793</v>
      </c>
      <c r="U153" s="4" t="s">
        <v>109</v>
      </c>
      <c r="V153" s="4" t="s">
        <v>795</v>
      </c>
      <c r="W153" s="4" t="s">
        <v>590</v>
      </c>
      <c r="X153" s="4" t="s">
        <v>425</v>
      </c>
      <c r="Z153" s="4" t="s">
        <v>231</v>
      </c>
      <c r="AA153" s="4" t="s">
        <v>112</v>
      </c>
      <c r="AB153" s="4" t="s">
        <v>104</v>
      </c>
      <c r="AC153" s="4" t="s">
        <v>284</v>
      </c>
      <c r="AD153" s="4" t="s">
        <v>1329</v>
      </c>
      <c r="AE153" s="4" t="s">
        <v>112</v>
      </c>
      <c r="AF153" s="4" t="s">
        <v>315</v>
      </c>
      <c r="AG153" s="4" t="s">
        <v>328</v>
      </c>
      <c r="AH153" s="4" t="s">
        <v>390</v>
      </c>
      <c r="AI153" s="4" t="s">
        <v>112</v>
      </c>
      <c r="AJ153" s="4" t="s">
        <v>363</v>
      </c>
      <c r="AK153" s="4" t="s">
        <v>289</v>
      </c>
    </row>
    <row r="154" spans="1:37" x14ac:dyDescent="0.3">
      <c r="A154" s="6" t="s">
        <v>73</v>
      </c>
      <c r="B154" s="10">
        <v>101.01</v>
      </c>
      <c r="C154" s="10" t="s">
        <v>2287</v>
      </c>
      <c r="D154" s="4" t="s">
        <v>1330</v>
      </c>
      <c r="F154" s="4" t="s">
        <v>1331</v>
      </c>
      <c r="G154" s="4" t="s">
        <v>1277</v>
      </c>
      <c r="H154" s="4" t="s">
        <v>222</v>
      </c>
      <c r="I154" s="4" t="s">
        <v>1332</v>
      </c>
      <c r="J154" s="4" t="s">
        <v>506</v>
      </c>
      <c r="K154" s="4" t="s">
        <v>726</v>
      </c>
      <c r="L154" s="4" t="s">
        <v>83</v>
      </c>
      <c r="M154" s="4" t="s">
        <v>215</v>
      </c>
      <c r="N154" s="4" t="s">
        <v>83</v>
      </c>
      <c r="O154" s="4" t="s">
        <v>666</v>
      </c>
      <c r="Q154" s="4" t="s">
        <v>1333</v>
      </c>
      <c r="R154" s="4" t="s">
        <v>83</v>
      </c>
      <c r="S154" s="4" t="s">
        <v>1333</v>
      </c>
      <c r="T154" s="4" t="s">
        <v>1334</v>
      </c>
      <c r="U154" s="4" t="s">
        <v>539</v>
      </c>
      <c r="V154" s="4" t="s">
        <v>813</v>
      </c>
      <c r="W154" s="4" t="s">
        <v>140</v>
      </c>
      <c r="X154" s="4" t="s">
        <v>297</v>
      </c>
      <c r="Z154" s="4" t="s">
        <v>439</v>
      </c>
      <c r="AA154" s="4" t="s">
        <v>83</v>
      </c>
      <c r="AB154" s="4" t="s">
        <v>239</v>
      </c>
      <c r="AC154" s="4" t="s">
        <v>134</v>
      </c>
      <c r="AD154" s="4" t="s">
        <v>1335</v>
      </c>
      <c r="AE154" s="4" t="s">
        <v>83</v>
      </c>
      <c r="AF154" s="4" t="s">
        <v>1336</v>
      </c>
      <c r="AG154" s="4" t="s">
        <v>271</v>
      </c>
      <c r="AH154" s="4" t="s">
        <v>242</v>
      </c>
      <c r="AI154" s="4" t="s">
        <v>83</v>
      </c>
      <c r="AJ154" s="4" t="s">
        <v>1337</v>
      </c>
      <c r="AK154" s="4" t="s">
        <v>699</v>
      </c>
    </row>
    <row r="155" spans="1:37" x14ac:dyDescent="0.3">
      <c r="A155" s="6" t="s">
        <v>102</v>
      </c>
      <c r="B155" s="10">
        <v>101.01</v>
      </c>
      <c r="C155" s="10" t="s">
        <v>2287</v>
      </c>
      <c r="D155" s="4" t="s">
        <v>868</v>
      </c>
      <c r="F155" s="4" t="s">
        <v>952</v>
      </c>
      <c r="G155" s="4" t="s">
        <v>1127</v>
      </c>
      <c r="H155" s="4" t="s">
        <v>120</v>
      </c>
      <c r="I155" s="4" t="s">
        <v>795</v>
      </c>
      <c r="J155" s="4" t="s">
        <v>760</v>
      </c>
      <c r="K155" s="4" t="s">
        <v>870</v>
      </c>
      <c r="L155" s="4" t="s">
        <v>112</v>
      </c>
      <c r="M155" s="4" t="s">
        <v>194</v>
      </c>
      <c r="N155" s="4" t="s">
        <v>112</v>
      </c>
      <c r="O155" s="4" t="s">
        <v>109</v>
      </c>
      <c r="Q155" s="4" t="s">
        <v>796</v>
      </c>
      <c r="R155" s="4" t="s">
        <v>112</v>
      </c>
      <c r="S155" s="4" t="s">
        <v>796</v>
      </c>
      <c r="T155" s="4" t="s">
        <v>796</v>
      </c>
      <c r="U155" s="4" t="s">
        <v>232</v>
      </c>
      <c r="V155" s="4" t="s">
        <v>954</v>
      </c>
      <c r="W155" s="4" t="s">
        <v>288</v>
      </c>
      <c r="X155" s="4" t="s">
        <v>281</v>
      </c>
      <c r="Z155" s="4" t="s">
        <v>193</v>
      </c>
      <c r="AA155" s="4" t="s">
        <v>112</v>
      </c>
      <c r="AB155" s="4" t="s">
        <v>593</v>
      </c>
      <c r="AC155" s="4" t="s">
        <v>648</v>
      </c>
      <c r="AD155" s="4" t="s">
        <v>950</v>
      </c>
      <c r="AE155" s="4" t="s">
        <v>112</v>
      </c>
      <c r="AF155" s="4" t="s">
        <v>793</v>
      </c>
      <c r="AG155" s="4" t="s">
        <v>162</v>
      </c>
      <c r="AH155" s="4" t="s">
        <v>491</v>
      </c>
      <c r="AI155" s="4" t="s">
        <v>112</v>
      </c>
      <c r="AJ155" s="4" t="s">
        <v>321</v>
      </c>
      <c r="AK155" s="4" t="s">
        <v>418</v>
      </c>
    </row>
    <row r="156" spans="1:37" x14ac:dyDescent="0.3">
      <c r="A156" s="6" t="s">
        <v>73</v>
      </c>
      <c r="B156" s="10">
        <v>101.02</v>
      </c>
      <c r="C156" s="10" t="s">
        <v>2287</v>
      </c>
      <c r="D156" s="4" t="s">
        <v>1338</v>
      </c>
      <c r="F156" s="4" t="s">
        <v>1279</v>
      </c>
      <c r="G156" s="4" t="s">
        <v>428</v>
      </c>
      <c r="H156" s="4" t="s">
        <v>77</v>
      </c>
      <c r="I156" s="4" t="s">
        <v>1339</v>
      </c>
      <c r="J156" s="4" t="s">
        <v>101</v>
      </c>
      <c r="K156" s="4" t="s">
        <v>1123</v>
      </c>
      <c r="L156" s="4" t="s">
        <v>83</v>
      </c>
      <c r="M156" s="4" t="s">
        <v>83</v>
      </c>
      <c r="N156" s="4" t="s">
        <v>83</v>
      </c>
      <c r="O156" s="4" t="s">
        <v>825</v>
      </c>
      <c r="Q156" s="4" t="s">
        <v>1340</v>
      </c>
      <c r="R156" s="4" t="s">
        <v>188</v>
      </c>
      <c r="S156" s="4" t="s">
        <v>475</v>
      </c>
      <c r="T156" s="4" t="s">
        <v>1341</v>
      </c>
      <c r="U156" s="4" t="s">
        <v>77</v>
      </c>
      <c r="V156" s="4" t="s">
        <v>1342</v>
      </c>
      <c r="W156" s="4" t="s">
        <v>1327</v>
      </c>
      <c r="X156" s="4" t="s">
        <v>441</v>
      </c>
      <c r="Z156" s="4" t="s">
        <v>188</v>
      </c>
      <c r="AA156" s="4" t="s">
        <v>83</v>
      </c>
      <c r="AB156" s="4" t="s">
        <v>188</v>
      </c>
      <c r="AC156" s="4" t="s">
        <v>83</v>
      </c>
      <c r="AD156" s="4" t="s">
        <v>1259</v>
      </c>
      <c r="AE156" s="4" t="s">
        <v>188</v>
      </c>
      <c r="AF156" s="4" t="s">
        <v>1042</v>
      </c>
      <c r="AG156" s="4" t="s">
        <v>441</v>
      </c>
      <c r="AH156" s="4" t="s">
        <v>1343</v>
      </c>
      <c r="AI156" s="4" t="s">
        <v>83</v>
      </c>
      <c r="AJ156" s="4" t="s">
        <v>1343</v>
      </c>
      <c r="AK156" s="4" t="s">
        <v>83</v>
      </c>
    </row>
    <row r="157" spans="1:37" x14ac:dyDescent="0.3">
      <c r="A157" s="6" t="s">
        <v>102</v>
      </c>
      <c r="B157" s="10">
        <v>101.02</v>
      </c>
      <c r="C157" s="10" t="s">
        <v>2287</v>
      </c>
      <c r="D157" s="4" t="s">
        <v>929</v>
      </c>
      <c r="F157" s="4" t="s">
        <v>1211</v>
      </c>
      <c r="G157" s="4" t="s">
        <v>907</v>
      </c>
      <c r="H157" s="4" t="s">
        <v>156</v>
      </c>
      <c r="I157" s="4" t="s">
        <v>906</v>
      </c>
      <c r="J157" s="4" t="s">
        <v>289</v>
      </c>
      <c r="K157" s="4" t="s">
        <v>388</v>
      </c>
      <c r="L157" s="4" t="s">
        <v>112</v>
      </c>
      <c r="M157" s="4" t="s">
        <v>112</v>
      </c>
      <c r="N157" s="4" t="s">
        <v>112</v>
      </c>
      <c r="O157" s="4" t="s">
        <v>418</v>
      </c>
      <c r="Q157" s="4" t="s">
        <v>907</v>
      </c>
      <c r="R157" s="4" t="s">
        <v>165</v>
      </c>
      <c r="S157" s="4" t="s">
        <v>319</v>
      </c>
      <c r="T157" s="4" t="s">
        <v>487</v>
      </c>
      <c r="U157" s="4" t="s">
        <v>451</v>
      </c>
      <c r="V157" s="4" t="s">
        <v>325</v>
      </c>
      <c r="W157" s="4" t="s">
        <v>1050</v>
      </c>
      <c r="X157" s="4" t="s">
        <v>257</v>
      </c>
      <c r="Z157" s="4" t="s">
        <v>192</v>
      </c>
      <c r="AA157" s="4" t="s">
        <v>112</v>
      </c>
      <c r="AB157" s="4" t="s">
        <v>192</v>
      </c>
      <c r="AC157" s="4" t="s">
        <v>112</v>
      </c>
      <c r="AD157" s="4" t="s">
        <v>324</v>
      </c>
      <c r="AE157" s="4" t="s">
        <v>165</v>
      </c>
      <c r="AF157" s="4" t="s">
        <v>311</v>
      </c>
      <c r="AG157" s="4" t="s">
        <v>257</v>
      </c>
      <c r="AH157" s="4" t="s">
        <v>311</v>
      </c>
      <c r="AI157" s="4" t="s">
        <v>112</v>
      </c>
      <c r="AJ157" s="4" t="s">
        <v>311</v>
      </c>
      <c r="AK157" s="4" t="s">
        <v>112</v>
      </c>
    </row>
    <row r="158" spans="1:37" x14ac:dyDescent="0.3">
      <c r="A158" s="6" t="s">
        <v>73</v>
      </c>
      <c r="B158" s="10">
        <v>102.01</v>
      </c>
      <c r="C158" s="10" t="s">
        <v>2287</v>
      </c>
      <c r="D158" s="4" t="s">
        <v>1344</v>
      </c>
      <c r="F158" s="4" t="s">
        <v>1345</v>
      </c>
      <c r="G158" s="4" t="s">
        <v>1346</v>
      </c>
      <c r="H158" s="4" t="s">
        <v>523</v>
      </c>
      <c r="I158" s="4" t="s">
        <v>1130</v>
      </c>
      <c r="J158" s="4" t="s">
        <v>608</v>
      </c>
      <c r="K158" s="4" t="s">
        <v>1347</v>
      </c>
      <c r="L158" s="4" t="s">
        <v>83</v>
      </c>
      <c r="M158" s="4" t="s">
        <v>825</v>
      </c>
      <c r="N158" s="4" t="s">
        <v>83</v>
      </c>
      <c r="O158" s="4" t="s">
        <v>139</v>
      </c>
      <c r="Q158" s="4" t="s">
        <v>1348</v>
      </c>
      <c r="R158" s="4" t="s">
        <v>83</v>
      </c>
      <c r="S158" s="4" t="s">
        <v>1348</v>
      </c>
      <c r="T158" s="4" t="s">
        <v>1331</v>
      </c>
      <c r="U158" s="4" t="s">
        <v>444</v>
      </c>
      <c r="V158" s="4" t="s">
        <v>1349</v>
      </c>
      <c r="W158" s="4" t="s">
        <v>1066</v>
      </c>
      <c r="X158" s="4" t="s">
        <v>132</v>
      </c>
      <c r="Z158" s="4" t="s">
        <v>743</v>
      </c>
      <c r="AA158" s="4" t="s">
        <v>83</v>
      </c>
      <c r="AB158" s="4" t="s">
        <v>336</v>
      </c>
      <c r="AC158" s="4" t="s">
        <v>601</v>
      </c>
      <c r="AD158" s="4" t="s">
        <v>1027</v>
      </c>
      <c r="AE158" s="4" t="s">
        <v>83</v>
      </c>
      <c r="AF158" s="4" t="s">
        <v>994</v>
      </c>
      <c r="AG158" s="4" t="s">
        <v>1350</v>
      </c>
      <c r="AH158" s="4" t="s">
        <v>623</v>
      </c>
      <c r="AI158" s="4" t="s">
        <v>83</v>
      </c>
      <c r="AJ158" s="4" t="s">
        <v>1351</v>
      </c>
      <c r="AK158" s="4" t="s">
        <v>798</v>
      </c>
    </row>
    <row r="159" spans="1:37" x14ac:dyDescent="0.3">
      <c r="A159" s="6" t="s">
        <v>102</v>
      </c>
      <c r="B159" s="10">
        <v>102.01</v>
      </c>
      <c r="C159" s="10" t="s">
        <v>2287</v>
      </c>
      <c r="D159" s="4" t="s">
        <v>1352</v>
      </c>
      <c r="F159" s="4" t="s">
        <v>1353</v>
      </c>
      <c r="G159" s="4" t="s">
        <v>1354</v>
      </c>
      <c r="H159" s="4" t="s">
        <v>365</v>
      </c>
      <c r="I159" s="4" t="s">
        <v>1355</v>
      </c>
      <c r="J159" s="4" t="s">
        <v>193</v>
      </c>
      <c r="K159" s="4" t="s">
        <v>364</v>
      </c>
      <c r="L159" s="4" t="s">
        <v>112</v>
      </c>
      <c r="M159" s="4" t="s">
        <v>555</v>
      </c>
      <c r="N159" s="4" t="s">
        <v>112</v>
      </c>
      <c r="O159" s="4" t="s">
        <v>257</v>
      </c>
      <c r="Q159" s="4" t="s">
        <v>1356</v>
      </c>
      <c r="R159" s="4" t="s">
        <v>112</v>
      </c>
      <c r="S159" s="4" t="s">
        <v>1356</v>
      </c>
      <c r="T159" s="4" t="s">
        <v>1357</v>
      </c>
      <c r="U159" s="4" t="s">
        <v>191</v>
      </c>
      <c r="V159" s="4" t="s">
        <v>1358</v>
      </c>
      <c r="W159" s="4" t="s">
        <v>1359</v>
      </c>
      <c r="X159" s="4" t="s">
        <v>288</v>
      </c>
      <c r="Z159" s="4" t="s">
        <v>116</v>
      </c>
      <c r="AA159" s="4" t="s">
        <v>112</v>
      </c>
      <c r="AB159" s="4" t="s">
        <v>330</v>
      </c>
      <c r="AC159" s="4" t="s">
        <v>165</v>
      </c>
      <c r="AD159" s="4" t="s">
        <v>1360</v>
      </c>
      <c r="AE159" s="4" t="s">
        <v>112</v>
      </c>
      <c r="AF159" s="4" t="s">
        <v>1361</v>
      </c>
      <c r="AG159" s="4" t="s">
        <v>449</v>
      </c>
      <c r="AH159" s="4" t="s">
        <v>323</v>
      </c>
      <c r="AI159" s="4" t="s">
        <v>112</v>
      </c>
      <c r="AJ159" s="4" t="s">
        <v>614</v>
      </c>
      <c r="AK159" s="4" t="s">
        <v>591</v>
      </c>
    </row>
    <row r="160" spans="1:37" x14ac:dyDescent="0.3">
      <c r="A160" s="6" t="s">
        <v>73</v>
      </c>
      <c r="B160" s="10">
        <v>102.03</v>
      </c>
      <c r="C160" s="10" t="s">
        <v>2287</v>
      </c>
      <c r="D160" s="4" t="s">
        <v>1362</v>
      </c>
      <c r="F160" s="4" t="s">
        <v>1362</v>
      </c>
      <c r="G160" s="4" t="s">
        <v>1363</v>
      </c>
      <c r="H160" s="4" t="s">
        <v>477</v>
      </c>
      <c r="I160" s="4" t="s">
        <v>1364</v>
      </c>
      <c r="J160" s="4" t="s">
        <v>582</v>
      </c>
      <c r="K160" s="4" t="s">
        <v>896</v>
      </c>
      <c r="L160" s="4" t="s">
        <v>83</v>
      </c>
      <c r="M160" s="4" t="s">
        <v>354</v>
      </c>
      <c r="N160" s="4" t="s">
        <v>83</v>
      </c>
      <c r="O160" s="4" t="s">
        <v>83</v>
      </c>
      <c r="Q160" s="4" t="s">
        <v>1365</v>
      </c>
      <c r="R160" s="4" t="s">
        <v>83</v>
      </c>
      <c r="S160" s="4" t="s">
        <v>1365</v>
      </c>
      <c r="T160" s="4" t="s">
        <v>1366</v>
      </c>
      <c r="U160" s="4" t="s">
        <v>600</v>
      </c>
      <c r="V160" s="4" t="s">
        <v>1367</v>
      </c>
      <c r="W160" s="4" t="s">
        <v>140</v>
      </c>
      <c r="X160" s="4" t="s">
        <v>1151</v>
      </c>
      <c r="Z160" s="4" t="s">
        <v>588</v>
      </c>
      <c r="AA160" s="4" t="s">
        <v>83</v>
      </c>
      <c r="AB160" s="4" t="s">
        <v>588</v>
      </c>
      <c r="AC160" s="4" t="s">
        <v>83</v>
      </c>
      <c r="AD160" s="4" t="s">
        <v>1303</v>
      </c>
      <c r="AE160" s="4" t="s">
        <v>83</v>
      </c>
      <c r="AF160" s="4" t="s">
        <v>302</v>
      </c>
      <c r="AG160" s="4" t="s">
        <v>582</v>
      </c>
      <c r="AH160" s="4" t="s">
        <v>694</v>
      </c>
      <c r="AI160" s="4" t="s">
        <v>83</v>
      </c>
      <c r="AJ160" s="4" t="s">
        <v>1368</v>
      </c>
      <c r="AK160" s="4" t="s">
        <v>550</v>
      </c>
    </row>
    <row r="161" spans="1:37" x14ac:dyDescent="0.3">
      <c r="A161" s="6" t="s">
        <v>102</v>
      </c>
      <c r="B161" s="10">
        <v>102.03</v>
      </c>
      <c r="C161" s="10" t="s">
        <v>2287</v>
      </c>
      <c r="D161" s="4" t="s">
        <v>104</v>
      </c>
      <c r="F161" s="4" t="s">
        <v>104</v>
      </c>
      <c r="G161" s="4" t="s">
        <v>287</v>
      </c>
      <c r="H161" s="4" t="s">
        <v>590</v>
      </c>
      <c r="I161" s="4" t="s">
        <v>103</v>
      </c>
      <c r="J161" s="4" t="s">
        <v>365</v>
      </c>
      <c r="K161" s="4" t="s">
        <v>558</v>
      </c>
      <c r="L161" s="4" t="s">
        <v>112</v>
      </c>
      <c r="M161" s="4" t="s">
        <v>163</v>
      </c>
      <c r="N161" s="4" t="s">
        <v>112</v>
      </c>
      <c r="O161" s="4" t="s">
        <v>112</v>
      </c>
      <c r="Q161" s="4" t="s">
        <v>557</v>
      </c>
      <c r="R161" s="4" t="s">
        <v>112</v>
      </c>
      <c r="S161" s="4" t="s">
        <v>557</v>
      </c>
      <c r="T161" s="4" t="s">
        <v>448</v>
      </c>
      <c r="U161" s="4" t="s">
        <v>163</v>
      </c>
      <c r="V161" s="4" t="s">
        <v>416</v>
      </c>
      <c r="W161" s="4" t="s">
        <v>251</v>
      </c>
      <c r="X161" s="4" t="s">
        <v>555</v>
      </c>
      <c r="Z161" s="4" t="s">
        <v>490</v>
      </c>
      <c r="AA161" s="4" t="s">
        <v>112</v>
      </c>
      <c r="AB161" s="4" t="s">
        <v>490</v>
      </c>
      <c r="AC161" s="4" t="s">
        <v>112</v>
      </c>
      <c r="AD161" s="4" t="s">
        <v>285</v>
      </c>
      <c r="AE161" s="4" t="s">
        <v>112</v>
      </c>
      <c r="AF161" s="4" t="s">
        <v>249</v>
      </c>
      <c r="AG161" s="4" t="s">
        <v>365</v>
      </c>
      <c r="AH161" s="4" t="s">
        <v>324</v>
      </c>
      <c r="AI161" s="4" t="s">
        <v>112</v>
      </c>
      <c r="AJ161" s="4" t="s">
        <v>324</v>
      </c>
      <c r="AK161" s="4" t="s">
        <v>512</v>
      </c>
    </row>
    <row r="162" spans="1:37" ht="15" customHeight="1" x14ac:dyDescent="0.3">
      <c r="A162" s="6" t="s">
        <v>73</v>
      </c>
      <c r="B162" s="10">
        <v>102.04</v>
      </c>
      <c r="C162" s="10" t="s">
        <v>2287</v>
      </c>
      <c r="D162" s="4" t="s">
        <v>384</v>
      </c>
      <c r="F162" s="4" t="s">
        <v>683</v>
      </c>
      <c r="G162" s="4" t="s">
        <v>405</v>
      </c>
      <c r="H162" s="4" t="s">
        <v>462</v>
      </c>
      <c r="I162" s="4" t="s">
        <v>399</v>
      </c>
      <c r="J162" s="4" t="s">
        <v>238</v>
      </c>
      <c r="K162" s="4" t="s">
        <v>1369</v>
      </c>
      <c r="L162" s="4" t="s">
        <v>83</v>
      </c>
      <c r="M162" s="4" t="s">
        <v>406</v>
      </c>
      <c r="N162" s="4" t="s">
        <v>83</v>
      </c>
      <c r="O162" s="4" t="s">
        <v>659</v>
      </c>
      <c r="Q162" s="4" t="s">
        <v>1064</v>
      </c>
      <c r="R162" s="4" t="s">
        <v>81</v>
      </c>
      <c r="S162" s="4" t="s">
        <v>1370</v>
      </c>
      <c r="T162" s="4" t="s">
        <v>1371</v>
      </c>
      <c r="U162" s="4" t="s">
        <v>334</v>
      </c>
      <c r="V162" s="4" t="s">
        <v>881</v>
      </c>
      <c r="W162" s="4" t="s">
        <v>1372</v>
      </c>
      <c r="X162" s="4" t="s">
        <v>476</v>
      </c>
      <c r="Z162" s="4" t="s">
        <v>483</v>
      </c>
      <c r="AA162" s="4" t="s">
        <v>83</v>
      </c>
      <c r="AB162" s="4" t="s">
        <v>1215</v>
      </c>
      <c r="AC162" s="4" t="s">
        <v>432</v>
      </c>
      <c r="AD162" s="4" t="s">
        <v>207</v>
      </c>
      <c r="AE162" s="4" t="s">
        <v>81</v>
      </c>
      <c r="AF162" s="4" t="s">
        <v>1373</v>
      </c>
      <c r="AG162" s="4" t="s">
        <v>136</v>
      </c>
      <c r="AH162" s="4" t="s">
        <v>495</v>
      </c>
      <c r="AI162" s="4" t="s">
        <v>83</v>
      </c>
      <c r="AJ162" s="4" t="s">
        <v>817</v>
      </c>
      <c r="AK162" s="4" t="s">
        <v>601</v>
      </c>
    </row>
    <row r="163" spans="1:37" ht="10.8" customHeight="1" x14ac:dyDescent="0.3">
      <c r="A163" s="6" t="s">
        <v>102</v>
      </c>
      <c r="B163" s="10">
        <v>102.04</v>
      </c>
      <c r="C163" s="10" t="s">
        <v>2287</v>
      </c>
      <c r="D163" s="4" t="s">
        <v>554</v>
      </c>
      <c r="F163" s="4" t="s">
        <v>647</v>
      </c>
      <c r="G163" s="4" t="s">
        <v>225</v>
      </c>
      <c r="H163" s="4" t="s">
        <v>190</v>
      </c>
      <c r="I163" s="4" t="s">
        <v>421</v>
      </c>
      <c r="J163" s="4" t="s">
        <v>557</v>
      </c>
      <c r="K163" s="4" t="s">
        <v>227</v>
      </c>
      <c r="L163" s="4" t="s">
        <v>112</v>
      </c>
      <c r="M163" s="4" t="s">
        <v>201</v>
      </c>
      <c r="N163" s="4" t="s">
        <v>112</v>
      </c>
      <c r="O163" s="4" t="s">
        <v>124</v>
      </c>
      <c r="Q163" s="4" t="s">
        <v>647</v>
      </c>
      <c r="R163" s="4" t="s">
        <v>121</v>
      </c>
      <c r="S163" s="4" t="s">
        <v>469</v>
      </c>
      <c r="T163" s="4" t="s">
        <v>281</v>
      </c>
      <c r="U163" s="4" t="s">
        <v>193</v>
      </c>
      <c r="V163" s="4" t="s">
        <v>720</v>
      </c>
      <c r="W163" s="4" t="s">
        <v>557</v>
      </c>
      <c r="X163" s="4" t="s">
        <v>420</v>
      </c>
      <c r="Z163" s="4" t="s">
        <v>156</v>
      </c>
      <c r="AA163" s="4" t="s">
        <v>112</v>
      </c>
      <c r="AB163" s="4" t="s">
        <v>108</v>
      </c>
      <c r="AC163" s="4" t="s">
        <v>168</v>
      </c>
      <c r="AD163" s="4" t="s">
        <v>719</v>
      </c>
      <c r="AE163" s="4" t="s">
        <v>121</v>
      </c>
      <c r="AF163" s="4" t="s">
        <v>720</v>
      </c>
      <c r="AG163" s="4" t="s">
        <v>112</v>
      </c>
      <c r="AH163" s="4" t="s">
        <v>224</v>
      </c>
      <c r="AI163" s="4" t="s">
        <v>112</v>
      </c>
      <c r="AJ163" s="4" t="s">
        <v>614</v>
      </c>
      <c r="AK163" s="4" t="s">
        <v>113</v>
      </c>
    </row>
    <row r="164" spans="1:37" x14ac:dyDescent="0.3">
      <c r="A164" s="6" t="s">
        <v>73</v>
      </c>
      <c r="B164" s="10">
        <v>103.01</v>
      </c>
      <c r="C164" s="10" t="s">
        <v>2287</v>
      </c>
      <c r="D164" s="4" t="s">
        <v>1374</v>
      </c>
      <c r="F164" s="4" t="s">
        <v>1375</v>
      </c>
      <c r="G164" s="4" t="s">
        <v>1376</v>
      </c>
      <c r="H164" s="4" t="s">
        <v>378</v>
      </c>
      <c r="I164" s="4" t="s">
        <v>1377</v>
      </c>
      <c r="J164" s="4" t="s">
        <v>862</v>
      </c>
      <c r="K164" s="4" t="s">
        <v>1378</v>
      </c>
      <c r="L164" s="4" t="s">
        <v>83</v>
      </c>
      <c r="M164" s="4" t="s">
        <v>414</v>
      </c>
      <c r="N164" s="4" t="s">
        <v>83</v>
      </c>
      <c r="O164" s="4" t="s">
        <v>221</v>
      </c>
      <c r="Q164" s="4" t="s">
        <v>1300</v>
      </c>
      <c r="R164" s="4" t="s">
        <v>82</v>
      </c>
      <c r="S164" s="4" t="s">
        <v>957</v>
      </c>
      <c r="T164" s="4" t="s">
        <v>1376</v>
      </c>
      <c r="U164" s="4" t="s">
        <v>370</v>
      </c>
      <c r="V164" s="4" t="s">
        <v>1379</v>
      </c>
      <c r="W164" s="4" t="s">
        <v>1073</v>
      </c>
      <c r="X164" s="4" t="s">
        <v>1182</v>
      </c>
      <c r="Z164" s="4" t="s">
        <v>533</v>
      </c>
      <c r="AA164" s="4" t="s">
        <v>83</v>
      </c>
      <c r="AB164" s="4" t="s">
        <v>1380</v>
      </c>
      <c r="AC164" s="4" t="s">
        <v>565</v>
      </c>
      <c r="AD164" s="4" t="s">
        <v>1277</v>
      </c>
      <c r="AE164" s="4" t="s">
        <v>520</v>
      </c>
      <c r="AF164" s="4" t="s">
        <v>1381</v>
      </c>
      <c r="AG164" s="4" t="s">
        <v>304</v>
      </c>
      <c r="AH164" s="4" t="s">
        <v>1032</v>
      </c>
      <c r="AI164" s="4" t="s">
        <v>208</v>
      </c>
      <c r="AJ164" s="4" t="s">
        <v>625</v>
      </c>
      <c r="AK164" s="4" t="s">
        <v>477</v>
      </c>
    </row>
    <row r="165" spans="1:37" x14ac:dyDescent="0.3">
      <c r="A165" s="6" t="s">
        <v>102</v>
      </c>
      <c r="B165" s="10">
        <v>103.01</v>
      </c>
      <c r="C165" s="10" t="s">
        <v>2287</v>
      </c>
      <c r="D165" s="4" t="s">
        <v>906</v>
      </c>
      <c r="F165" s="4" t="s">
        <v>357</v>
      </c>
      <c r="G165" s="4" t="s">
        <v>425</v>
      </c>
      <c r="H165" s="4" t="s">
        <v>229</v>
      </c>
      <c r="I165" s="4" t="s">
        <v>357</v>
      </c>
      <c r="J165" s="4" t="s">
        <v>416</v>
      </c>
      <c r="K165" s="4" t="s">
        <v>230</v>
      </c>
      <c r="L165" s="4" t="s">
        <v>112</v>
      </c>
      <c r="M165" s="4" t="s">
        <v>535</v>
      </c>
      <c r="N165" s="4" t="s">
        <v>112</v>
      </c>
      <c r="O165" s="4" t="s">
        <v>418</v>
      </c>
      <c r="Q165" s="4" t="s">
        <v>974</v>
      </c>
      <c r="R165" s="4" t="s">
        <v>447</v>
      </c>
      <c r="S165" s="4" t="s">
        <v>974</v>
      </c>
      <c r="T165" s="4" t="s">
        <v>974</v>
      </c>
      <c r="U165" s="4" t="s">
        <v>365</v>
      </c>
      <c r="V165" s="4" t="s">
        <v>493</v>
      </c>
      <c r="W165" s="4" t="s">
        <v>591</v>
      </c>
      <c r="X165" s="4" t="s">
        <v>280</v>
      </c>
      <c r="Z165" s="4" t="s">
        <v>254</v>
      </c>
      <c r="AA165" s="4" t="s">
        <v>112</v>
      </c>
      <c r="AB165" s="4" t="s">
        <v>152</v>
      </c>
      <c r="AC165" s="4" t="s">
        <v>394</v>
      </c>
      <c r="AD165" s="4" t="s">
        <v>357</v>
      </c>
      <c r="AE165" s="4" t="s">
        <v>112</v>
      </c>
      <c r="AF165" s="4" t="s">
        <v>930</v>
      </c>
      <c r="AG165" s="4" t="s">
        <v>199</v>
      </c>
      <c r="AH165" s="4" t="s">
        <v>287</v>
      </c>
      <c r="AI165" s="4" t="s">
        <v>111</v>
      </c>
      <c r="AJ165" s="4" t="s">
        <v>226</v>
      </c>
      <c r="AK165" s="4" t="s">
        <v>289</v>
      </c>
    </row>
    <row r="166" spans="1:37" x14ac:dyDescent="0.3">
      <c r="A166" s="6" t="s">
        <v>73</v>
      </c>
      <c r="B166" s="10">
        <v>103.03</v>
      </c>
      <c r="C166" s="10" t="s">
        <v>2287</v>
      </c>
      <c r="D166" s="4" t="s">
        <v>895</v>
      </c>
      <c r="F166" s="4" t="s">
        <v>1367</v>
      </c>
      <c r="G166" s="4" t="s">
        <v>1277</v>
      </c>
      <c r="H166" s="4" t="s">
        <v>134</v>
      </c>
      <c r="I166" s="4" t="s">
        <v>1382</v>
      </c>
      <c r="J166" s="4" t="s">
        <v>598</v>
      </c>
      <c r="K166" s="4" t="s">
        <v>750</v>
      </c>
      <c r="L166" s="4" t="s">
        <v>373</v>
      </c>
      <c r="M166" s="4" t="s">
        <v>183</v>
      </c>
      <c r="N166" s="4" t="s">
        <v>83</v>
      </c>
      <c r="O166" s="4" t="s">
        <v>446</v>
      </c>
      <c r="Q166" s="4" t="s">
        <v>460</v>
      </c>
      <c r="R166" s="4" t="s">
        <v>83</v>
      </c>
      <c r="S166" s="4" t="s">
        <v>460</v>
      </c>
      <c r="T166" s="4" t="s">
        <v>1383</v>
      </c>
      <c r="U166" s="4" t="s">
        <v>917</v>
      </c>
      <c r="V166" s="4" t="s">
        <v>1384</v>
      </c>
      <c r="W166" s="4" t="s">
        <v>996</v>
      </c>
      <c r="X166" s="4" t="s">
        <v>497</v>
      </c>
      <c r="Z166" s="4" t="s">
        <v>274</v>
      </c>
      <c r="AA166" s="4" t="s">
        <v>83</v>
      </c>
      <c r="AB166" s="4" t="s">
        <v>274</v>
      </c>
      <c r="AC166" s="4" t="s">
        <v>83</v>
      </c>
      <c r="AD166" s="4" t="s">
        <v>442</v>
      </c>
      <c r="AE166" s="4" t="s">
        <v>83</v>
      </c>
      <c r="AF166" s="4" t="s">
        <v>1385</v>
      </c>
      <c r="AG166" s="4" t="s">
        <v>86</v>
      </c>
      <c r="AH166" s="4" t="s">
        <v>815</v>
      </c>
      <c r="AI166" s="4" t="s">
        <v>83</v>
      </c>
      <c r="AJ166" s="4" t="s">
        <v>1100</v>
      </c>
      <c r="AK166" s="4" t="s">
        <v>243</v>
      </c>
    </row>
    <row r="167" spans="1:37" x14ac:dyDescent="0.3">
      <c r="A167" s="6" t="s">
        <v>102</v>
      </c>
      <c r="B167" s="10">
        <v>103.03</v>
      </c>
      <c r="C167" s="10" t="s">
        <v>2287</v>
      </c>
      <c r="D167" s="4" t="s">
        <v>363</v>
      </c>
      <c r="F167" s="4" t="s">
        <v>705</v>
      </c>
      <c r="G167" s="4" t="s">
        <v>312</v>
      </c>
      <c r="H167" s="4" t="s">
        <v>120</v>
      </c>
      <c r="I167" s="4" t="s">
        <v>705</v>
      </c>
      <c r="J167" s="4" t="s">
        <v>162</v>
      </c>
      <c r="K167" s="4" t="s">
        <v>416</v>
      </c>
      <c r="L167" s="4" t="s">
        <v>164</v>
      </c>
      <c r="M167" s="4" t="s">
        <v>255</v>
      </c>
      <c r="N167" s="4" t="s">
        <v>112</v>
      </c>
      <c r="O167" s="4" t="s">
        <v>120</v>
      </c>
      <c r="Q167" s="4" t="s">
        <v>705</v>
      </c>
      <c r="R167" s="4" t="s">
        <v>112</v>
      </c>
      <c r="S167" s="4" t="s">
        <v>705</v>
      </c>
      <c r="T167" s="4" t="s">
        <v>328</v>
      </c>
      <c r="U167" s="4" t="s">
        <v>288</v>
      </c>
      <c r="V167" s="4" t="s">
        <v>1001</v>
      </c>
      <c r="W167" s="4" t="s">
        <v>591</v>
      </c>
      <c r="X167" s="4" t="s">
        <v>417</v>
      </c>
      <c r="Z167" s="4" t="s">
        <v>156</v>
      </c>
      <c r="AA167" s="4" t="s">
        <v>112</v>
      </c>
      <c r="AB167" s="4" t="s">
        <v>156</v>
      </c>
      <c r="AC167" s="4" t="s">
        <v>112</v>
      </c>
      <c r="AD167" s="4" t="s">
        <v>415</v>
      </c>
      <c r="AE167" s="4" t="s">
        <v>112</v>
      </c>
      <c r="AF167" s="4" t="s">
        <v>419</v>
      </c>
      <c r="AG167" s="4" t="s">
        <v>592</v>
      </c>
      <c r="AH167" s="4" t="s">
        <v>320</v>
      </c>
      <c r="AI167" s="4" t="s">
        <v>112</v>
      </c>
      <c r="AJ167" s="4" t="s">
        <v>227</v>
      </c>
      <c r="AK167" s="4" t="s">
        <v>417</v>
      </c>
    </row>
    <row r="168" spans="1:37" x14ac:dyDescent="0.3">
      <c r="A168" s="6" t="s">
        <v>73</v>
      </c>
      <c r="B168" s="10">
        <v>103.04</v>
      </c>
      <c r="C168" s="10" t="s">
        <v>2287</v>
      </c>
      <c r="D168" s="4" t="s">
        <v>1386</v>
      </c>
      <c r="F168" s="4" t="s">
        <v>1387</v>
      </c>
      <c r="G168" s="4" t="s">
        <v>1388</v>
      </c>
      <c r="H168" s="4" t="s">
        <v>608</v>
      </c>
      <c r="I168" s="4" t="s">
        <v>1389</v>
      </c>
      <c r="J168" s="4" t="s">
        <v>1390</v>
      </c>
      <c r="K168" s="4" t="s">
        <v>845</v>
      </c>
      <c r="L168" s="4" t="s">
        <v>1028</v>
      </c>
      <c r="M168" s="4" t="s">
        <v>83</v>
      </c>
      <c r="N168" s="4" t="s">
        <v>83</v>
      </c>
      <c r="O168" s="4" t="s">
        <v>176</v>
      </c>
      <c r="Q168" s="4" t="s">
        <v>962</v>
      </c>
      <c r="R168" s="4" t="s">
        <v>265</v>
      </c>
      <c r="S168" s="4" t="s">
        <v>1391</v>
      </c>
      <c r="T168" s="4" t="s">
        <v>1113</v>
      </c>
      <c r="U168" s="4" t="s">
        <v>97</v>
      </c>
      <c r="V168" s="4" t="s">
        <v>1210</v>
      </c>
      <c r="W168" s="4" t="s">
        <v>1392</v>
      </c>
      <c r="X168" s="4" t="s">
        <v>729</v>
      </c>
      <c r="Z168" s="4" t="s">
        <v>1393</v>
      </c>
      <c r="AA168" s="4" t="s">
        <v>188</v>
      </c>
      <c r="AB168" s="4" t="s">
        <v>752</v>
      </c>
      <c r="AC168" s="4" t="s">
        <v>926</v>
      </c>
      <c r="AD168" s="4" t="s">
        <v>1394</v>
      </c>
      <c r="AE168" s="4" t="s">
        <v>188</v>
      </c>
      <c r="AF168" s="4" t="s">
        <v>886</v>
      </c>
      <c r="AG168" s="4" t="s">
        <v>624</v>
      </c>
      <c r="AH168" s="4" t="s">
        <v>1193</v>
      </c>
      <c r="AI168" s="4" t="s">
        <v>83</v>
      </c>
      <c r="AJ168" s="4" t="s">
        <v>1193</v>
      </c>
      <c r="AK168" s="4" t="s">
        <v>83</v>
      </c>
    </row>
    <row r="169" spans="1:37" x14ac:dyDescent="0.3">
      <c r="A169" s="6" t="s">
        <v>102</v>
      </c>
      <c r="B169" s="10">
        <v>103.04</v>
      </c>
      <c r="C169" s="10" t="s">
        <v>2287</v>
      </c>
      <c r="D169" s="4" t="s">
        <v>908</v>
      </c>
      <c r="F169" s="4" t="s">
        <v>1067</v>
      </c>
      <c r="G169" s="4" t="s">
        <v>1395</v>
      </c>
      <c r="H169" s="4" t="s">
        <v>191</v>
      </c>
      <c r="I169" s="4" t="s">
        <v>1102</v>
      </c>
      <c r="J169" s="4" t="s">
        <v>425</v>
      </c>
      <c r="K169" s="4" t="s">
        <v>949</v>
      </c>
      <c r="L169" s="4" t="s">
        <v>593</v>
      </c>
      <c r="M169" s="4" t="s">
        <v>317</v>
      </c>
      <c r="N169" s="4" t="s">
        <v>317</v>
      </c>
      <c r="O169" s="4" t="s">
        <v>256</v>
      </c>
      <c r="Q169" s="4" t="s">
        <v>1234</v>
      </c>
      <c r="R169" s="4" t="s">
        <v>117</v>
      </c>
      <c r="S169" s="4" t="s">
        <v>908</v>
      </c>
      <c r="T169" s="4" t="s">
        <v>1142</v>
      </c>
      <c r="U169" s="4" t="s">
        <v>735</v>
      </c>
      <c r="V169" s="4" t="s">
        <v>1396</v>
      </c>
      <c r="W169" s="4" t="s">
        <v>227</v>
      </c>
      <c r="X169" s="4" t="s">
        <v>311</v>
      </c>
      <c r="Z169" s="4" t="s">
        <v>448</v>
      </c>
      <c r="AA169" s="4" t="s">
        <v>255</v>
      </c>
      <c r="AB169" s="4" t="s">
        <v>197</v>
      </c>
      <c r="AC169" s="4" t="s">
        <v>554</v>
      </c>
      <c r="AD169" s="4" t="s">
        <v>949</v>
      </c>
      <c r="AE169" s="4" t="s">
        <v>192</v>
      </c>
      <c r="AF169" s="4" t="s">
        <v>951</v>
      </c>
      <c r="AG169" s="4" t="s">
        <v>280</v>
      </c>
      <c r="AH169" s="4" t="s">
        <v>1067</v>
      </c>
      <c r="AI169" s="4" t="s">
        <v>317</v>
      </c>
      <c r="AJ169" s="4" t="s">
        <v>1067</v>
      </c>
      <c r="AK169" s="4" t="s">
        <v>317</v>
      </c>
    </row>
    <row r="170" spans="1:37" x14ac:dyDescent="0.3">
      <c r="A170" s="6" t="s">
        <v>73</v>
      </c>
      <c r="B170" s="10">
        <v>103.5</v>
      </c>
      <c r="C170" s="10" t="s">
        <v>2287</v>
      </c>
      <c r="D170" s="4" t="s">
        <v>1397</v>
      </c>
      <c r="F170" s="4" t="s">
        <v>1398</v>
      </c>
      <c r="G170" s="4" t="s">
        <v>1399</v>
      </c>
      <c r="H170" s="4" t="s">
        <v>619</v>
      </c>
      <c r="I170" s="4" t="s">
        <v>1400</v>
      </c>
      <c r="J170" s="4" t="s">
        <v>82</v>
      </c>
      <c r="K170" s="4" t="s">
        <v>1401</v>
      </c>
      <c r="L170" s="4" t="s">
        <v>83</v>
      </c>
      <c r="M170" s="4" t="s">
        <v>1151</v>
      </c>
      <c r="N170" s="4" t="s">
        <v>83</v>
      </c>
      <c r="O170" s="4" t="s">
        <v>804</v>
      </c>
      <c r="Q170" s="4" t="s">
        <v>1402</v>
      </c>
      <c r="R170" s="4" t="s">
        <v>83</v>
      </c>
      <c r="S170" s="4" t="s">
        <v>1402</v>
      </c>
      <c r="T170" s="4" t="s">
        <v>1403</v>
      </c>
      <c r="U170" s="4" t="s">
        <v>863</v>
      </c>
      <c r="V170" s="4" t="s">
        <v>1404</v>
      </c>
      <c r="W170" s="4" t="s">
        <v>1149</v>
      </c>
      <c r="X170" s="4" t="s">
        <v>179</v>
      </c>
      <c r="Z170" s="4" t="s">
        <v>730</v>
      </c>
      <c r="AA170" s="4" t="s">
        <v>83</v>
      </c>
      <c r="AB170" s="4" t="s">
        <v>139</v>
      </c>
      <c r="AC170" s="4" t="s">
        <v>431</v>
      </c>
      <c r="AD170" s="4" t="s">
        <v>1405</v>
      </c>
      <c r="AE170" s="4" t="s">
        <v>83</v>
      </c>
      <c r="AF170" s="4" t="s">
        <v>1405</v>
      </c>
      <c r="AG170" s="4" t="s">
        <v>83</v>
      </c>
      <c r="AH170" s="4" t="s">
        <v>1406</v>
      </c>
      <c r="AI170" s="4" t="s">
        <v>83</v>
      </c>
      <c r="AJ170" s="4" t="s">
        <v>1407</v>
      </c>
      <c r="AK170" s="4" t="s">
        <v>101</v>
      </c>
    </row>
    <row r="171" spans="1:37" x14ac:dyDescent="0.3">
      <c r="A171" s="6" t="s">
        <v>102</v>
      </c>
      <c r="B171" s="10">
        <v>103.5</v>
      </c>
      <c r="C171" s="10" t="s">
        <v>2287</v>
      </c>
      <c r="D171" s="4" t="s">
        <v>1408</v>
      </c>
      <c r="F171" s="4" t="s">
        <v>1409</v>
      </c>
      <c r="G171" s="4" t="s">
        <v>1410</v>
      </c>
      <c r="H171" s="4" t="s">
        <v>416</v>
      </c>
      <c r="I171" s="4" t="s">
        <v>1411</v>
      </c>
      <c r="J171" s="4" t="s">
        <v>512</v>
      </c>
      <c r="K171" s="4" t="s">
        <v>1412</v>
      </c>
      <c r="L171" s="4" t="s">
        <v>317</v>
      </c>
      <c r="M171" s="4" t="s">
        <v>119</v>
      </c>
      <c r="N171" s="4" t="s">
        <v>317</v>
      </c>
      <c r="O171" s="4" t="s">
        <v>163</v>
      </c>
      <c r="Q171" s="4" t="s">
        <v>1413</v>
      </c>
      <c r="R171" s="4" t="s">
        <v>317</v>
      </c>
      <c r="S171" s="4" t="s">
        <v>1413</v>
      </c>
      <c r="T171" s="4" t="s">
        <v>1414</v>
      </c>
      <c r="U171" s="4" t="s">
        <v>282</v>
      </c>
      <c r="V171" s="4" t="s">
        <v>1411</v>
      </c>
      <c r="W171" s="4" t="s">
        <v>103</v>
      </c>
      <c r="X171" s="4" t="s">
        <v>386</v>
      </c>
      <c r="Z171" s="4" t="s">
        <v>489</v>
      </c>
      <c r="AA171" s="4" t="s">
        <v>317</v>
      </c>
      <c r="AB171" s="4" t="s">
        <v>225</v>
      </c>
      <c r="AC171" s="4" t="s">
        <v>364</v>
      </c>
      <c r="AD171" s="4" t="s">
        <v>488</v>
      </c>
      <c r="AE171" s="4" t="s">
        <v>317</v>
      </c>
      <c r="AF171" s="4" t="s">
        <v>488</v>
      </c>
      <c r="AG171" s="4" t="s">
        <v>317</v>
      </c>
      <c r="AH171" s="4" t="s">
        <v>1415</v>
      </c>
      <c r="AI171" s="4" t="s">
        <v>317</v>
      </c>
      <c r="AJ171" s="4" t="s">
        <v>1416</v>
      </c>
      <c r="AK171" s="4" t="s">
        <v>117</v>
      </c>
    </row>
    <row r="172" spans="1:37" x14ac:dyDescent="0.3">
      <c r="A172" s="6" t="s">
        <v>73</v>
      </c>
      <c r="B172" s="10">
        <v>104.01</v>
      </c>
      <c r="C172" s="10" t="s">
        <v>2287</v>
      </c>
      <c r="D172" s="4" t="s">
        <v>843</v>
      </c>
      <c r="F172" s="4" t="s">
        <v>1417</v>
      </c>
      <c r="G172" s="4" t="s">
        <v>1418</v>
      </c>
      <c r="H172" s="4" t="s">
        <v>497</v>
      </c>
      <c r="I172" s="4" t="s">
        <v>1419</v>
      </c>
      <c r="J172" s="4" t="s">
        <v>1420</v>
      </c>
      <c r="K172" s="4" t="s">
        <v>74</v>
      </c>
      <c r="L172" s="4" t="s">
        <v>82</v>
      </c>
      <c r="M172" s="4" t="s">
        <v>293</v>
      </c>
      <c r="N172" s="4" t="s">
        <v>83</v>
      </c>
      <c r="O172" s="4" t="s">
        <v>441</v>
      </c>
      <c r="Q172" s="4" t="s">
        <v>1421</v>
      </c>
      <c r="R172" s="4" t="s">
        <v>83</v>
      </c>
      <c r="S172" s="4" t="s">
        <v>1421</v>
      </c>
      <c r="T172" s="4" t="s">
        <v>1175</v>
      </c>
      <c r="U172" s="4" t="s">
        <v>300</v>
      </c>
      <c r="V172" s="4" t="s">
        <v>1009</v>
      </c>
      <c r="W172" s="4" t="s">
        <v>244</v>
      </c>
      <c r="X172" s="4" t="s">
        <v>624</v>
      </c>
      <c r="Z172" s="4" t="s">
        <v>1422</v>
      </c>
      <c r="AA172" s="4" t="s">
        <v>83</v>
      </c>
      <c r="AB172" s="4" t="s">
        <v>504</v>
      </c>
      <c r="AC172" s="4" t="s">
        <v>148</v>
      </c>
      <c r="AD172" s="4" t="s">
        <v>989</v>
      </c>
      <c r="AE172" s="4" t="s">
        <v>83</v>
      </c>
      <c r="AF172" s="4" t="s">
        <v>1219</v>
      </c>
      <c r="AG172" s="4" t="s">
        <v>310</v>
      </c>
      <c r="AH172" s="4" t="s">
        <v>584</v>
      </c>
      <c r="AI172" s="4" t="s">
        <v>83</v>
      </c>
      <c r="AJ172" s="4" t="s">
        <v>211</v>
      </c>
      <c r="AK172" s="4" t="s">
        <v>222</v>
      </c>
    </row>
    <row r="173" spans="1:37" x14ac:dyDescent="0.3">
      <c r="A173" s="6" t="s">
        <v>102</v>
      </c>
      <c r="B173" s="10">
        <v>104.01</v>
      </c>
      <c r="C173" s="10" t="s">
        <v>2287</v>
      </c>
      <c r="D173" s="4" t="s">
        <v>363</v>
      </c>
      <c r="F173" s="4" t="s">
        <v>363</v>
      </c>
      <c r="G173" s="4" t="s">
        <v>364</v>
      </c>
      <c r="H173" s="4" t="s">
        <v>512</v>
      </c>
      <c r="I173" s="4" t="s">
        <v>415</v>
      </c>
      <c r="J173" s="4" t="s">
        <v>104</v>
      </c>
      <c r="K173" s="4" t="s">
        <v>930</v>
      </c>
      <c r="L173" s="4" t="s">
        <v>168</v>
      </c>
      <c r="M173" s="4" t="s">
        <v>202</v>
      </c>
      <c r="N173" s="4" t="s">
        <v>317</v>
      </c>
      <c r="O173" s="4" t="s">
        <v>555</v>
      </c>
      <c r="Q173" s="4" t="s">
        <v>328</v>
      </c>
      <c r="R173" s="4" t="s">
        <v>317</v>
      </c>
      <c r="S173" s="4" t="s">
        <v>328</v>
      </c>
      <c r="T173" s="4" t="s">
        <v>313</v>
      </c>
      <c r="U173" s="4" t="s">
        <v>189</v>
      </c>
      <c r="V173" s="4" t="s">
        <v>391</v>
      </c>
      <c r="W173" s="4" t="s">
        <v>108</v>
      </c>
      <c r="X173" s="4" t="s">
        <v>286</v>
      </c>
      <c r="Z173" s="4" t="s">
        <v>200</v>
      </c>
      <c r="AA173" s="4" t="s">
        <v>317</v>
      </c>
      <c r="AB173" s="4" t="s">
        <v>225</v>
      </c>
      <c r="AC173" s="4" t="s">
        <v>163</v>
      </c>
      <c r="AD173" s="4" t="s">
        <v>691</v>
      </c>
      <c r="AE173" s="4" t="s">
        <v>317</v>
      </c>
      <c r="AF173" s="4" t="s">
        <v>230</v>
      </c>
      <c r="AG173" s="4" t="s">
        <v>124</v>
      </c>
      <c r="AH173" s="4" t="s">
        <v>614</v>
      </c>
      <c r="AI173" s="4" t="s">
        <v>317</v>
      </c>
      <c r="AJ173" s="4" t="s">
        <v>423</v>
      </c>
      <c r="AK173" s="4" t="s">
        <v>252</v>
      </c>
    </row>
    <row r="174" spans="1:37" x14ac:dyDescent="0.3">
      <c r="A174" s="6" t="s">
        <v>73</v>
      </c>
      <c r="B174" s="10">
        <v>104.03</v>
      </c>
      <c r="C174" s="10" t="s">
        <v>2287</v>
      </c>
      <c r="D174" s="4" t="s">
        <v>602</v>
      </c>
      <c r="F174" s="4" t="s">
        <v>812</v>
      </c>
      <c r="G174" s="4" t="s">
        <v>1423</v>
      </c>
      <c r="H174" s="4" t="s">
        <v>825</v>
      </c>
      <c r="I174" s="4" t="s">
        <v>1424</v>
      </c>
      <c r="J174" s="4" t="s">
        <v>652</v>
      </c>
      <c r="K174" s="4" t="s">
        <v>1425</v>
      </c>
      <c r="L174" s="4" t="s">
        <v>610</v>
      </c>
      <c r="M174" s="4" t="s">
        <v>83</v>
      </c>
      <c r="N174" s="4" t="s">
        <v>83</v>
      </c>
      <c r="O174" s="4" t="s">
        <v>483</v>
      </c>
      <c r="Q174" s="4" t="s">
        <v>1426</v>
      </c>
      <c r="R174" s="4" t="s">
        <v>83</v>
      </c>
      <c r="S174" s="4" t="s">
        <v>1426</v>
      </c>
      <c r="T174" s="4" t="s">
        <v>679</v>
      </c>
      <c r="U174" s="4" t="s">
        <v>531</v>
      </c>
      <c r="V174" s="4" t="s">
        <v>1427</v>
      </c>
      <c r="W174" s="4" t="s">
        <v>1428</v>
      </c>
      <c r="X174" s="4" t="s">
        <v>821</v>
      </c>
      <c r="Z174" s="4" t="s">
        <v>186</v>
      </c>
      <c r="AA174" s="4" t="s">
        <v>83</v>
      </c>
      <c r="AB174" s="4" t="s">
        <v>275</v>
      </c>
      <c r="AC174" s="4" t="s">
        <v>499</v>
      </c>
      <c r="AD174" s="4" t="s">
        <v>807</v>
      </c>
      <c r="AE174" s="4" t="s">
        <v>83</v>
      </c>
      <c r="AF174" s="4" t="s">
        <v>676</v>
      </c>
      <c r="AG174" s="4" t="s">
        <v>497</v>
      </c>
      <c r="AH174" s="4" t="s">
        <v>621</v>
      </c>
      <c r="AI174" s="4" t="s">
        <v>83</v>
      </c>
      <c r="AJ174" s="4" t="s">
        <v>1429</v>
      </c>
      <c r="AK174" s="4" t="s">
        <v>236</v>
      </c>
    </row>
    <row r="175" spans="1:37" x14ac:dyDescent="0.3">
      <c r="A175" s="6" t="s">
        <v>102</v>
      </c>
      <c r="B175" s="10">
        <v>104.03</v>
      </c>
      <c r="C175" s="10" t="s">
        <v>2287</v>
      </c>
      <c r="D175" s="4" t="s">
        <v>315</v>
      </c>
      <c r="F175" s="4" t="s">
        <v>326</v>
      </c>
      <c r="G175" s="4" t="s">
        <v>1067</v>
      </c>
      <c r="H175" s="4" t="s">
        <v>511</v>
      </c>
      <c r="I175" s="4" t="s">
        <v>1294</v>
      </c>
      <c r="J175" s="4" t="s">
        <v>159</v>
      </c>
      <c r="K175" s="4" t="s">
        <v>387</v>
      </c>
      <c r="L175" s="4" t="s">
        <v>470</v>
      </c>
      <c r="M175" s="4" t="s">
        <v>112</v>
      </c>
      <c r="N175" s="4" t="s">
        <v>112</v>
      </c>
      <c r="O175" s="4" t="s">
        <v>123</v>
      </c>
      <c r="Q175" s="4" t="s">
        <v>326</v>
      </c>
      <c r="R175" s="4" t="s">
        <v>112</v>
      </c>
      <c r="S175" s="4" t="s">
        <v>326</v>
      </c>
      <c r="T175" s="4" t="s">
        <v>1127</v>
      </c>
      <c r="U175" s="4" t="s">
        <v>228</v>
      </c>
      <c r="V175" s="4" t="s">
        <v>1002</v>
      </c>
      <c r="W175" s="4" t="s">
        <v>557</v>
      </c>
      <c r="X175" s="4" t="s">
        <v>286</v>
      </c>
      <c r="Z175" s="4" t="s">
        <v>232</v>
      </c>
      <c r="AA175" s="4" t="s">
        <v>112</v>
      </c>
      <c r="AB175" s="4" t="s">
        <v>156</v>
      </c>
      <c r="AC175" s="4" t="s">
        <v>123</v>
      </c>
      <c r="AD175" s="4" t="s">
        <v>422</v>
      </c>
      <c r="AE175" s="4" t="s">
        <v>112</v>
      </c>
      <c r="AF175" s="4" t="s">
        <v>363</v>
      </c>
      <c r="AG175" s="4" t="s">
        <v>120</v>
      </c>
      <c r="AH175" s="4" t="s">
        <v>390</v>
      </c>
      <c r="AI175" s="4" t="s">
        <v>112</v>
      </c>
      <c r="AJ175" s="4" t="s">
        <v>390</v>
      </c>
      <c r="AK175" s="4" t="s">
        <v>592</v>
      </c>
    </row>
    <row r="176" spans="1:37" x14ac:dyDescent="0.3">
      <c r="A176" s="6" t="s">
        <v>73</v>
      </c>
      <c r="B176" s="10">
        <v>104.04</v>
      </c>
      <c r="C176" s="10" t="s">
        <v>2287</v>
      </c>
      <c r="D176" s="4" t="s">
        <v>1430</v>
      </c>
      <c r="F176" s="4" t="s">
        <v>454</v>
      </c>
      <c r="G176" s="4" t="s">
        <v>1213</v>
      </c>
      <c r="H176" s="4" t="s">
        <v>79</v>
      </c>
      <c r="I176" s="4" t="s">
        <v>1431</v>
      </c>
      <c r="J176" s="4" t="s">
        <v>798</v>
      </c>
      <c r="K176" s="4" t="s">
        <v>307</v>
      </c>
      <c r="L176" s="4" t="s">
        <v>83</v>
      </c>
      <c r="M176" s="4" t="s">
        <v>83</v>
      </c>
      <c r="N176" s="4" t="s">
        <v>83</v>
      </c>
      <c r="O176" s="4" t="s">
        <v>348</v>
      </c>
      <c r="Q176" s="4" t="s">
        <v>1432</v>
      </c>
      <c r="R176" s="4" t="s">
        <v>145</v>
      </c>
      <c r="S176" s="4" t="s">
        <v>1424</v>
      </c>
      <c r="T176" s="4" t="s">
        <v>1433</v>
      </c>
      <c r="U176" s="4" t="s">
        <v>1434</v>
      </c>
      <c r="V176" s="4" t="s">
        <v>1435</v>
      </c>
      <c r="W176" s="4" t="s">
        <v>1436</v>
      </c>
      <c r="X176" s="4" t="s">
        <v>1202</v>
      </c>
      <c r="Z176" s="4" t="s">
        <v>272</v>
      </c>
      <c r="AA176" s="4" t="s">
        <v>83</v>
      </c>
      <c r="AB176" s="4" t="s">
        <v>462</v>
      </c>
      <c r="AC176" s="4" t="s">
        <v>186</v>
      </c>
      <c r="AD176" s="4" t="s">
        <v>1437</v>
      </c>
      <c r="AE176" s="4" t="s">
        <v>1028</v>
      </c>
      <c r="AF176" s="4" t="s">
        <v>729</v>
      </c>
      <c r="AG176" s="4" t="s">
        <v>274</v>
      </c>
      <c r="AH176" s="4" t="s">
        <v>1152</v>
      </c>
      <c r="AI176" s="4" t="s">
        <v>432</v>
      </c>
      <c r="AJ176" s="4" t="s">
        <v>1100</v>
      </c>
      <c r="AK176" s="4" t="s">
        <v>373</v>
      </c>
    </row>
    <row r="177" spans="1:37" x14ac:dyDescent="0.3">
      <c r="A177" s="6" t="s">
        <v>102</v>
      </c>
      <c r="B177" s="10">
        <v>104.04</v>
      </c>
      <c r="C177" s="10" t="s">
        <v>2287</v>
      </c>
      <c r="D177" s="4" t="s">
        <v>230</v>
      </c>
      <c r="F177" s="4" t="s">
        <v>329</v>
      </c>
      <c r="G177" s="4" t="s">
        <v>254</v>
      </c>
      <c r="H177" s="4" t="s">
        <v>251</v>
      </c>
      <c r="I177" s="4" t="s">
        <v>416</v>
      </c>
      <c r="J177" s="4" t="s">
        <v>152</v>
      </c>
      <c r="K177" s="4" t="s">
        <v>415</v>
      </c>
      <c r="L177" s="4" t="s">
        <v>112</v>
      </c>
      <c r="M177" s="4" t="s">
        <v>112</v>
      </c>
      <c r="N177" s="4" t="s">
        <v>112</v>
      </c>
      <c r="O177" s="4" t="s">
        <v>394</v>
      </c>
      <c r="Q177" s="4" t="s">
        <v>364</v>
      </c>
      <c r="R177" s="4" t="s">
        <v>118</v>
      </c>
      <c r="S177" s="4" t="s">
        <v>556</v>
      </c>
      <c r="T177" s="4" t="s">
        <v>415</v>
      </c>
      <c r="U177" s="4" t="s">
        <v>287</v>
      </c>
      <c r="V177" s="4" t="s">
        <v>719</v>
      </c>
      <c r="W177" s="4" t="s">
        <v>109</v>
      </c>
      <c r="X177" s="4" t="s">
        <v>557</v>
      </c>
      <c r="Z177" s="4" t="s">
        <v>280</v>
      </c>
      <c r="AA177" s="4" t="s">
        <v>112</v>
      </c>
      <c r="AB177" s="4" t="s">
        <v>450</v>
      </c>
      <c r="AC177" s="4" t="s">
        <v>159</v>
      </c>
      <c r="AD177" s="4" t="s">
        <v>323</v>
      </c>
      <c r="AE177" s="4" t="s">
        <v>120</v>
      </c>
      <c r="AF177" s="4" t="s">
        <v>469</v>
      </c>
      <c r="AG177" s="4" t="s">
        <v>534</v>
      </c>
      <c r="AH177" s="4" t="s">
        <v>311</v>
      </c>
      <c r="AI177" s="4" t="s">
        <v>168</v>
      </c>
      <c r="AJ177" s="4" t="s">
        <v>311</v>
      </c>
      <c r="AK177" s="4" t="s">
        <v>420</v>
      </c>
    </row>
    <row r="178" spans="1:37" x14ac:dyDescent="0.3">
      <c r="A178" s="6" t="s">
        <v>73</v>
      </c>
      <c r="B178" s="10">
        <v>105.04</v>
      </c>
      <c r="C178" s="10" t="s">
        <v>2287</v>
      </c>
      <c r="D178" s="4" t="s">
        <v>1291</v>
      </c>
      <c r="F178" s="4" t="s">
        <v>1438</v>
      </c>
      <c r="G178" s="4" t="s">
        <v>1439</v>
      </c>
      <c r="H178" s="4" t="s">
        <v>562</v>
      </c>
      <c r="I178" s="4" t="s">
        <v>1440</v>
      </c>
      <c r="J178" s="4" t="s">
        <v>600</v>
      </c>
      <c r="K178" s="4" t="s">
        <v>1441</v>
      </c>
      <c r="L178" s="4" t="s">
        <v>83</v>
      </c>
      <c r="M178" s="4" t="s">
        <v>373</v>
      </c>
      <c r="N178" s="4" t="s">
        <v>83</v>
      </c>
      <c r="O178" s="4" t="s">
        <v>101</v>
      </c>
      <c r="Q178" s="4" t="s">
        <v>1442</v>
      </c>
      <c r="R178" s="4" t="s">
        <v>610</v>
      </c>
      <c r="S178" s="4" t="s">
        <v>1443</v>
      </c>
      <c r="T178" s="4" t="s">
        <v>596</v>
      </c>
      <c r="U178" s="4" t="s">
        <v>608</v>
      </c>
      <c r="V178" s="4" t="s">
        <v>1277</v>
      </c>
      <c r="W178" s="4" t="s">
        <v>95</v>
      </c>
      <c r="X178" s="4" t="s">
        <v>804</v>
      </c>
      <c r="Z178" s="4" t="s">
        <v>465</v>
      </c>
      <c r="AA178" s="4" t="s">
        <v>83</v>
      </c>
      <c r="AB178" s="4" t="s">
        <v>465</v>
      </c>
      <c r="AC178" s="4" t="s">
        <v>83</v>
      </c>
      <c r="AD178" s="4" t="s">
        <v>771</v>
      </c>
      <c r="AE178" s="4" t="s">
        <v>610</v>
      </c>
      <c r="AF178" s="4" t="s">
        <v>967</v>
      </c>
      <c r="AG178" s="4" t="s">
        <v>239</v>
      </c>
      <c r="AH178" s="4" t="s">
        <v>733</v>
      </c>
      <c r="AI178" s="4" t="s">
        <v>83</v>
      </c>
      <c r="AJ178" s="4" t="s">
        <v>1444</v>
      </c>
      <c r="AK178" s="4" t="s">
        <v>520</v>
      </c>
    </row>
    <row r="179" spans="1:37" x14ac:dyDescent="0.3">
      <c r="A179" s="6" t="s">
        <v>102</v>
      </c>
      <c r="B179" s="10">
        <v>105.04</v>
      </c>
      <c r="C179" s="10" t="s">
        <v>2287</v>
      </c>
      <c r="D179" s="4" t="s">
        <v>280</v>
      </c>
      <c r="F179" s="4" t="s">
        <v>280</v>
      </c>
      <c r="G179" s="4" t="s">
        <v>283</v>
      </c>
      <c r="H179" s="4" t="s">
        <v>120</v>
      </c>
      <c r="I179" s="4" t="s">
        <v>554</v>
      </c>
      <c r="J179" s="4" t="s">
        <v>121</v>
      </c>
      <c r="K179" s="4" t="s">
        <v>190</v>
      </c>
      <c r="L179" s="4" t="s">
        <v>112</v>
      </c>
      <c r="M179" s="4" t="s">
        <v>255</v>
      </c>
      <c r="N179" s="4" t="s">
        <v>112</v>
      </c>
      <c r="O179" s="4" t="s">
        <v>202</v>
      </c>
      <c r="Q179" s="4" t="s">
        <v>288</v>
      </c>
      <c r="R179" s="4" t="s">
        <v>153</v>
      </c>
      <c r="S179" s="4" t="s">
        <v>288</v>
      </c>
      <c r="T179" s="4" t="s">
        <v>224</v>
      </c>
      <c r="U179" s="4" t="s">
        <v>118</v>
      </c>
      <c r="V179" s="4" t="s">
        <v>249</v>
      </c>
      <c r="W179" s="4" t="s">
        <v>358</v>
      </c>
      <c r="X179" s="4" t="s">
        <v>166</v>
      </c>
      <c r="Z179" s="4" t="s">
        <v>161</v>
      </c>
      <c r="AA179" s="4" t="s">
        <v>112</v>
      </c>
      <c r="AB179" s="4" t="s">
        <v>161</v>
      </c>
      <c r="AC179" s="4" t="s">
        <v>112</v>
      </c>
      <c r="AD179" s="4" t="s">
        <v>105</v>
      </c>
      <c r="AE179" s="4" t="s">
        <v>153</v>
      </c>
      <c r="AF179" s="4" t="s">
        <v>107</v>
      </c>
      <c r="AG179" s="4" t="s">
        <v>113</v>
      </c>
      <c r="AH179" s="4" t="s">
        <v>105</v>
      </c>
      <c r="AI179" s="4" t="s">
        <v>112</v>
      </c>
      <c r="AJ179" s="4" t="s">
        <v>105</v>
      </c>
      <c r="AK179" s="4" t="s">
        <v>112</v>
      </c>
    </row>
    <row r="180" spans="1:37" x14ac:dyDescent="0.3">
      <c r="A180" s="6" t="s">
        <v>73</v>
      </c>
      <c r="B180" s="10">
        <v>105.05</v>
      </c>
      <c r="C180" s="10" t="s">
        <v>2287</v>
      </c>
      <c r="D180" s="4" t="s">
        <v>1445</v>
      </c>
      <c r="F180" s="4" t="s">
        <v>1445</v>
      </c>
      <c r="G180" s="4" t="s">
        <v>777</v>
      </c>
      <c r="H180" s="4" t="s">
        <v>731</v>
      </c>
      <c r="I180" s="4" t="s">
        <v>802</v>
      </c>
      <c r="J180" s="4" t="s">
        <v>274</v>
      </c>
      <c r="K180" s="4" t="s">
        <v>1446</v>
      </c>
      <c r="L180" s="4" t="s">
        <v>83</v>
      </c>
      <c r="M180" s="4" t="s">
        <v>446</v>
      </c>
      <c r="N180" s="4" t="s">
        <v>83</v>
      </c>
      <c r="O180" s="4" t="s">
        <v>83</v>
      </c>
      <c r="Q180" s="4" t="s">
        <v>781</v>
      </c>
      <c r="R180" s="4" t="s">
        <v>83</v>
      </c>
      <c r="S180" s="4" t="s">
        <v>781</v>
      </c>
      <c r="T180" s="4" t="s">
        <v>1096</v>
      </c>
      <c r="U180" s="4" t="s">
        <v>215</v>
      </c>
      <c r="V180" s="4" t="s">
        <v>726</v>
      </c>
      <c r="W180" s="4" t="s">
        <v>178</v>
      </c>
      <c r="X180" s="4" t="s">
        <v>1028</v>
      </c>
      <c r="Z180" s="4" t="s">
        <v>612</v>
      </c>
      <c r="AA180" s="4" t="s">
        <v>83</v>
      </c>
      <c r="AB180" s="4" t="s">
        <v>434</v>
      </c>
      <c r="AC180" s="4" t="s">
        <v>520</v>
      </c>
      <c r="AD180" s="4" t="s">
        <v>1220</v>
      </c>
      <c r="AE180" s="4" t="s">
        <v>83</v>
      </c>
      <c r="AF180" s="4" t="s">
        <v>1447</v>
      </c>
      <c r="AG180" s="4" t="s">
        <v>81</v>
      </c>
      <c r="AH180" s="4" t="s">
        <v>725</v>
      </c>
      <c r="AI180" s="4" t="s">
        <v>83</v>
      </c>
      <c r="AJ180" s="4" t="s">
        <v>725</v>
      </c>
      <c r="AK180" s="4" t="s">
        <v>83</v>
      </c>
    </row>
    <row r="181" spans="1:37" x14ac:dyDescent="0.3">
      <c r="A181" s="6" t="s">
        <v>102</v>
      </c>
      <c r="B181" s="10">
        <v>105.05</v>
      </c>
      <c r="C181" s="10" t="s">
        <v>2287</v>
      </c>
      <c r="D181" s="4" t="s">
        <v>388</v>
      </c>
      <c r="F181" s="4" t="s">
        <v>388</v>
      </c>
      <c r="G181" s="4" t="s">
        <v>314</v>
      </c>
      <c r="H181" s="4" t="s">
        <v>774</v>
      </c>
      <c r="I181" s="4" t="s">
        <v>931</v>
      </c>
      <c r="J181" s="4" t="s">
        <v>232</v>
      </c>
      <c r="K181" s="4" t="s">
        <v>1001</v>
      </c>
      <c r="L181" s="4" t="s">
        <v>112</v>
      </c>
      <c r="M181" s="4" t="s">
        <v>166</v>
      </c>
      <c r="N181" s="4" t="s">
        <v>112</v>
      </c>
      <c r="O181" s="4" t="s">
        <v>112</v>
      </c>
      <c r="Q181" s="4" t="s">
        <v>388</v>
      </c>
      <c r="R181" s="4" t="s">
        <v>112</v>
      </c>
      <c r="S181" s="4" t="s">
        <v>388</v>
      </c>
      <c r="T181" s="4" t="s">
        <v>489</v>
      </c>
      <c r="U181" s="4" t="s">
        <v>108</v>
      </c>
      <c r="V181" s="4" t="s">
        <v>325</v>
      </c>
      <c r="W181" s="4" t="s">
        <v>284</v>
      </c>
      <c r="X181" s="4" t="s">
        <v>168</v>
      </c>
      <c r="Z181" s="4" t="s">
        <v>706</v>
      </c>
      <c r="AA181" s="4" t="s">
        <v>112</v>
      </c>
      <c r="AB181" s="4" t="s">
        <v>706</v>
      </c>
      <c r="AC181" s="4" t="s">
        <v>111</v>
      </c>
      <c r="AD181" s="4" t="s">
        <v>364</v>
      </c>
      <c r="AE181" s="4" t="s">
        <v>112</v>
      </c>
      <c r="AF181" s="4" t="s">
        <v>364</v>
      </c>
      <c r="AG181" s="4" t="s">
        <v>202</v>
      </c>
      <c r="AH181" s="4" t="s">
        <v>389</v>
      </c>
      <c r="AI181" s="4" t="s">
        <v>112</v>
      </c>
      <c r="AJ181" s="4" t="s">
        <v>389</v>
      </c>
      <c r="AK181" s="4" t="s">
        <v>112</v>
      </c>
    </row>
    <row r="182" spans="1:37" x14ac:dyDescent="0.3">
      <c r="A182" s="6" t="s">
        <v>73</v>
      </c>
      <c r="B182" s="10">
        <v>105.06</v>
      </c>
      <c r="C182" s="10" t="s">
        <v>2287</v>
      </c>
      <c r="D182" s="4" t="s">
        <v>1448</v>
      </c>
      <c r="F182" s="4" t="s">
        <v>1449</v>
      </c>
      <c r="G182" s="4" t="s">
        <v>1450</v>
      </c>
      <c r="H182" s="4" t="s">
        <v>699</v>
      </c>
      <c r="I182" s="4" t="s">
        <v>1451</v>
      </c>
      <c r="J182" s="4" t="s">
        <v>565</v>
      </c>
      <c r="K182" s="4" t="s">
        <v>1452</v>
      </c>
      <c r="L182" s="4" t="s">
        <v>83</v>
      </c>
      <c r="M182" s="4" t="s">
        <v>188</v>
      </c>
      <c r="N182" s="4" t="s">
        <v>83</v>
      </c>
      <c r="O182" s="4" t="s">
        <v>185</v>
      </c>
      <c r="Q182" s="4" t="s">
        <v>1453</v>
      </c>
      <c r="R182" s="4" t="s">
        <v>188</v>
      </c>
      <c r="S182" s="4" t="s">
        <v>1454</v>
      </c>
      <c r="T182" s="4" t="s">
        <v>1455</v>
      </c>
      <c r="U182" s="4" t="s">
        <v>437</v>
      </c>
      <c r="V182" s="4" t="s">
        <v>1456</v>
      </c>
      <c r="W182" s="4" t="s">
        <v>631</v>
      </c>
      <c r="X182" s="4" t="s">
        <v>437</v>
      </c>
      <c r="Z182" s="4" t="s">
        <v>1457</v>
      </c>
      <c r="AA182" s="4" t="s">
        <v>83</v>
      </c>
      <c r="AB182" s="4" t="s">
        <v>589</v>
      </c>
      <c r="AC182" s="4" t="s">
        <v>622</v>
      </c>
      <c r="AD182" s="4" t="s">
        <v>1212</v>
      </c>
      <c r="AE182" s="4" t="s">
        <v>188</v>
      </c>
      <c r="AF182" s="4" t="s">
        <v>1458</v>
      </c>
      <c r="AG182" s="4" t="s">
        <v>770</v>
      </c>
      <c r="AH182" s="4" t="s">
        <v>1459</v>
      </c>
      <c r="AI182" s="4" t="s">
        <v>83</v>
      </c>
      <c r="AJ182" s="4" t="s">
        <v>1459</v>
      </c>
      <c r="AK182" s="4" t="s">
        <v>83</v>
      </c>
    </row>
    <row r="183" spans="1:37" x14ac:dyDescent="0.3">
      <c r="A183" s="6" t="s">
        <v>102</v>
      </c>
      <c r="B183" s="10">
        <v>105.06</v>
      </c>
      <c r="C183" s="10" t="s">
        <v>2287</v>
      </c>
      <c r="D183" s="4" t="s">
        <v>1460</v>
      </c>
      <c r="F183" s="4" t="s">
        <v>787</v>
      </c>
      <c r="G183" s="4" t="s">
        <v>1461</v>
      </c>
      <c r="H183" s="4" t="s">
        <v>162</v>
      </c>
      <c r="I183" s="4" t="s">
        <v>1234</v>
      </c>
      <c r="J183" s="4" t="s">
        <v>760</v>
      </c>
      <c r="K183" s="4" t="s">
        <v>794</v>
      </c>
      <c r="L183" s="4" t="s">
        <v>317</v>
      </c>
      <c r="M183" s="4" t="s">
        <v>393</v>
      </c>
      <c r="N183" s="4" t="s">
        <v>317</v>
      </c>
      <c r="O183" s="4" t="s">
        <v>555</v>
      </c>
      <c r="Q183" s="4" t="s">
        <v>1067</v>
      </c>
      <c r="R183" s="4" t="s">
        <v>202</v>
      </c>
      <c r="S183" s="4" t="s">
        <v>790</v>
      </c>
      <c r="T183" s="4" t="s">
        <v>792</v>
      </c>
      <c r="U183" s="4" t="s">
        <v>254</v>
      </c>
      <c r="V183" s="4" t="s">
        <v>1462</v>
      </c>
      <c r="W183" s="4" t="s">
        <v>706</v>
      </c>
      <c r="X183" s="4" t="s">
        <v>193</v>
      </c>
      <c r="Z183" s="4" t="s">
        <v>225</v>
      </c>
      <c r="AA183" s="4" t="s">
        <v>317</v>
      </c>
      <c r="AB183" s="4" t="s">
        <v>225</v>
      </c>
      <c r="AC183" s="4" t="s">
        <v>392</v>
      </c>
      <c r="AD183" s="4" t="s">
        <v>312</v>
      </c>
      <c r="AE183" s="4" t="s">
        <v>202</v>
      </c>
      <c r="AF183" s="4" t="s">
        <v>1211</v>
      </c>
      <c r="AG183" s="4" t="s">
        <v>193</v>
      </c>
      <c r="AH183" s="4" t="s">
        <v>794</v>
      </c>
      <c r="AI183" s="4" t="s">
        <v>317</v>
      </c>
      <c r="AJ183" s="4" t="s">
        <v>794</v>
      </c>
      <c r="AK183" s="4" t="s">
        <v>317</v>
      </c>
    </row>
    <row r="184" spans="1:37" x14ac:dyDescent="0.3">
      <c r="A184" s="6" t="s">
        <v>73</v>
      </c>
      <c r="B184" s="10">
        <v>105.07</v>
      </c>
      <c r="C184" s="10" t="s">
        <v>2287</v>
      </c>
      <c r="D184" s="4" t="s">
        <v>1463</v>
      </c>
      <c r="F184" s="4" t="s">
        <v>1464</v>
      </c>
      <c r="G184" s="4" t="s">
        <v>1465</v>
      </c>
      <c r="H184" s="4" t="s">
        <v>244</v>
      </c>
      <c r="I184" s="4" t="s">
        <v>1466</v>
      </c>
      <c r="J184" s="4" t="s">
        <v>261</v>
      </c>
      <c r="K184" s="4" t="s">
        <v>1467</v>
      </c>
      <c r="L184" s="4" t="s">
        <v>82</v>
      </c>
      <c r="M184" s="4" t="s">
        <v>240</v>
      </c>
      <c r="N184" s="4" t="s">
        <v>83</v>
      </c>
      <c r="O184" s="4" t="s">
        <v>131</v>
      </c>
      <c r="Q184" s="4" t="s">
        <v>1468</v>
      </c>
      <c r="R184" s="4" t="s">
        <v>83</v>
      </c>
      <c r="S184" s="4" t="s">
        <v>1468</v>
      </c>
      <c r="T184" s="4" t="s">
        <v>1469</v>
      </c>
      <c r="U184" s="4" t="s">
        <v>568</v>
      </c>
      <c r="V184" s="4" t="s">
        <v>1470</v>
      </c>
      <c r="W184" s="4" t="s">
        <v>434</v>
      </c>
      <c r="X184" s="4" t="s">
        <v>351</v>
      </c>
      <c r="Z184" s="4" t="s">
        <v>743</v>
      </c>
      <c r="AA184" s="4" t="s">
        <v>83</v>
      </c>
      <c r="AB184" s="4" t="s">
        <v>731</v>
      </c>
      <c r="AC184" s="4" t="s">
        <v>82</v>
      </c>
      <c r="AD184" s="4" t="s">
        <v>580</v>
      </c>
      <c r="AE184" s="4" t="s">
        <v>83</v>
      </c>
      <c r="AF184" s="4" t="s">
        <v>1471</v>
      </c>
      <c r="AG184" s="4" t="s">
        <v>216</v>
      </c>
      <c r="AH184" s="4" t="s">
        <v>886</v>
      </c>
      <c r="AI184" s="4" t="s">
        <v>83</v>
      </c>
      <c r="AJ184" s="4" t="s">
        <v>1472</v>
      </c>
      <c r="AK184" s="4" t="s">
        <v>134</v>
      </c>
    </row>
    <row r="185" spans="1:37" x14ac:dyDescent="0.3">
      <c r="A185" s="6" t="s">
        <v>102</v>
      </c>
      <c r="B185" s="10">
        <v>105.07</v>
      </c>
      <c r="C185" s="10" t="s">
        <v>2287</v>
      </c>
      <c r="D185" s="4" t="s">
        <v>357</v>
      </c>
      <c r="F185" s="4" t="s">
        <v>904</v>
      </c>
      <c r="G185" s="4" t="s">
        <v>319</v>
      </c>
      <c r="H185" s="4" t="s">
        <v>591</v>
      </c>
      <c r="I185" s="4" t="s">
        <v>735</v>
      </c>
      <c r="J185" s="4" t="s">
        <v>160</v>
      </c>
      <c r="K185" s="4" t="s">
        <v>556</v>
      </c>
      <c r="L185" s="4" t="s">
        <v>512</v>
      </c>
      <c r="M185" s="4" t="s">
        <v>106</v>
      </c>
      <c r="N185" s="4" t="s">
        <v>112</v>
      </c>
      <c r="O185" s="4" t="s">
        <v>450</v>
      </c>
      <c r="Q185" s="4" t="s">
        <v>904</v>
      </c>
      <c r="R185" s="4" t="s">
        <v>112</v>
      </c>
      <c r="S185" s="4" t="s">
        <v>904</v>
      </c>
      <c r="T185" s="4" t="s">
        <v>325</v>
      </c>
      <c r="U185" s="4" t="s">
        <v>108</v>
      </c>
      <c r="V185" s="4" t="s">
        <v>356</v>
      </c>
      <c r="W185" s="4" t="s">
        <v>118</v>
      </c>
      <c r="X185" s="4" t="s">
        <v>257</v>
      </c>
      <c r="Z185" s="4" t="s">
        <v>189</v>
      </c>
      <c r="AA185" s="4" t="s">
        <v>112</v>
      </c>
      <c r="AB185" s="4" t="s">
        <v>774</v>
      </c>
      <c r="AC185" s="4" t="s">
        <v>512</v>
      </c>
      <c r="AD185" s="4" t="s">
        <v>1002</v>
      </c>
      <c r="AE185" s="4" t="s">
        <v>112</v>
      </c>
      <c r="AF185" s="4" t="s">
        <v>388</v>
      </c>
      <c r="AG185" s="4" t="s">
        <v>426</v>
      </c>
      <c r="AH185" s="4" t="s">
        <v>647</v>
      </c>
      <c r="AI185" s="4" t="s">
        <v>112</v>
      </c>
      <c r="AJ185" s="4" t="s">
        <v>554</v>
      </c>
      <c r="AK185" s="4" t="s">
        <v>555</v>
      </c>
    </row>
    <row r="186" spans="1:37" x14ac:dyDescent="0.3">
      <c r="A186" s="6" t="s">
        <v>73</v>
      </c>
      <c r="B186" s="10">
        <v>105.08</v>
      </c>
      <c r="C186" s="10" t="s">
        <v>2287</v>
      </c>
      <c r="D186" s="4" t="s">
        <v>1133</v>
      </c>
      <c r="F186" s="4" t="s">
        <v>1473</v>
      </c>
      <c r="G186" s="4" t="s">
        <v>1474</v>
      </c>
      <c r="H186" s="4" t="s">
        <v>499</v>
      </c>
      <c r="I186" s="4" t="s">
        <v>1207</v>
      </c>
      <c r="J186" s="4" t="s">
        <v>209</v>
      </c>
      <c r="K186" s="4" t="s">
        <v>1475</v>
      </c>
      <c r="L186" s="4" t="s">
        <v>83</v>
      </c>
      <c r="M186" s="4" t="s">
        <v>83</v>
      </c>
      <c r="N186" s="4" t="s">
        <v>83</v>
      </c>
      <c r="O186" s="4" t="s">
        <v>520</v>
      </c>
      <c r="Q186" s="4" t="s">
        <v>1476</v>
      </c>
      <c r="R186" s="4" t="s">
        <v>83</v>
      </c>
      <c r="S186" s="4" t="s">
        <v>1476</v>
      </c>
      <c r="T186" s="4" t="s">
        <v>1208</v>
      </c>
      <c r="U186" s="4" t="s">
        <v>351</v>
      </c>
      <c r="V186" s="4" t="s">
        <v>1212</v>
      </c>
      <c r="W186" s="4" t="s">
        <v>528</v>
      </c>
      <c r="X186" s="4" t="s">
        <v>310</v>
      </c>
      <c r="Z186" s="4" t="s">
        <v>598</v>
      </c>
      <c r="AA186" s="4" t="s">
        <v>83</v>
      </c>
      <c r="AB186" s="4" t="s">
        <v>271</v>
      </c>
      <c r="AC186" s="4" t="s">
        <v>520</v>
      </c>
      <c r="AD186" s="4" t="s">
        <v>278</v>
      </c>
      <c r="AE186" s="4" t="s">
        <v>83</v>
      </c>
      <c r="AF186" s="4" t="s">
        <v>278</v>
      </c>
      <c r="AG186" s="4" t="s">
        <v>83</v>
      </c>
      <c r="AH186" s="4" t="s">
        <v>397</v>
      </c>
      <c r="AI186" s="4" t="s">
        <v>83</v>
      </c>
      <c r="AJ186" s="4" t="s">
        <v>1370</v>
      </c>
      <c r="AK186" s="4" t="s">
        <v>655</v>
      </c>
    </row>
    <row r="187" spans="1:37" x14ac:dyDescent="0.3">
      <c r="A187" s="6" t="s">
        <v>102</v>
      </c>
      <c r="B187" s="10">
        <v>105.08</v>
      </c>
      <c r="C187" s="10" t="s">
        <v>2287</v>
      </c>
      <c r="D187" s="4" t="s">
        <v>1067</v>
      </c>
      <c r="F187" s="4" t="s">
        <v>1142</v>
      </c>
      <c r="G187" s="4" t="s">
        <v>1067</v>
      </c>
      <c r="H187" s="4" t="s">
        <v>120</v>
      </c>
      <c r="I187" s="4" t="s">
        <v>971</v>
      </c>
      <c r="J187" s="4" t="s">
        <v>126</v>
      </c>
      <c r="K187" s="4" t="s">
        <v>1294</v>
      </c>
      <c r="L187" s="4" t="s">
        <v>112</v>
      </c>
      <c r="M187" s="4" t="s">
        <v>112</v>
      </c>
      <c r="N187" s="4" t="s">
        <v>112</v>
      </c>
      <c r="O187" s="4" t="s">
        <v>738</v>
      </c>
      <c r="Q187" s="4" t="s">
        <v>970</v>
      </c>
      <c r="R187" s="4" t="s">
        <v>112</v>
      </c>
      <c r="S187" s="4" t="s">
        <v>970</v>
      </c>
      <c r="T187" s="4" t="s">
        <v>1142</v>
      </c>
      <c r="U187" s="4" t="s">
        <v>199</v>
      </c>
      <c r="V187" s="4" t="s">
        <v>1211</v>
      </c>
      <c r="W187" s="4" t="s">
        <v>424</v>
      </c>
      <c r="X187" s="4" t="s">
        <v>122</v>
      </c>
      <c r="Z187" s="4" t="s">
        <v>167</v>
      </c>
      <c r="AA187" s="4" t="s">
        <v>112</v>
      </c>
      <c r="AB187" s="4" t="s">
        <v>490</v>
      </c>
      <c r="AC187" s="4" t="s">
        <v>738</v>
      </c>
      <c r="AD187" s="4" t="s">
        <v>109</v>
      </c>
      <c r="AE187" s="4" t="s">
        <v>112</v>
      </c>
      <c r="AF187" s="4" t="s">
        <v>109</v>
      </c>
      <c r="AG187" s="4" t="s">
        <v>112</v>
      </c>
      <c r="AH187" s="4" t="s">
        <v>788</v>
      </c>
      <c r="AI187" s="4" t="s">
        <v>112</v>
      </c>
      <c r="AJ187" s="4" t="s">
        <v>790</v>
      </c>
      <c r="AK187" s="4" t="s">
        <v>450</v>
      </c>
    </row>
    <row r="188" spans="1:37" x14ac:dyDescent="0.3">
      <c r="A188" s="6" t="s">
        <v>73</v>
      </c>
      <c r="B188" s="10">
        <v>106.1</v>
      </c>
      <c r="C188" s="10" t="s">
        <v>2287</v>
      </c>
      <c r="D188" s="4" t="s">
        <v>1256</v>
      </c>
      <c r="F188" s="4" t="s">
        <v>1477</v>
      </c>
      <c r="G188" s="4" t="s">
        <v>602</v>
      </c>
      <c r="H188" s="4" t="s">
        <v>144</v>
      </c>
      <c r="I188" s="4" t="s">
        <v>398</v>
      </c>
      <c r="J188" s="4" t="s">
        <v>406</v>
      </c>
      <c r="K188" s="4" t="s">
        <v>1478</v>
      </c>
      <c r="L188" s="4" t="s">
        <v>236</v>
      </c>
      <c r="M188" s="4" t="s">
        <v>414</v>
      </c>
      <c r="N188" s="4" t="s">
        <v>83</v>
      </c>
      <c r="O188" s="4" t="s">
        <v>336</v>
      </c>
      <c r="Q188" s="4" t="s">
        <v>1479</v>
      </c>
      <c r="R188" s="4" t="s">
        <v>83</v>
      </c>
      <c r="S188" s="4" t="s">
        <v>1479</v>
      </c>
      <c r="T188" s="4" t="s">
        <v>1052</v>
      </c>
      <c r="U188" s="4" t="s">
        <v>825</v>
      </c>
      <c r="V188" s="4" t="s">
        <v>692</v>
      </c>
      <c r="W188" s="4" t="s">
        <v>608</v>
      </c>
      <c r="X188" s="4" t="s">
        <v>587</v>
      </c>
      <c r="Z188" s="4" t="s">
        <v>644</v>
      </c>
      <c r="AA188" s="4" t="s">
        <v>83</v>
      </c>
      <c r="AB188" s="4" t="s">
        <v>401</v>
      </c>
      <c r="AC188" s="4" t="s">
        <v>477</v>
      </c>
      <c r="AD188" s="4" t="s">
        <v>1179</v>
      </c>
      <c r="AE188" s="4" t="s">
        <v>83</v>
      </c>
      <c r="AF188" s="4" t="s">
        <v>495</v>
      </c>
      <c r="AG188" s="4" t="s">
        <v>148</v>
      </c>
      <c r="AH188" s="4" t="s">
        <v>1480</v>
      </c>
      <c r="AI188" s="4" t="s">
        <v>83</v>
      </c>
      <c r="AJ188" s="4" t="s">
        <v>1196</v>
      </c>
      <c r="AK188" s="4" t="s">
        <v>236</v>
      </c>
    </row>
    <row r="189" spans="1:37" x14ac:dyDescent="0.3">
      <c r="A189" s="6" t="s">
        <v>102</v>
      </c>
      <c r="B189" s="10">
        <v>106.1</v>
      </c>
      <c r="C189" s="10" t="s">
        <v>2287</v>
      </c>
      <c r="D189" s="4" t="s">
        <v>248</v>
      </c>
      <c r="F189" s="4" t="s">
        <v>231</v>
      </c>
      <c r="G189" s="4" t="s">
        <v>691</v>
      </c>
      <c r="H189" s="4" t="s">
        <v>106</v>
      </c>
      <c r="I189" s="4" t="s">
        <v>364</v>
      </c>
      <c r="J189" s="4" t="s">
        <v>420</v>
      </c>
      <c r="K189" s="4" t="s">
        <v>448</v>
      </c>
      <c r="L189" s="4" t="s">
        <v>470</v>
      </c>
      <c r="M189" s="4" t="s">
        <v>317</v>
      </c>
      <c r="N189" s="4" t="s">
        <v>112</v>
      </c>
      <c r="O189" s="4" t="s">
        <v>156</v>
      </c>
      <c r="Q189" s="4" t="s">
        <v>320</v>
      </c>
      <c r="R189" s="4" t="s">
        <v>112</v>
      </c>
      <c r="S189" s="4" t="s">
        <v>320</v>
      </c>
      <c r="T189" s="4" t="s">
        <v>416</v>
      </c>
      <c r="U189" s="4" t="s">
        <v>155</v>
      </c>
      <c r="V189" s="4" t="s">
        <v>254</v>
      </c>
      <c r="W189" s="4" t="s">
        <v>108</v>
      </c>
      <c r="X189" s="4" t="s">
        <v>161</v>
      </c>
      <c r="Z189" s="4" t="s">
        <v>330</v>
      </c>
      <c r="AA189" s="4" t="s">
        <v>112</v>
      </c>
      <c r="AB189" s="4" t="s">
        <v>118</v>
      </c>
      <c r="AC189" s="4" t="s">
        <v>289</v>
      </c>
      <c r="AD189" s="4" t="s">
        <v>391</v>
      </c>
      <c r="AE189" s="4" t="s">
        <v>112</v>
      </c>
      <c r="AF189" s="4" t="s">
        <v>719</v>
      </c>
      <c r="AG189" s="4" t="s">
        <v>164</v>
      </c>
      <c r="AH189" s="4" t="s">
        <v>249</v>
      </c>
      <c r="AI189" s="4" t="s">
        <v>112</v>
      </c>
      <c r="AJ189" s="4" t="s">
        <v>249</v>
      </c>
      <c r="AK189" s="4" t="s">
        <v>250</v>
      </c>
    </row>
    <row r="190" spans="1:37" x14ac:dyDescent="0.3">
      <c r="A190" s="6" t="s">
        <v>73</v>
      </c>
      <c r="B190" s="10">
        <v>106.03</v>
      </c>
      <c r="C190" s="10" t="s">
        <v>2287</v>
      </c>
      <c r="D190" s="4" t="s">
        <v>856</v>
      </c>
      <c r="F190" s="4" t="s">
        <v>1481</v>
      </c>
      <c r="G190" s="4" t="s">
        <v>1482</v>
      </c>
      <c r="H190" s="4" t="s">
        <v>671</v>
      </c>
      <c r="I190" s="4" t="s">
        <v>1483</v>
      </c>
      <c r="J190" s="4" t="s">
        <v>825</v>
      </c>
      <c r="K190" s="4" t="s">
        <v>1484</v>
      </c>
      <c r="L190" s="4" t="s">
        <v>601</v>
      </c>
      <c r="M190" s="4" t="s">
        <v>83</v>
      </c>
      <c r="N190" s="4" t="s">
        <v>83</v>
      </c>
      <c r="O190" s="4" t="s">
        <v>446</v>
      </c>
      <c r="Q190" s="4" t="s">
        <v>1485</v>
      </c>
      <c r="R190" s="4" t="s">
        <v>83</v>
      </c>
      <c r="S190" s="4" t="s">
        <v>1485</v>
      </c>
      <c r="T190" s="4" t="s">
        <v>1288</v>
      </c>
      <c r="U190" s="4" t="s">
        <v>441</v>
      </c>
      <c r="V190" s="4" t="s">
        <v>1486</v>
      </c>
      <c r="W190" s="4" t="s">
        <v>506</v>
      </c>
      <c r="X190" s="4" t="s">
        <v>655</v>
      </c>
      <c r="Z190" s="4" t="s">
        <v>77</v>
      </c>
      <c r="AA190" s="4" t="s">
        <v>83</v>
      </c>
      <c r="AB190" s="4" t="s">
        <v>222</v>
      </c>
      <c r="AC190" s="4" t="s">
        <v>406</v>
      </c>
      <c r="AD190" s="4" t="s">
        <v>267</v>
      </c>
      <c r="AE190" s="4" t="s">
        <v>83</v>
      </c>
      <c r="AF190" s="4" t="s">
        <v>567</v>
      </c>
      <c r="AG190" s="4" t="s">
        <v>381</v>
      </c>
      <c r="AH190" s="4" t="s">
        <v>1487</v>
      </c>
      <c r="AI190" s="4" t="s">
        <v>83</v>
      </c>
      <c r="AJ190" s="4" t="s">
        <v>1487</v>
      </c>
      <c r="AK190" s="4" t="s">
        <v>83</v>
      </c>
    </row>
    <row r="191" spans="1:37" x14ac:dyDescent="0.3">
      <c r="A191" s="6" t="s">
        <v>102</v>
      </c>
      <c r="B191" s="10">
        <v>106.03</v>
      </c>
      <c r="C191" s="10" t="s">
        <v>2287</v>
      </c>
      <c r="D191" s="4" t="s">
        <v>1488</v>
      </c>
      <c r="F191" s="4" t="s">
        <v>1051</v>
      </c>
      <c r="G191" s="4" t="s">
        <v>1489</v>
      </c>
      <c r="H191" s="4" t="s">
        <v>194</v>
      </c>
      <c r="I191" s="4" t="s">
        <v>1141</v>
      </c>
      <c r="J191" s="4" t="s">
        <v>162</v>
      </c>
      <c r="K191" s="4" t="s">
        <v>891</v>
      </c>
      <c r="L191" s="4" t="s">
        <v>121</v>
      </c>
      <c r="M191" s="4" t="s">
        <v>112</v>
      </c>
      <c r="N191" s="4" t="s">
        <v>112</v>
      </c>
      <c r="O191" s="4" t="s">
        <v>121</v>
      </c>
      <c r="Q191" s="4" t="s">
        <v>1051</v>
      </c>
      <c r="R191" s="4" t="s">
        <v>112</v>
      </c>
      <c r="S191" s="4" t="s">
        <v>1051</v>
      </c>
      <c r="T191" s="4" t="s">
        <v>947</v>
      </c>
      <c r="U191" s="4" t="s">
        <v>191</v>
      </c>
      <c r="V191" s="4" t="s">
        <v>1489</v>
      </c>
      <c r="W191" s="4" t="s">
        <v>199</v>
      </c>
      <c r="X191" s="4" t="s">
        <v>108</v>
      </c>
      <c r="Z191" s="4" t="s">
        <v>229</v>
      </c>
      <c r="AA191" s="4" t="s">
        <v>112</v>
      </c>
      <c r="AB191" s="4" t="s">
        <v>593</v>
      </c>
      <c r="AC191" s="4" t="s">
        <v>164</v>
      </c>
      <c r="AD191" s="4" t="s">
        <v>362</v>
      </c>
      <c r="AE191" s="4" t="s">
        <v>112</v>
      </c>
      <c r="AF191" s="4" t="s">
        <v>361</v>
      </c>
      <c r="AG191" s="4" t="s">
        <v>165</v>
      </c>
      <c r="AH191" s="4" t="s">
        <v>1128</v>
      </c>
      <c r="AI191" s="4" t="s">
        <v>112</v>
      </c>
      <c r="AJ191" s="4" t="s">
        <v>1128</v>
      </c>
      <c r="AK191" s="4" t="s">
        <v>112</v>
      </c>
    </row>
    <row r="192" spans="1:37" x14ac:dyDescent="0.3">
      <c r="A192" s="6" t="s">
        <v>73</v>
      </c>
      <c r="B192" s="10">
        <v>106.04</v>
      </c>
      <c r="C192" s="10" t="s">
        <v>2287</v>
      </c>
      <c r="D192" s="4" t="s">
        <v>1490</v>
      </c>
      <c r="F192" s="4" t="s">
        <v>1491</v>
      </c>
      <c r="G192" s="4" t="s">
        <v>1492</v>
      </c>
      <c r="H192" s="4" t="s">
        <v>825</v>
      </c>
      <c r="I192" s="4" t="s">
        <v>1493</v>
      </c>
      <c r="J192" s="4" t="s">
        <v>601</v>
      </c>
      <c r="K192" s="4" t="s">
        <v>1494</v>
      </c>
      <c r="L192" s="4" t="s">
        <v>83</v>
      </c>
      <c r="M192" s="4" t="s">
        <v>217</v>
      </c>
      <c r="N192" s="4" t="s">
        <v>83</v>
      </c>
      <c r="O192" s="4" t="s">
        <v>310</v>
      </c>
      <c r="Q192" s="4" t="s">
        <v>1430</v>
      </c>
      <c r="R192" s="4" t="s">
        <v>83</v>
      </c>
      <c r="S192" s="4" t="s">
        <v>1430</v>
      </c>
      <c r="T192" s="4" t="s">
        <v>1495</v>
      </c>
      <c r="U192" s="4" t="s">
        <v>181</v>
      </c>
      <c r="V192" s="4" t="s">
        <v>1145</v>
      </c>
      <c r="W192" s="4" t="s">
        <v>339</v>
      </c>
      <c r="X192" s="4" t="s">
        <v>731</v>
      </c>
      <c r="Z192" s="4" t="s">
        <v>215</v>
      </c>
      <c r="AA192" s="4" t="s">
        <v>83</v>
      </c>
      <c r="AB192" s="4" t="s">
        <v>271</v>
      </c>
      <c r="AC192" s="4" t="s">
        <v>188</v>
      </c>
      <c r="AD192" s="4" t="s">
        <v>629</v>
      </c>
      <c r="AE192" s="4" t="s">
        <v>83</v>
      </c>
      <c r="AF192" s="4" t="s">
        <v>1496</v>
      </c>
      <c r="AG192" s="4" t="s">
        <v>209</v>
      </c>
      <c r="AH192" s="4" t="s">
        <v>258</v>
      </c>
      <c r="AI192" s="4" t="s">
        <v>83</v>
      </c>
      <c r="AJ192" s="4" t="s">
        <v>1497</v>
      </c>
      <c r="AK192" s="4" t="s">
        <v>188</v>
      </c>
    </row>
    <row r="193" spans="1:37" x14ac:dyDescent="0.3">
      <c r="A193" s="6" t="s">
        <v>102</v>
      </c>
      <c r="B193" s="10">
        <v>106.04</v>
      </c>
      <c r="C193" s="10" t="s">
        <v>2287</v>
      </c>
      <c r="D193" s="4" t="s">
        <v>357</v>
      </c>
      <c r="F193" s="4" t="s">
        <v>492</v>
      </c>
      <c r="G193" s="4" t="s">
        <v>492</v>
      </c>
      <c r="H193" s="4" t="s">
        <v>119</v>
      </c>
      <c r="I193" s="4" t="s">
        <v>1294</v>
      </c>
      <c r="J193" s="4" t="s">
        <v>113</v>
      </c>
      <c r="K193" s="4" t="s">
        <v>328</v>
      </c>
      <c r="L193" s="4" t="s">
        <v>112</v>
      </c>
      <c r="M193" s="4" t="s">
        <v>535</v>
      </c>
      <c r="N193" s="4" t="s">
        <v>112</v>
      </c>
      <c r="O193" s="4" t="s">
        <v>116</v>
      </c>
      <c r="Q193" s="4" t="s">
        <v>492</v>
      </c>
      <c r="R193" s="4" t="s">
        <v>112</v>
      </c>
      <c r="S193" s="4" t="s">
        <v>492</v>
      </c>
      <c r="T193" s="4" t="s">
        <v>326</v>
      </c>
      <c r="U193" s="4" t="s">
        <v>490</v>
      </c>
      <c r="V193" s="4" t="s">
        <v>1127</v>
      </c>
      <c r="W193" s="4" t="s">
        <v>198</v>
      </c>
      <c r="X193" s="4" t="s">
        <v>229</v>
      </c>
      <c r="Z193" s="4" t="s">
        <v>417</v>
      </c>
      <c r="AA193" s="4" t="s">
        <v>112</v>
      </c>
      <c r="AB193" s="4" t="s">
        <v>358</v>
      </c>
      <c r="AC193" s="4" t="s">
        <v>202</v>
      </c>
      <c r="AD193" s="4" t="s">
        <v>254</v>
      </c>
      <c r="AE193" s="4" t="s">
        <v>112</v>
      </c>
      <c r="AF193" s="4" t="s">
        <v>223</v>
      </c>
      <c r="AG193" s="4" t="s">
        <v>167</v>
      </c>
      <c r="AH193" s="4" t="s">
        <v>325</v>
      </c>
      <c r="AI193" s="4" t="s">
        <v>112</v>
      </c>
      <c r="AJ193" s="4" t="s">
        <v>361</v>
      </c>
      <c r="AK193" s="4" t="s">
        <v>202</v>
      </c>
    </row>
    <row r="194" spans="1:37" x14ac:dyDescent="0.3">
      <c r="A194" s="6" t="s">
        <v>73</v>
      </c>
      <c r="B194" s="10">
        <v>107.01</v>
      </c>
      <c r="C194" s="10" t="s">
        <v>2287</v>
      </c>
      <c r="D194" s="4" t="s">
        <v>1144</v>
      </c>
      <c r="F194" s="4" t="s">
        <v>797</v>
      </c>
      <c r="G194" s="4" t="s">
        <v>1498</v>
      </c>
      <c r="H194" s="4" t="s">
        <v>144</v>
      </c>
      <c r="I194" s="4" t="s">
        <v>478</v>
      </c>
      <c r="J194" s="4" t="s">
        <v>541</v>
      </c>
      <c r="K194" s="4" t="s">
        <v>1495</v>
      </c>
      <c r="L194" s="4" t="s">
        <v>83</v>
      </c>
      <c r="M194" s="4" t="s">
        <v>144</v>
      </c>
      <c r="N194" s="4" t="s">
        <v>83</v>
      </c>
      <c r="O194" s="4" t="s">
        <v>414</v>
      </c>
      <c r="Q194" s="4" t="s">
        <v>1499</v>
      </c>
      <c r="R194" s="4" t="s">
        <v>83</v>
      </c>
      <c r="S194" s="4" t="s">
        <v>1499</v>
      </c>
      <c r="T194" s="4" t="s">
        <v>1500</v>
      </c>
      <c r="U194" s="4" t="s">
        <v>476</v>
      </c>
      <c r="V194" s="4" t="s">
        <v>594</v>
      </c>
      <c r="W194" s="4" t="s">
        <v>699</v>
      </c>
      <c r="X194" s="4" t="s">
        <v>274</v>
      </c>
      <c r="Z194" s="4" t="s">
        <v>348</v>
      </c>
      <c r="AA194" s="4" t="s">
        <v>83</v>
      </c>
      <c r="AB194" s="4" t="s">
        <v>261</v>
      </c>
      <c r="AC194" s="4" t="s">
        <v>541</v>
      </c>
      <c r="AD194" s="4" t="s">
        <v>270</v>
      </c>
      <c r="AE194" s="4" t="s">
        <v>83</v>
      </c>
      <c r="AF194" s="4" t="s">
        <v>270</v>
      </c>
      <c r="AG194" s="4" t="s">
        <v>83</v>
      </c>
      <c r="AH194" s="4" t="s">
        <v>650</v>
      </c>
      <c r="AI194" s="4" t="s">
        <v>83</v>
      </c>
      <c r="AJ194" s="4" t="s">
        <v>1458</v>
      </c>
      <c r="AK194" s="4" t="s">
        <v>432</v>
      </c>
    </row>
    <row r="195" spans="1:37" x14ac:dyDescent="0.3">
      <c r="A195" s="6" t="s">
        <v>102</v>
      </c>
      <c r="B195" s="10">
        <v>107.01</v>
      </c>
      <c r="C195" s="10" t="s">
        <v>2287</v>
      </c>
      <c r="D195" s="4" t="s">
        <v>718</v>
      </c>
      <c r="F195" s="4" t="s">
        <v>391</v>
      </c>
      <c r="G195" s="4" t="s">
        <v>390</v>
      </c>
      <c r="H195" s="4" t="s">
        <v>593</v>
      </c>
      <c r="I195" s="4" t="s">
        <v>321</v>
      </c>
      <c r="J195" s="4" t="s">
        <v>201</v>
      </c>
      <c r="K195" s="4" t="s">
        <v>1002</v>
      </c>
      <c r="L195" s="4" t="s">
        <v>112</v>
      </c>
      <c r="M195" s="4" t="s">
        <v>124</v>
      </c>
      <c r="N195" s="4" t="s">
        <v>112</v>
      </c>
      <c r="O195" s="4" t="s">
        <v>106</v>
      </c>
      <c r="Q195" s="4" t="s">
        <v>391</v>
      </c>
      <c r="R195" s="4" t="s">
        <v>112</v>
      </c>
      <c r="S195" s="4" t="s">
        <v>391</v>
      </c>
      <c r="T195" s="4" t="s">
        <v>321</v>
      </c>
      <c r="U195" s="4" t="s">
        <v>124</v>
      </c>
      <c r="V195" s="4" t="s">
        <v>321</v>
      </c>
      <c r="W195" s="4" t="s">
        <v>116</v>
      </c>
      <c r="X195" s="4" t="s">
        <v>156</v>
      </c>
      <c r="Z195" s="4" t="s">
        <v>229</v>
      </c>
      <c r="AA195" s="4" t="s">
        <v>112</v>
      </c>
      <c r="AB195" s="4" t="s">
        <v>252</v>
      </c>
      <c r="AC195" s="4" t="s">
        <v>194</v>
      </c>
      <c r="AD195" s="4" t="s">
        <v>1035</v>
      </c>
      <c r="AE195" s="4" t="s">
        <v>112</v>
      </c>
      <c r="AF195" s="4" t="s">
        <v>1035</v>
      </c>
      <c r="AG195" s="4" t="s">
        <v>112</v>
      </c>
      <c r="AH195" s="4" t="s">
        <v>736</v>
      </c>
      <c r="AI195" s="4" t="s">
        <v>112</v>
      </c>
      <c r="AJ195" s="4" t="s">
        <v>326</v>
      </c>
      <c r="AK195" s="4" t="s">
        <v>255</v>
      </c>
    </row>
    <row r="196" spans="1:37" x14ac:dyDescent="0.3">
      <c r="A196" s="6" t="s">
        <v>73</v>
      </c>
      <c r="B196" s="10">
        <v>107.02</v>
      </c>
      <c r="C196" s="10" t="s">
        <v>2287</v>
      </c>
      <c r="D196" s="4" t="s">
        <v>1135</v>
      </c>
      <c r="F196" s="4" t="s">
        <v>1501</v>
      </c>
      <c r="G196" s="4" t="s">
        <v>301</v>
      </c>
      <c r="H196" s="4" t="s">
        <v>271</v>
      </c>
      <c r="I196" s="4" t="s">
        <v>990</v>
      </c>
      <c r="J196" s="4" t="s">
        <v>517</v>
      </c>
      <c r="K196" s="4" t="s">
        <v>991</v>
      </c>
      <c r="L196" s="4" t="s">
        <v>243</v>
      </c>
      <c r="M196" s="4" t="s">
        <v>340</v>
      </c>
      <c r="N196" s="4" t="s">
        <v>83</v>
      </c>
      <c r="O196" s="4" t="s">
        <v>373</v>
      </c>
      <c r="Q196" s="4" t="s">
        <v>1378</v>
      </c>
      <c r="R196" s="4" t="s">
        <v>83</v>
      </c>
      <c r="S196" s="4" t="s">
        <v>1378</v>
      </c>
      <c r="T196" s="4" t="s">
        <v>1502</v>
      </c>
      <c r="U196" s="4" t="s">
        <v>81</v>
      </c>
      <c r="V196" s="4" t="s">
        <v>1503</v>
      </c>
      <c r="W196" s="4" t="s">
        <v>652</v>
      </c>
      <c r="X196" s="4" t="s">
        <v>600</v>
      </c>
      <c r="Z196" s="4" t="s">
        <v>77</v>
      </c>
      <c r="AA196" s="4" t="s">
        <v>83</v>
      </c>
      <c r="AB196" s="4" t="s">
        <v>77</v>
      </c>
      <c r="AC196" s="4" t="s">
        <v>83</v>
      </c>
      <c r="AD196" s="4" t="s">
        <v>1504</v>
      </c>
      <c r="AE196" s="4" t="s">
        <v>83</v>
      </c>
      <c r="AF196" s="4" t="s">
        <v>1505</v>
      </c>
      <c r="AG196" s="4" t="s">
        <v>600</v>
      </c>
      <c r="AH196" s="4" t="s">
        <v>1506</v>
      </c>
      <c r="AI196" s="4" t="s">
        <v>83</v>
      </c>
      <c r="AJ196" s="4" t="s">
        <v>1506</v>
      </c>
      <c r="AK196" s="4" t="s">
        <v>83</v>
      </c>
    </row>
    <row r="197" spans="1:37" x14ac:dyDescent="0.3">
      <c r="A197" s="6" t="s">
        <v>102</v>
      </c>
      <c r="B197" s="10">
        <v>107.02</v>
      </c>
      <c r="C197" s="10" t="s">
        <v>2287</v>
      </c>
      <c r="D197" s="4" t="s">
        <v>320</v>
      </c>
      <c r="F197" s="4" t="s">
        <v>323</v>
      </c>
      <c r="G197" s="4" t="s">
        <v>323</v>
      </c>
      <c r="H197" s="4" t="s">
        <v>593</v>
      </c>
      <c r="I197" s="4" t="s">
        <v>313</v>
      </c>
      <c r="J197" s="4" t="s">
        <v>317</v>
      </c>
      <c r="K197" s="4" t="s">
        <v>230</v>
      </c>
      <c r="L197" s="4" t="s">
        <v>706</v>
      </c>
      <c r="M197" s="4" t="s">
        <v>760</v>
      </c>
      <c r="N197" s="4" t="s">
        <v>112</v>
      </c>
      <c r="O197" s="4" t="s">
        <v>590</v>
      </c>
      <c r="Q197" s="4" t="s">
        <v>230</v>
      </c>
      <c r="R197" s="4" t="s">
        <v>112</v>
      </c>
      <c r="S197" s="4" t="s">
        <v>230</v>
      </c>
      <c r="T197" s="4" t="s">
        <v>556</v>
      </c>
      <c r="U197" s="4" t="s">
        <v>202</v>
      </c>
      <c r="V197" s="4" t="s">
        <v>662</v>
      </c>
      <c r="W197" s="4" t="s">
        <v>576</v>
      </c>
      <c r="X197" s="4" t="s">
        <v>593</v>
      </c>
      <c r="Z197" s="4" t="s">
        <v>190</v>
      </c>
      <c r="AA197" s="4" t="s">
        <v>112</v>
      </c>
      <c r="AB197" s="4" t="s">
        <v>190</v>
      </c>
      <c r="AC197" s="4" t="s">
        <v>112</v>
      </c>
      <c r="AD197" s="4" t="s">
        <v>282</v>
      </c>
      <c r="AE197" s="4" t="s">
        <v>112</v>
      </c>
      <c r="AF197" s="4" t="s">
        <v>280</v>
      </c>
      <c r="AG197" s="4" t="s">
        <v>593</v>
      </c>
      <c r="AH197" s="4" t="s">
        <v>1035</v>
      </c>
      <c r="AI197" s="4" t="s">
        <v>112</v>
      </c>
      <c r="AJ197" s="4" t="s">
        <v>1035</v>
      </c>
      <c r="AK197" s="4" t="s">
        <v>112</v>
      </c>
    </row>
    <row r="198" spans="1:37" x14ac:dyDescent="0.3">
      <c r="A198" s="6" t="s">
        <v>73</v>
      </c>
      <c r="B198" s="10">
        <v>108</v>
      </c>
      <c r="C198" s="10" t="s">
        <v>2287</v>
      </c>
      <c r="D198" s="4" t="s">
        <v>1507</v>
      </c>
      <c r="F198" s="4" t="s">
        <v>1508</v>
      </c>
      <c r="G198" s="4" t="s">
        <v>758</v>
      </c>
      <c r="H198" s="4" t="s">
        <v>246</v>
      </c>
      <c r="I198" s="4" t="s">
        <v>767</v>
      </c>
      <c r="J198" s="4" t="s">
        <v>95</v>
      </c>
      <c r="K198" s="4" t="s">
        <v>1509</v>
      </c>
      <c r="L198" s="4" t="s">
        <v>381</v>
      </c>
      <c r="M198" s="4" t="s">
        <v>82</v>
      </c>
      <c r="N198" s="4" t="s">
        <v>83</v>
      </c>
      <c r="O198" s="4" t="s">
        <v>1510</v>
      </c>
      <c r="Q198" s="4" t="s">
        <v>411</v>
      </c>
      <c r="R198" s="4" t="s">
        <v>83</v>
      </c>
      <c r="S198" s="4" t="s">
        <v>411</v>
      </c>
      <c r="T198" s="4" t="s">
        <v>467</v>
      </c>
      <c r="U198" s="4" t="s">
        <v>215</v>
      </c>
      <c r="V198" s="4" t="s">
        <v>1070</v>
      </c>
      <c r="W198" s="4" t="s">
        <v>517</v>
      </c>
      <c r="X198" s="4" t="s">
        <v>464</v>
      </c>
      <c r="Z198" s="4" t="s">
        <v>829</v>
      </c>
      <c r="AA198" s="4" t="s">
        <v>83</v>
      </c>
      <c r="AB198" s="4" t="s">
        <v>1511</v>
      </c>
      <c r="AC198" s="4" t="s">
        <v>655</v>
      </c>
      <c r="AD198" s="4" t="s">
        <v>1191</v>
      </c>
      <c r="AE198" s="4" t="s">
        <v>83</v>
      </c>
      <c r="AF198" s="4" t="s">
        <v>1512</v>
      </c>
      <c r="AG198" s="4" t="s">
        <v>244</v>
      </c>
      <c r="AH198" s="4" t="s">
        <v>1513</v>
      </c>
      <c r="AI198" s="4" t="s">
        <v>83</v>
      </c>
      <c r="AJ198" s="4" t="s">
        <v>247</v>
      </c>
      <c r="AK198" s="4" t="s">
        <v>631</v>
      </c>
    </row>
    <row r="199" spans="1:37" x14ac:dyDescent="0.3">
      <c r="A199" s="6" t="s">
        <v>102</v>
      </c>
      <c r="B199" s="10">
        <v>108</v>
      </c>
      <c r="C199" s="10" t="s">
        <v>2287</v>
      </c>
      <c r="D199" s="4" t="s">
        <v>328</v>
      </c>
      <c r="F199" s="4" t="s">
        <v>225</v>
      </c>
      <c r="G199" s="4" t="s">
        <v>103</v>
      </c>
      <c r="H199" s="4" t="s">
        <v>289</v>
      </c>
      <c r="I199" s="4" t="s">
        <v>109</v>
      </c>
      <c r="J199" s="4" t="s">
        <v>108</v>
      </c>
      <c r="K199" s="4" t="s">
        <v>451</v>
      </c>
      <c r="L199" s="4" t="s">
        <v>111</v>
      </c>
      <c r="M199" s="4" t="s">
        <v>112</v>
      </c>
      <c r="N199" s="4" t="s">
        <v>112</v>
      </c>
      <c r="O199" s="4" t="s">
        <v>109</v>
      </c>
      <c r="Q199" s="4" t="s">
        <v>103</v>
      </c>
      <c r="R199" s="4" t="s">
        <v>112</v>
      </c>
      <c r="S199" s="4" t="s">
        <v>103</v>
      </c>
      <c r="T199" s="4" t="s">
        <v>322</v>
      </c>
      <c r="U199" s="4" t="s">
        <v>168</v>
      </c>
      <c r="V199" s="4" t="s">
        <v>199</v>
      </c>
      <c r="W199" s="4" t="s">
        <v>250</v>
      </c>
      <c r="X199" s="4" t="s">
        <v>285</v>
      </c>
      <c r="Z199" s="4" t="s">
        <v>555</v>
      </c>
      <c r="AA199" s="4" t="s">
        <v>112</v>
      </c>
      <c r="AB199" s="4" t="s">
        <v>365</v>
      </c>
      <c r="AC199" s="4" t="s">
        <v>590</v>
      </c>
      <c r="AD199" s="4" t="s">
        <v>189</v>
      </c>
      <c r="AE199" s="4" t="s">
        <v>112</v>
      </c>
      <c r="AF199" s="4" t="s">
        <v>760</v>
      </c>
      <c r="AG199" s="4" t="s">
        <v>124</v>
      </c>
      <c r="AH199" s="4" t="s">
        <v>200</v>
      </c>
      <c r="AI199" s="4" t="s">
        <v>112</v>
      </c>
      <c r="AJ199" s="4" t="s">
        <v>555</v>
      </c>
      <c r="AK199" s="4" t="s">
        <v>104</v>
      </c>
    </row>
    <row r="200" spans="1:37" x14ac:dyDescent="0.3">
      <c r="A200" s="6" t="s">
        <v>73</v>
      </c>
      <c r="B200" s="10">
        <v>109.01</v>
      </c>
      <c r="C200" s="10" t="s">
        <v>2287</v>
      </c>
      <c r="D200" s="4" t="s">
        <v>1180</v>
      </c>
      <c r="F200" s="4" t="s">
        <v>1514</v>
      </c>
      <c r="G200" s="4" t="s">
        <v>467</v>
      </c>
      <c r="H200" s="4" t="s">
        <v>406</v>
      </c>
      <c r="I200" s="4" t="s">
        <v>1515</v>
      </c>
      <c r="J200" s="4" t="s">
        <v>77</v>
      </c>
      <c r="K200" s="4" t="s">
        <v>569</v>
      </c>
      <c r="L200" s="4" t="s">
        <v>265</v>
      </c>
      <c r="M200" s="4" t="s">
        <v>182</v>
      </c>
      <c r="N200" s="4" t="s">
        <v>83</v>
      </c>
      <c r="O200" s="4" t="s">
        <v>217</v>
      </c>
      <c r="Q200" s="4" t="s">
        <v>1106</v>
      </c>
      <c r="R200" s="4" t="s">
        <v>83</v>
      </c>
      <c r="S200" s="4" t="s">
        <v>1106</v>
      </c>
      <c r="T200" s="4" t="s">
        <v>1196</v>
      </c>
      <c r="U200" s="4" t="s">
        <v>506</v>
      </c>
      <c r="V200" s="4" t="s">
        <v>682</v>
      </c>
      <c r="W200" s="4" t="s">
        <v>217</v>
      </c>
      <c r="X200" s="4" t="s">
        <v>1151</v>
      </c>
      <c r="Z200" s="4" t="s">
        <v>77</v>
      </c>
      <c r="AA200" s="4" t="s">
        <v>83</v>
      </c>
      <c r="AB200" s="4" t="s">
        <v>77</v>
      </c>
      <c r="AC200" s="4" t="s">
        <v>83</v>
      </c>
      <c r="AD200" s="4" t="s">
        <v>129</v>
      </c>
      <c r="AE200" s="4" t="s">
        <v>83</v>
      </c>
      <c r="AF200" s="4" t="s">
        <v>245</v>
      </c>
      <c r="AG200" s="4" t="s">
        <v>1151</v>
      </c>
      <c r="AH200" s="4" t="s">
        <v>917</v>
      </c>
      <c r="AI200" s="4" t="s">
        <v>83</v>
      </c>
      <c r="AJ200" s="4" t="s">
        <v>917</v>
      </c>
      <c r="AK200" s="4" t="s">
        <v>83</v>
      </c>
    </row>
    <row r="201" spans="1:37" x14ac:dyDescent="0.3">
      <c r="A201" s="6" t="s">
        <v>102</v>
      </c>
      <c r="B201" s="10">
        <v>109.01</v>
      </c>
      <c r="C201" s="10" t="s">
        <v>2287</v>
      </c>
      <c r="D201" s="4" t="s">
        <v>253</v>
      </c>
      <c r="F201" s="4" t="s">
        <v>253</v>
      </c>
      <c r="G201" s="4" t="s">
        <v>256</v>
      </c>
      <c r="H201" s="4" t="s">
        <v>166</v>
      </c>
      <c r="I201" s="4" t="s">
        <v>231</v>
      </c>
      <c r="J201" s="4" t="s">
        <v>450</v>
      </c>
      <c r="K201" s="4" t="s">
        <v>256</v>
      </c>
      <c r="L201" s="4" t="s">
        <v>164</v>
      </c>
      <c r="M201" s="4" t="s">
        <v>124</v>
      </c>
      <c r="N201" s="4" t="s">
        <v>112</v>
      </c>
      <c r="O201" s="4" t="s">
        <v>110</v>
      </c>
      <c r="Q201" s="4" t="s">
        <v>254</v>
      </c>
      <c r="R201" s="4" t="s">
        <v>112</v>
      </c>
      <c r="S201" s="4" t="s">
        <v>254</v>
      </c>
      <c r="T201" s="4" t="s">
        <v>227</v>
      </c>
      <c r="U201" s="4" t="s">
        <v>119</v>
      </c>
      <c r="V201" s="4" t="s">
        <v>328</v>
      </c>
      <c r="W201" s="4" t="s">
        <v>112</v>
      </c>
      <c r="X201" s="4" t="s">
        <v>120</v>
      </c>
      <c r="Z201" s="4" t="s">
        <v>194</v>
      </c>
      <c r="AA201" s="4" t="s">
        <v>112</v>
      </c>
      <c r="AB201" s="4" t="s">
        <v>194</v>
      </c>
      <c r="AC201" s="4" t="s">
        <v>112</v>
      </c>
      <c r="AD201" s="4" t="s">
        <v>151</v>
      </c>
      <c r="AE201" s="4" t="s">
        <v>112</v>
      </c>
      <c r="AF201" s="4" t="s">
        <v>152</v>
      </c>
      <c r="AG201" s="4" t="s">
        <v>120</v>
      </c>
      <c r="AH201" s="4" t="s">
        <v>554</v>
      </c>
      <c r="AI201" s="4" t="s">
        <v>112</v>
      </c>
      <c r="AJ201" s="4" t="s">
        <v>554</v>
      </c>
      <c r="AK201" s="4" t="s">
        <v>112</v>
      </c>
    </row>
    <row r="202" spans="1:37" x14ac:dyDescent="0.3">
      <c r="A202" s="6" t="s">
        <v>73</v>
      </c>
      <c r="B202" s="10">
        <v>109.02</v>
      </c>
      <c r="C202" s="10" t="s">
        <v>2287</v>
      </c>
      <c r="D202" s="4" t="s">
        <v>267</v>
      </c>
      <c r="F202" s="4" t="s">
        <v>267</v>
      </c>
      <c r="G202" s="4" t="s">
        <v>653</v>
      </c>
      <c r="H202" s="4" t="s">
        <v>477</v>
      </c>
      <c r="I202" s="4" t="s">
        <v>1516</v>
      </c>
      <c r="J202" s="4" t="s">
        <v>477</v>
      </c>
      <c r="K202" s="4" t="s">
        <v>210</v>
      </c>
      <c r="L202" s="4" t="s">
        <v>83</v>
      </c>
      <c r="M202" s="4" t="s">
        <v>601</v>
      </c>
      <c r="N202" s="4" t="s">
        <v>83</v>
      </c>
      <c r="O202" s="4" t="s">
        <v>83</v>
      </c>
      <c r="Q202" s="4" t="s">
        <v>267</v>
      </c>
      <c r="R202" s="4" t="s">
        <v>83</v>
      </c>
      <c r="S202" s="4" t="s">
        <v>267</v>
      </c>
      <c r="T202" s="4" t="s">
        <v>1517</v>
      </c>
      <c r="U202" s="4" t="s">
        <v>541</v>
      </c>
      <c r="V202" s="4" t="s">
        <v>127</v>
      </c>
      <c r="W202" s="4" t="s">
        <v>400</v>
      </c>
      <c r="X202" s="4" t="s">
        <v>83</v>
      </c>
      <c r="Z202" s="4" t="s">
        <v>520</v>
      </c>
      <c r="AA202" s="4" t="s">
        <v>83</v>
      </c>
      <c r="AB202" s="4" t="s">
        <v>520</v>
      </c>
      <c r="AC202" s="4" t="s">
        <v>83</v>
      </c>
      <c r="AD202" s="4" t="s">
        <v>1065</v>
      </c>
      <c r="AE202" s="4" t="s">
        <v>83</v>
      </c>
      <c r="AF202" s="4" t="s">
        <v>1065</v>
      </c>
      <c r="AG202" s="4" t="s">
        <v>83</v>
      </c>
      <c r="AH202" s="4" t="s">
        <v>995</v>
      </c>
      <c r="AI202" s="4" t="s">
        <v>83</v>
      </c>
      <c r="AJ202" s="4" t="s">
        <v>995</v>
      </c>
      <c r="AK202" s="4" t="s">
        <v>83</v>
      </c>
    </row>
    <row r="203" spans="1:37" x14ac:dyDescent="0.3">
      <c r="A203" s="6" t="s">
        <v>102</v>
      </c>
      <c r="B203" s="10">
        <v>109.02</v>
      </c>
      <c r="C203" s="10" t="s">
        <v>2287</v>
      </c>
      <c r="D203" s="4" t="s">
        <v>126</v>
      </c>
      <c r="F203" s="4" t="s">
        <v>126</v>
      </c>
      <c r="G203" s="4" t="s">
        <v>126</v>
      </c>
      <c r="H203" s="4" t="s">
        <v>202</v>
      </c>
      <c r="I203" s="4" t="s">
        <v>126</v>
      </c>
      <c r="J203" s="4" t="s">
        <v>165</v>
      </c>
      <c r="K203" s="4" t="s">
        <v>251</v>
      </c>
      <c r="L203" s="4" t="s">
        <v>112</v>
      </c>
      <c r="M203" s="4" t="s">
        <v>202</v>
      </c>
      <c r="N203" s="4" t="s">
        <v>112</v>
      </c>
      <c r="O203" s="4" t="s">
        <v>112</v>
      </c>
      <c r="Q203" s="4" t="s">
        <v>126</v>
      </c>
      <c r="R203" s="4" t="s">
        <v>112</v>
      </c>
      <c r="S203" s="4" t="s">
        <v>126</v>
      </c>
      <c r="T203" s="4" t="s">
        <v>125</v>
      </c>
      <c r="U203" s="4" t="s">
        <v>590</v>
      </c>
      <c r="V203" s="4" t="s">
        <v>251</v>
      </c>
      <c r="W203" s="4" t="s">
        <v>590</v>
      </c>
      <c r="X203" s="4" t="s">
        <v>112</v>
      </c>
      <c r="Z203" s="4" t="s">
        <v>112</v>
      </c>
      <c r="AA203" s="4" t="s">
        <v>112</v>
      </c>
      <c r="AB203" s="4" t="s">
        <v>112</v>
      </c>
      <c r="AC203" s="4" t="s">
        <v>112</v>
      </c>
      <c r="AD203" s="4" t="s">
        <v>125</v>
      </c>
      <c r="AE203" s="4" t="s">
        <v>112</v>
      </c>
      <c r="AF203" s="4" t="s">
        <v>125</v>
      </c>
      <c r="AG203" s="4" t="s">
        <v>112</v>
      </c>
      <c r="AH203" s="4" t="s">
        <v>123</v>
      </c>
      <c r="AI203" s="4" t="s">
        <v>112</v>
      </c>
      <c r="AJ203" s="4" t="s">
        <v>123</v>
      </c>
      <c r="AK203" s="4" t="s">
        <v>112</v>
      </c>
    </row>
    <row r="204" spans="1:37" x14ac:dyDescent="0.3">
      <c r="A204" s="6" t="s">
        <v>73</v>
      </c>
      <c r="B204" s="10">
        <v>110</v>
      </c>
      <c r="C204" s="10" t="s">
        <v>2287</v>
      </c>
      <c r="D204" s="4" t="s">
        <v>1518</v>
      </c>
      <c r="F204" s="4" t="s">
        <v>1519</v>
      </c>
      <c r="G204" s="4" t="s">
        <v>1520</v>
      </c>
      <c r="H204" s="4" t="s">
        <v>134</v>
      </c>
      <c r="I204" s="4" t="s">
        <v>1477</v>
      </c>
      <c r="J204" s="4" t="s">
        <v>1510</v>
      </c>
      <c r="K204" s="4" t="s">
        <v>1250</v>
      </c>
      <c r="L204" s="4" t="s">
        <v>208</v>
      </c>
      <c r="M204" s="4" t="s">
        <v>659</v>
      </c>
      <c r="N204" s="4" t="s">
        <v>610</v>
      </c>
      <c r="O204" s="4" t="s">
        <v>77</v>
      </c>
      <c r="Q204" s="4" t="s">
        <v>921</v>
      </c>
      <c r="R204" s="4" t="s">
        <v>208</v>
      </c>
      <c r="S204" s="4" t="s">
        <v>894</v>
      </c>
      <c r="T204" s="4" t="s">
        <v>1521</v>
      </c>
      <c r="U204" s="4" t="s">
        <v>727</v>
      </c>
      <c r="V204" s="4" t="s">
        <v>1059</v>
      </c>
      <c r="W204" s="4" t="s">
        <v>338</v>
      </c>
      <c r="X204" s="4" t="s">
        <v>769</v>
      </c>
      <c r="Z204" s="4" t="s">
        <v>297</v>
      </c>
      <c r="AA204" s="4" t="s">
        <v>83</v>
      </c>
      <c r="AB204" s="4" t="s">
        <v>608</v>
      </c>
      <c r="AC204" s="4" t="s">
        <v>1522</v>
      </c>
      <c r="AD204" s="4" t="s">
        <v>436</v>
      </c>
      <c r="AE204" s="4" t="s">
        <v>83</v>
      </c>
      <c r="AF204" s="4" t="s">
        <v>1523</v>
      </c>
      <c r="AG204" s="4" t="s">
        <v>462</v>
      </c>
      <c r="AH204" s="4" t="s">
        <v>262</v>
      </c>
      <c r="AI204" s="4" t="s">
        <v>208</v>
      </c>
      <c r="AJ204" s="4" t="s">
        <v>759</v>
      </c>
      <c r="AK204" s="4" t="s">
        <v>82</v>
      </c>
    </row>
    <row r="205" spans="1:37" x14ac:dyDescent="0.3">
      <c r="A205" s="6" t="s">
        <v>102</v>
      </c>
      <c r="B205" s="10">
        <v>110</v>
      </c>
      <c r="C205" s="10" t="s">
        <v>2287</v>
      </c>
      <c r="D205" s="4" t="s">
        <v>388</v>
      </c>
      <c r="F205" s="4" t="s">
        <v>1000</v>
      </c>
      <c r="G205" s="4" t="s">
        <v>391</v>
      </c>
      <c r="H205" s="4" t="s">
        <v>593</v>
      </c>
      <c r="I205" s="4" t="s">
        <v>321</v>
      </c>
      <c r="J205" s="4" t="s">
        <v>576</v>
      </c>
      <c r="K205" s="4" t="s">
        <v>421</v>
      </c>
      <c r="L205" s="4" t="s">
        <v>112</v>
      </c>
      <c r="M205" s="4" t="s">
        <v>113</v>
      </c>
      <c r="N205" s="4" t="s">
        <v>111</v>
      </c>
      <c r="O205" s="4" t="s">
        <v>119</v>
      </c>
      <c r="Q205" s="4" t="s">
        <v>391</v>
      </c>
      <c r="R205" s="4" t="s">
        <v>111</v>
      </c>
      <c r="S205" s="4" t="s">
        <v>718</v>
      </c>
      <c r="T205" s="4" t="s">
        <v>974</v>
      </c>
      <c r="U205" s="4" t="s">
        <v>576</v>
      </c>
      <c r="V205" s="4" t="s">
        <v>488</v>
      </c>
      <c r="W205" s="4" t="s">
        <v>120</v>
      </c>
      <c r="X205" s="4" t="s">
        <v>591</v>
      </c>
      <c r="Z205" s="4" t="s">
        <v>232</v>
      </c>
      <c r="AA205" s="4" t="s">
        <v>112</v>
      </c>
      <c r="AB205" s="4" t="s">
        <v>706</v>
      </c>
      <c r="AC205" s="4" t="s">
        <v>365</v>
      </c>
      <c r="AD205" s="4" t="s">
        <v>224</v>
      </c>
      <c r="AE205" s="4" t="s">
        <v>112</v>
      </c>
      <c r="AF205" s="4" t="s">
        <v>248</v>
      </c>
      <c r="AG205" s="4" t="s">
        <v>417</v>
      </c>
      <c r="AH205" s="4" t="s">
        <v>647</v>
      </c>
      <c r="AI205" s="4" t="s">
        <v>111</v>
      </c>
      <c r="AJ205" s="4" t="s">
        <v>228</v>
      </c>
      <c r="AK205" s="4" t="s">
        <v>168</v>
      </c>
    </row>
    <row r="206" spans="1:37" x14ac:dyDescent="0.3">
      <c r="A206" s="6" t="s">
        <v>73</v>
      </c>
      <c r="B206" s="10">
        <v>111.02</v>
      </c>
      <c r="C206" s="10" t="s">
        <v>2287</v>
      </c>
      <c r="D206" s="4" t="s">
        <v>1524</v>
      </c>
      <c r="F206" s="4" t="s">
        <v>1525</v>
      </c>
      <c r="G206" s="4" t="s">
        <v>987</v>
      </c>
      <c r="H206" s="4" t="s">
        <v>550</v>
      </c>
      <c r="I206" s="4" t="s">
        <v>1526</v>
      </c>
      <c r="J206" s="4" t="s">
        <v>139</v>
      </c>
      <c r="K206" s="4" t="s">
        <v>1217</v>
      </c>
      <c r="L206" s="4" t="s">
        <v>217</v>
      </c>
      <c r="M206" s="4" t="s">
        <v>239</v>
      </c>
      <c r="N206" s="4" t="s">
        <v>83</v>
      </c>
      <c r="O206" s="4" t="s">
        <v>348</v>
      </c>
      <c r="Q206" s="4" t="s">
        <v>1527</v>
      </c>
      <c r="R206" s="4" t="s">
        <v>83</v>
      </c>
      <c r="S206" s="4" t="s">
        <v>1527</v>
      </c>
      <c r="T206" s="4" t="s">
        <v>1528</v>
      </c>
      <c r="U206" s="4" t="s">
        <v>1138</v>
      </c>
      <c r="V206" s="4" t="s">
        <v>1016</v>
      </c>
      <c r="W206" s="4" t="s">
        <v>188</v>
      </c>
      <c r="X206" s="4" t="s">
        <v>142</v>
      </c>
      <c r="Z206" s="4" t="s">
        <v>1457</v>
      </c>
      <c r="AA206" s="4" t="s">
        <v>83</v>
      </c>
      <c r="AB206" s="4" t="s">
        <v>503</v>
      </c>
      <c r="AC206" s="4" t="s">
        <v>354</v>
      </c>
      <c r="AD206" s="4" t="s">
        <v>1383</v>
      </c>
      <c r="AE206" s="4" t="s">
        <v>83</v>
      </c>
      <c r="AF206" s="4" t="s">
        <v>751</v>
      </c>
      <c r="AG206" s="4" t="s">
        <v>401</v>
      </c>
      <c r="AH206" s="4" t="s">
        <v>1529</v>
      </c>
      <c r="AI206" s="4" t="s">
        <v>83</v>
      </c>
      <c r="AJ206" s="4" t="s">
        <v>1530</v>
      </c>
      <c r="AK206" s="4" t="s">
        <v>208</v>
      </c>
    </row>
    <row r="207" spans="1:37" x14ac:dyDescent="0.3">
      <c r="A207" s="6" t="s">
        <v>102</v>
      </c>
      <c r="B207" s="10">
        <v>111.02</v>
      </c>
      <c r="C207" s="10" t="s">
        <v>2287</v>
      </c>
      <c r="D207" s="4" t="s">
        <v>1077</v>
      </c>
      <c r="F207" s="4" t="s">
        <v>909</v>
      </c>
      <c r="G207" s="4" t="s">
        <v>867</v>
      </c>
      <c r="H207" s="4" t="s">
        <v>113</v>
      </c>
      <c r="I207" s="4" t="s">
        <v>1284</v>
      </c>
      <c r="J207" s="4" t="s">
        <v>152</v>
      </c>
      <c r="K207" s="4" t="s">
        <v>391</v>
      </c>
      <c r="L207" s="4" t="s">
        <v>447</v>
      </c>
      <c r="M207" s="4" t="s">
        <v>289</v>
      </c>
      <c r="N207" s="4" t="s">
        <v>112</v>
      </c>
      <c r="O207" s="4" t="s">
        <v>251</v>
      </c>
      <c r="Q207" s="4" t="s">
        <v>1077</v>
      </c>
      <c r="R207" s="4" t="s">
        <v>112</v>
      </c>
      <c r="S207" s="4" t="s">
        <v>1077</v>
      </c>
      <c r="T207" s="4" t="s">
        <v>1103</v>
      </c>
      <c r="U207" s="4" t="s">
        <v>648</v>
      </c>
      <c r="V207" s="4" t="s">
        <v>1461</v>
      </c>
      <c r="W207" s="4" t="s">
        <v>317</v>
      </c>
      <c r="X207" s="4" t="s">
        <v>706</v>
      </c>
      <c r="Z207" s="4" t="s">
        <v>169</v>
      </c>
      <c r="AA207" s="4" t="s">
        <v>112</v>
      </c>
      <c r="AB207" s="4" t="s">
        <v>418</v>
      </c>
      <c r="AC207" s="4" t="s">
        <v>166</v>
      </c>
      <c r="AD207" s="4" t="s">
        <v>319</v>
      </c>
      <c r="AE207" s="4" t="s">
        <v>112</v>
      </c>
      <c r="AF207" s="4" t="s">
        <v>362</v>
      </c>
      <c r="AG207" s="4" t="s">
        <v>426</v>
      </c>
      <c r="AH207" s="4" t="s">
        <v>248</v>
      </c>
      <c r="AI207" s="4" t="s">
        <v>112</v>
      </c>
      <c r="AJ207" s="4" t="s">
        <v>614</v>
      </c>
      <c r="AK207" s="4" t="s">
        <v>111</v>
      </c>
    </row>
    <row r="208" spans="1:37" x14ac:dyDescent="0.3">
      <c r="A208" s="6" t="s">
        <v>73</v>
      </c>
      <c r="B208" s="10">
        <v>111.03</v>
      </c>
      <c r="C208" s="10" t="s">
        <v>2287</v>
      </c>
      <c r="D208" s="4" t="s">
        <v>1531</v>
      </c>
      <c r="F208" s="4" t="s">
        <v>1532</v>
      </c>
      <c r="G208" s="4" t="s">
        <v>1533</v>
      </c>
      <c r="H208" s="4" t="s">
        <v>351</v>
      </c>
      <c r="I208" s="4" t="s">
        <v>707</v>
      </c>
      <c r="J208" s="4" t="s">
        <v>143</v>
      </c>
      <c r="K208" s="4" t="s">
        <v>1534</v>
      </c>
      <c r="L208" s="4" t="s">
        <v>187</v>
      </c>
      <c r="M208" s="4" t="s">
        <v>81</v>
      </c>
      <c r="N208" s="4" t="s">
        <v>83</v>
      </c>
      <c r="O208" s="4" t="s">
        <v>1380</v>
      </c>
      <c r="Q208" s="4" t="s">
        <v>1237</v>
      </c>
      <c r="R208" s="4" t="s">
        <v>600</v>
      </c>
      <c r="S208" s="4" t="s">
        <v>473</v>
      </c>
      <c r="T208" s="4" t="s">
        <v>1535</v>
      </c>
      <c r="U208" s="4" t="s">
        <v>1536</v>
      </c>
      <c r="V208" s="4" t="s">
        <v>1537</v>
      </c>
      <c r="W208" s="4" t="s">
        <v>541</v>
      </c>
      <c r="X208" s="4" t="s">
        <v>1538</v>
      </c>
      <c r="Z208" s="4" t="s">
        <v>1539</v>
      </c>
      <c r="AA208" s="4" t="s">
        <v>550</v>
      </c>
      <c r="AB208" s="4" t="s">
        <v>547</v>
      </c>
      <c r="AC208" s="4" t="s">
        <v>304</v>
      </c>
      <c r="AD208" s="4" t="s">
        <v>1278</v>
      </c>
      <c r="AE208" s="4" t="s">
        <v>81</v>
      </c>
      <c r="AF208" s="4" t="s">
        <v>1540</v>
      </c>
      <c r="AG208" s="4" t="s">
        <v>644</v>
      </c>
      <c r="AH208" s="4" t="s">
        <v>437</v>
      </c>
      <c r="AI208" s="4" t="s">
        <v>83</v>
      </c>
      <c r="AJ208" s="4" t="s">
        <v>437</v>
      </c>
      <c r="AK208" s="4" t="s">
        <v>83</v>
      </c>
    </row>
    <row r="209" spans="1:37" x14ac:dyDescent="0.3">
      <c r="A209" s="6" t="s">
        <v>102</v>
      </c>
      <c r="B209" s="10">
        <v>111.03</v>
      </c>
      <c r="C209" s="10" t="s">
        <v>2287</v>
      </c>
      <c r="D209" s="4" t="s">
        <v>834</v>
      </c>
      <c r="F209" s="4" t="s">
        <v>1129</v>
      </c>
      <c r="G209" s="4" t="s">
        <v>832</v>
      </c>
      <c r="H209" s="4" t="s">
        <v>774</v>
      </c>
      <c r="I209" s="4" t="s">
        <v>1541</v>
      </c>
      <c r="J209" s="4" t="s">
        <v>190</v>
      </c>
      <c r="K209" s="4" t="s">
        <v>1542</v>
      </c>
      <c r="L209" s="4" t="s">
        <v>159</v>
      </c>
      <c r="M209" s="4" t="s">
        <v>121</v>
      </c>
      <c r="N209" s="4" t="s">
        <v>112</v>
      </c>
      <c r="O209" s="4" t="s">
        <v>280</v>
      </c>
      <c r="Q209" s="4" t="s">
        <v>1184</v>
      </c>
      <c r="R209" s="4" t="s">
        <v>417</v>
      </c>
      <c r="S209" s="4" t="s">
        <v>1203</v>
      </c>
      <c r="T209" s="4" t="s">
        <v>1171</v>
      </c>
      <c r="U209" s="4" t="s">
        <v>105</v>
      </c>
      <c r="V209" s="4" t="s">
        <v>1092</v>
      </c>
      <c r="W209" s="4" t="s">
        <v>116</v>
      </c>
      <c r="X209" s="4" t="s">
        <v>423</v>
      </c>
      <c r="Z209" s="4" t="s">
        <v>419</v>
      </c>
      <c r="AA209" s="4" t="s">
        <v>121</v>
      </c>
      <c r="AB209" s="4" t="s">
        <v>103</v>
      </c>
      <c r="AC209" s="4" t="s">
        <v>423</v>
      </c>
      <c r="AD209" s="4" t="s">
        <v>1543</v>
      </c>
      <c r="AE209" s="4" t="s">
        <v>121</v>
      </c>
      <c r="AF209" s="4" t="s">
        <v>1544</v>
      </c>
      <c r="AG209" s="4" t="s">
        <v>126</v>
      </c>
      <c r="AH209" s="4" t="s">
        <v>199</v>
      </c>
      <c r="AI209" s="4" t="s">
        <v>112</v>
      </c>
      <c r="AJ209" s="4" t="s">
        <v>199</v>
      </c>
      <c r="AK209" s="4" t="s">
        <v>112</v>
      </c>
    </row>
    <row r="210" spans="1:37" x14ac:dyDescent="0.3">
      <c r="A210" s="6" t="s">
        <v>73</v>
      </c>
      <c r="B210" s="10">
        <v>111.04</v>
      </c>
      <c r="C210" s="10" t="s">
        <v>2287</v>
      </c>
      <c r="D210" s="4" t="s">
        <v>1545</v>
      </c>
      <c r="F210" s="4" t="s">
        <v>1546</v>
      </c>
      <c r="G210" s="4" t="s">
        <v>561</v>
      </c>
      <c r="H210" s="4" t="s">
        <v>83</v>
      </c>
      <c r="I210" s="4" t="s">
        <v>537</v>
      </c>
      <c r="J210" s="4" t="s">
        <v>173</v>
      </c>
      <c r="K210" s="4" t="s">
        <v>1287</v>
      </c>
      <c r="L210" s="4" t="s">
        <v>381</v>
      </c>
      <c r="M210" s="4" t="s">
        <v>497</v>
      </c>
      <c r="N210" s="4" t="s">
        <v>83</v>
      </c>
      <c r="O210" s="4" t="s">
        <v>1262</v>
      </c>
      <c r="Q210" s="4" t="s">
        <v>1158</v>
      </c>
      <c r="R210" s="4" t="s">
        <v>804</v>
      </c>
      <c r="S210" s="4" t="s">
        <v>1547</v>
      </c>
      <c r="T210" s="4" t="s">
        <v>1548</v>
      </c>
      <c r="U210" s="4" t="s">
        <v>652</v>
      </c>
      <c r="V210" s="4" t="s">
        <v>1252</v>
      </c>
      <c r="W210" s="4" t="s">
        <v>659</v>
      </c>
      <c r="X210" s="4" t="s">
        <v>297</v>
      </c>
      <c r="Z210" s="4" t="s">
        <v>941</v>
      </c>
      <c r="AA210" s="4" t="s">
        <v>414</v>
      </c>
      <c r="AB210" s="4" t="s">
        <v>504</v>
      </c>
      <c r="AC210" s="4" t="s">
        <v>95</v>
      </c>
      <c r="AD210" s="4" t="s">
        <v>1071</v>
      </c>
      <c r="AE210" s="4" t="s">
        <v>293</v>
      </c>
      <c r="AF210" s="4" t="s">
        <v>1549</v>
      </c>
      <c r="AG210" s="4" t="s">
        <v>187</v>
      </c>
      <c r="AH210" s="4" t="s">
        <v>688</v>
      </c>
      <c r="AI210" s="4" t="s">
        <v>83</v>
      </c>
      <c r="AJ210" s="4" t="s">
        <v>688</v>
      </c>
      <c r="AK210" s="4" t="s">
        <v>83</v>
      </c>
    </row>
    <row r="211" spans="1:37" x14ac:dyDescent="0.3">
      <c r="A211" s="6" t="s">
        <v>102</v>
      </c>
      <c r="B211" s="10">
        <v>111.04</v>
      </c>
      <c r="C211" s="10" t="s">
        <v>2287</v>
      </c>
      <c r="D211" s="4" t="s">
        <v>793</v>
      </c>
      <c r="F211" s="4" t="s">
        <v>1185</v>
      </c>
      <c r="G211" s="4" t="s">
        <v>1067</v>
      </c>
      <c r="H211" s="4" t="s">
        <v>112</v>
      </c>
      <c r="I211" s="4" t="s">
        <v>874</v>
      </c>
      <c r="J211" s="4" t="s">
        <v>718</v>
      </c>
      <c r="K211" s="4" t="s">
        <v>1234</v>
      </c>
      <c r="L211" s="4" t="s">
        <v>165</v>
      </c>
      <c r="M211" s="4" t="s">
        <v>116</v>
      </c>
      <c r="N211" s="4" t="s">
        <v>112</v>
      </c>
      <c r="O211" s="4" t="s">
        <v>169</v>
      </c>
      <c r="Q211" s="4" t="s">
        <v>950</v>
      </c>
      <c r="R211" s="4" t="s">
        <v>593</v>
      </c>
      <c r="S211" s="4" t="s">
        <v>792</v>
      </c>
      <c r="T211" s="4" t="s">
        <v>947</v>
      </c>
      <c r="U211" s="4" t="s">
        <v>251</v>
      </c>
      <c r="V211" s="4" t="s">
        <v>794</v>
      </c>
      <c r="W211" s="4" t="s">
        <v>163</v>
      </c>
      <c r="X211" s="4" t="s">
        <v>152</v>
      </c>
      <c r="Z211" s="4" t="s">
        <v>491</v>
      </c>
      <c r="AA211" s="4" t="s">
        <v>393</v>
      </c>
      <c r="AB211" s="4" t="s">
        <v>773</v>
      </c>
      <c r="AC211" s="4" t="s">
        <v>123</v>
      </c>
      <c r="AD211" s="4" t="s">
        <v>1211</v>
      </c>
      <c r="AE211" s="4" t="s">
        <v>106</v>
      </c>
      <c r="AF211" s="4" t="s">
        <v>737</v>
      </c>
      <c r="AG211" s="4" t="s">
        <v>190</v>
      </c>
      <c r="AH211" s="4" t="s">
        <v>152</v>
      </c>
      <c r="AI211" s="4" t="s">
        <v>112</v>
      </c>
      <c r="AJ211" s="4" t="s">
        <v>152</v>
      </c>
      <c r="AK211" s="4" t="s">
        <v>112</v>
      </c>
    </row>
    <row r="212" spans="1:37" x14ac:dyDescent="0.3">
      <c r="A212" s="6" t="s">
        <v>73</v>
      </c>
      <c r="B212" s="10">
        <v>112.02</v>
      </c>
      <c r="C212" s="10" t="s">
        <v>2287</v>
      </c>
      <c r="D212" s="4" t="s">
        <v>1550</v>
      </c>
      <c r="F212" s="4" t="s">
        <v>1551</v>
      </c>
      <c r="G212" s="4" t="s">
        <v>1552</v>
      </c>
      <c r="H212" s="4" t="s">
        <v>709</v>
      </c>
      <c r="I212" s="4" t="s">
        <v>1499</v>
      </c>
      <c r="J212" s="4" t="s">
        <v>95</v>
      </c>
      <c r="K212" s="4" t="s">
        <v>1494</v>
      </c>
      <c r="L212" s="4" t="s">
        <v>86</v>
      </c>
      <c r="M212" s="4" t="s">
        <v>222</v>
      </c>
      <c r="N212" s="4" t="s">
        <v>83</v>
      </c>
      <c r="O212" s="4" t="s">
        <v>244</v>
      </c>
      <c r="Q212" s="4" t="s">
        <v>1553</v>
      </c>
      <c r="R212" s="4" t="s">
        <v>83</v>
      </c>
      <c r="S212" s="4" t="s">
        <v>1553</v>
      </c>
      <c r="T212" s="4" t="s">
        <v>1554</v>
      </c>
      <c r="U212" s="4" t="s">
        <v>91</v>
      </c>
      <c r="V212" s="4" t="s">
        <v>1155</v>
      </c>
      <c r="W212" s="4" t="s">
        <v>458</v>
      </c>
      <c r="X212" s="4" t="s">
        <v>670</v>
      </c>
      <c r="Z212" s="4" t="s">
        <v>993</v>
      </c>
      <c r="AA212" s="4" t="s">
        <v>83</v>
      </c>
      <c r="AB212" s="4" t="s">
        <v>209</v>
      </c>
      <c r="AC212" s="4" t="s">
        <v>77</v>
      </c>
      <c r="AD212" s="4" t="s">
        <v>1555</v>
      </c>
      <c r="AE212" s="4" t="s">
        <v>83</v>
      </c>
      <c r="AF212" s="4" t="s">
        <v>1556</v>
      </c>
      <c r="AG212" s="4" t="s">
        <v>243</v>
      </c>
      <c r="AH212" s="4" t="s">
        <v>1557</v>
      </c>
      <c r="AI212" s="4" t="s">
        <v>83</v>
      </c>
      <c r="AJ212" s="4" t="s">
        <v>902</v>
      </c>
      <c r="AK212" s="4" t="s">
        <v>293</v>
      </c>
    </row>
    <row r="213" spans="1:37" x14ac:dyDescent="0.3">
      <c r="A213" s="6" t="s">
        <v>102</v>
      </c>
      <c r="B213" s="10">
        <v>112.02</v>
      </c>
      <c r="C213" s="10" t="s">
        <v>2287</v>
      </c>
      <c r="D213" s="4" t="s">
        <v>787</v>
      </c>
      <c r="F213" s="4" t="s">
        <v>1234</v>
      </c>
      <c r="G213" s="4" t="s">
        <v>971</v>
      </c>
      <c r="H213" s="4" t="s">
        <v>190</v>
      </c>
      <c r="I213" s="4" t="s">
        <v>1253</v>
      </c>
      <c r="J213" s="4" t="s">
        <v>229</v>
      </c>
      <c r="K213" s="4" t="s">
        <v>773</v>
      </c>
      <c r="L213" s="4" t="s">
        <v>195</v>
      </c>
      <c r="M213" s="4" t="s">
        <v>113</v>
      </c>
      <c r="N213" s="4" t="s">
        <v>112</v>
      </c>
      <c r="O213" s="4" t="s">
        <v>420</v>
      </c>
      <c r="Q213" s="4" t="s">
        <v>792</v>
      </c>
      <c r="R213" s="4" t="s">
        <v>112</v>
      </c>
      <c r="S213" s="4" t="s">
        <v>792</v>
      </c>
      <c r="T213" s="4" t="s">
        <v>791</v>
      </c>
      <c r="U213" s="4" t="s">
        <v>120</v>
      </c>
      <c r="V213" s="4" t="s">
        <v>1103</v>
      </c>
      <c r="W213" s="4" t="s">
        <v>167</v>
      </c>
      <c r="X213" s="4" t="s">
        <v>450</v>
      </c>
      <c r="Z213" s="4" t="s">
        <v>198</v>
      </c>
      <c r="AA213" s="4" t="s">
        <v>112</v>
      </c>
      <c r="AB213" s="4" t="s">
        <v>163</v>
      </c>
      <c r="AC213" s="4" t="s">
        <v>161</v>
      </c>
      <c r="AD213" s="4" t="s">
        <v>908</v>
      </c>
      <c r="AE213" s="4" t="s">
        <v>112</v>
      </c>
      <c r="AF213" s="4" t="s">
        <v>1284</v>
      </c>
      <c r="AG213" s="4" t="s">
        <v>255</v>
      </c>
      <c r="AH213" s="4" t="s">
        <v>225</v>
      </c>
      <c r="AI213" s="4" t="s">
        <v>112</v>
      </c>
      <c r="AJ213" s="4" t="s">
        <v>226</v>
      </c>
      <c r="AK213" s="4" t="s">
        <v>590</v>
      </c>
    </row>
    <row r="214" spans="1:37" x14ac:dyDescent="0.3">
      <c r="A214" s="6" t="s">
        <v>73</v>
      </c>
      <c r="B214" s="10">
        <v>112.03</v>
      </c>
      <c r="C214" s="10" t="s">
        <v>2287</v>
      </c>
      <c r="D214" s="4" t="s">
        <v>1558</v>
      </c>
      <c r="F214" s="4" t="s">
        <v>933</v>
      </c>
      <c r="G214" s="4" t="s">
        <v>1485</v>
      </c>
      <c r="H214" s="4" t="s">
        <v>1327</v>
      </c>
      <c r="I214" s="4" t="s">
        <v>1559</v>
      </c>
      <c r="J214" s="4" t="s">
        <v>1164</v>
      </c>
      <c r="K214" s="4" t="s">
        <v>1006</v>
      </c>
      <c r="L214" s="4" t="s">
        <v>550</v>
      </c>
      <c r="M214" s="4" t="s">
        <v>414</v>
      </c>
      <c r="N214" s="4" t="s">
        <v>83</v>
      </c>
      <c r="O214" s="4" t="s">
        <v>1560</v>
      </c>
      <c r="Q214" s="4" t="s">
        <v>1561</v>
      </c>
      <c r="R214" s="4" t="s">
        <v>188</v>
      </c>
      <c r="S214" s="4" t="s">
        <v>1562</v>
      </c>
      <c r="T214" s="4" t="s">
        <v>1563</v>
      </c>
      <c r="U214" s="4" t="s">
        <v>523</v>
      </c>
      <c r="V214" s="4" t="s">
        <v>826</v>
      </c>
      <c r="W214" s="4" t="s">
        <v>568</v>
      </c>
      <c r="X214" s="4" t="s">
        <v>716</v>
      </c>
      <c r="Z214" s="4" t="s">
        <v>1564</v>
      </c>
      <c r="AA214" s="4" t="s">
        <v>188</v>
      </c>
      <c r="AB214" s="4" t="s">
        <v>1136</v>
      </c>
      <c r="AC214" s="4" t="s">
        <v>686</v>
      </c>
      <c r="AD214" s="4" t="s">
        <v>1419</v>
      </c>
      <c r="AE214" s="4" t="s">
        <v>83</v>
      </c>
      <c r="AF214" s="4" t="s">
        <v>1565</v>
      </c>
      <c r="AG214" s="4" t="s">
        <v>757</v>
      </c>
      <c r="AH214" s="4" t="s">
        <v>902</v>
      </c>
      <c r="AI214" s="4" t="s">
        <v>83</v>
      </c>
      <c r="AJ214" s="4" t="s">
        <v>1566</v>
      </c>
      <c r="AK214" s="4" t="s">
        <v>239</v>
      </c>
    </row>
    <row r="215" spans="1:37" x14ac:dyDescent="0.3">
      <c r="A215" s="6" t="s">
        <v>102</v>
      </c>
      <c r="B215" s="10">
        <v>112.03</v>
      </c>
      <c r="C215" s="10" t="s">
        <v>2287</v>
      </c>
      <c r="D215" s="4" t="s">
        <v>1567</v>
      </c>
      <c r="F215" s="4" t="s">
        <v>839</v>
      </c>
      <c r="G215" s="4" t="s">
        <v>1205</v>
      </c>
      <c r="H215" s="4" t="s">
        <v>760</v>
      </c>
      <c r="I215" s="4" t="s">
        <v>969</v>
      </c>
      <c r="J215" s="4" t="s">
        <v>388</v>
      </c>
      <c r="K215" s="4" t="s">
        <v>1462</v>
      </c>
      <c r="L215" s="4" t="s">
        <v>106</v>
      </c>
      <c r="M215" s="4" t="s">
        <v>168</v>
      </c>
      <c r="N215" s="4" t="s">
        <v>317</v>
      </c>
      <c r="O215" s="4" t="s">
        <v>793</v>
      </c>
      <c r="Q215" s="4" t="s">
        <v>1568</v>
      </c>
      <c r="R215" s="4" t="s">
        <v>202</v>
      </c>
      <c r="S215" s="4" t="s">
        <v>889</v>
      </c>
      <c r="T215" s="4" t="s">
        <v>1569</v>
      </c>
      <c r="U215" s="4" t="s">
        <v>576</v>
      </c>
      <c r="V215" s="4" t="s">
        <v>1570</v>
      </c>
      <c r="W215" s="4" t="s">
        <v>122</v>
      </c>
      <c r="X215" s="4" t="s">
        <v>870</v>
      </c>
      <c r="Z215" s="4" t="s">
        <v>839</v>
      </c>
      <c r="AA215" s="4" t="s">
        <v>202</v>
      </c>
      <c r="AB215" s="4" t="s">
        <v>387</v>
      </c>
      <c r="AC215" s="4" t="s">
        <v>948</v>
      </c>
      <c r="AD215" s="4" t="s">
        <v>1571</v>
      </c>
      <c r="AE215" s="4" t="s">
        <v>317</v>
      </c>
      <c r="AF215" s="4" t="s">
        <v>1572</v>
      </c>
      <c r="AG215" s="4" t="s">
        <v>200</v>
      </c>
      <c r="AH215" s="4" t="s">
        <v>1185</v>
      </c>
      <c r="AI215" s="4" t="s">
        <v>317</v>
      </c>
      <c r="AJ215" s="4" t="s">
        <v>1077</v>
      </c>
      <c r="AK215" s="4" t="s">
        <v>420</v>
      </c>
    </row>
    <row r="216" spans="1:37" x14ac:dyDescent="0.3">
      <c r="A216" s="6" t="s">
        <v>73</v>
      </c>
      <c r="B216" s="10">
        <v>112.04</v>
      </c>
      <c r="C216" s="10" t="s">
        <v>2287</v>
      </c>
      <c r="D216" s="4" t="s">
        <v>1534</v>
      </c>
      <c r="F216" s="4" t="s">
        <v>352</v>
      </c>
      <c r="G216" s="4" t="s">
        <v>1046</v>
      </c>
      <c r="H216" s="4" t="s">
        <v>477</v>
      </c>
      <c r="I216" s="4" t="s">
        <v>1573</v>
      </c>
      <c r="J216" s="4" t="s">
        <v>1151</v>
      </c>
      <c r="K216" s="4" t="s">
        <v>609</v>
      </c>
      <c r="L216" s="4" t="s">
        <v>550</v>
      </c>
      <c r="M216" s="4" t="s">
        <v>83</v>
      </c>
      <c r="N216" s="4" t="s">
        <v>83</v>
      </c>
      <c r="O216" s="4" t="s">
        <v>370</v>
      </c>
      <c r="Q216" s="4" t="s">
        <v>484</v>
      </c>
      <c r="R216" s="4" t="s">
        <v>622</v>
      </c>
      <c r="S216" s="4" t="s">
        <v>410</v>
      </c>
      <c r="T216" s="4" t="s">
        <v>1180</v>
      </c>
      <c r="U216" s="4" t="s">
        <v>588</v>
      </c>
      <c r="V216" s="4" t="s">
        <v>516</v>
      </c>
      <c r="W216" s="4" t="s">
        <v>98</v>
      </c>
      <c r="X216" s="4" t="s">
        <v>441</v>
      </c>
      <c r="Z216" s="4" t="s">
        <v>515</v>
      </c>
      <c r="AA216" s="4" t="s">
        <v>83</v>
      </c>
      <c r="AB216" s="4" t="s">
        <v>370</v>
      </c>
      <c r="AC216" s="4" t="s">
        <v>275</v>
      </c>
      <c r="AD216" s="4" t="s">
        <v>689</v>
      </c>
      <c r="AE216" s="4" t="s">
        <v>622</v>
      </c>
      <c r="AF216" s="4" t="s">
        <v>1574</v>
      </c>
      <c r="AG216" s="4" t="s">
        <v>261</v>
      </c>
      <c r="AH216" s="4" t="s">
        <v>1575</v>
      </c>
      <c r="AI216" s="4" t="s">
        <v>83</v>
      </c>
      <c r="AJ216" s="4" t="s">
        <v>1575</v>
      </c>
      <c r="AK216" s="4" t="s">
        <v>83</v>
      </c>
    </row>
    <row r="217" spans="1:37" x14ac:dyDescent="0.3">
      <c r="A217" s="6" t="s">
        <v>102</v>
      </c>
      <c r="B217" s="10">
        <v>112.04</v>
      </c>
      <c r="C217" s="10" t="s">
        <v>2287</v>
      </c>
      <c r="D217" s="4" t="s">
        <v>415</v>
      </c>
      <c r="F217" s="4" t="s">
        <v>324</v>
      </c>
      <c r="G217" s="4" t="s">
        <v>487</v>
      </c>
      <c r="H217" s="4" t="s">
        <v>168</v>
      </c>
      <c r="I217" s="4" t="s">
        <v>324</v>
      </c>
      <c r="J217" s="4" t="s">
        <v>706</v>
      </c>
      <c r="K217" s="4" t="s">
        <v>974</v>
      </c>
      <c r="L217" s="4" t="s">
        <v>155</v>
      </c>
      <c r="M217" s="4" t="s">
        <v>112</v>
      </c>
      <c r="N217" s="4" t="s">
        <v>112</v>
      </c>
      <c r="O217" s="4" t="s">
        <v>648</v>
      </c>
      <c r="Q217" s="4" t="s">
        <v>390</v>
      </c>
      <c r="R217" s="4" t="s">
        <v>392</v>
      </c>
      <c r="S217" s="4" t="s">
        <v>422</v>
      </c>
      <c r="T217" s="4" t="s">
        <v>691</v>
      </c>
      <c r="U217" s="4" t="s">
        <v>116</v>
      </c>
      <c r="V217" s="4" t="s">
        <v>974</v>
      </c>
      <c r="W217" s="4" t="s">
        <v>450</v>
      </c>
      <c r="X217" s="4" t="s">
        <v>190</v>
      </c>
      <c r="Z217" s="4" t="s">
        <v>284</v>
      </c>
      <c r="AA217" s="4" t="s">
        <v>112</v>
      </c>
      <c r="AB217" s="4" t="s">
        <v>201</v>
      </c>
      <c r="AC217" s="4" t="s">
        <v>450</v>
      </c>
      <c r="AD217" s="4" t="s">
        <v>421</v>
      </c>
      <c r="AE217" s="4" t="s">
        <v>392</v>
      </c>
      <c r="AF217" s="4" t="s">
        <v>719</v>
      </c>
      <c r="AG217" s="4" t="s">
        <v>120</v>
      </c>
      <c r="AH217" s="4" t="s">
        <v>313</v>
      </c>
      <c r="AI217" s="4" t="s">
        <v>112</v>
      </c>
      <c r="AJ217" s="4" t="s">
        <v>313</v>
      </c>
      <c r="AK217" s="4" t="s">
        <v>112</v>
      </c>
    </row>
    <row r="218" spans="1:37" x14ac:dyDescent="0.3">
      <c r="A218" s="6" t="s">
        <v>73</v>
      </c>
      <c r="B218" s="10">
        <v>113.01</v>
      </c>
      <c r="C218" s="10" t="s">
        <v>2287</v>
      </c>
      <c r="D218" s="4" t="s">
        <v>1312</v>
      </c>
      <c r="F218" s="4" t="s">
        <v>1576</v>
      </c>
      <c r="G218" s="4" t="s">
        <v>1577</v>
      </c>
      <c r="H218" s="4" t="s">
        <v>82</v>
      </c>
      <c r="I218" s="4" t="s">
        <v>1578</v>
      </c>
      <c r="J218" s="4" t="s">
        <v>83</v>
      </c>
      <c r="K218" s="4" t="s">
        <v>1158</v>
      </c>
      <c r="L218" s="4" t="s">
        <v>83</v>
      </c>
      <c r="M218" s="4" t="s">
        <v>265</v>
      </c>
      <c r="N218" s="4" t="s">
        <v>83</v>
      </c>
      <c r="O218" s="4" t="s">
        <v>500</v>
      </c>
      <c r="Q218" s="4" t="s">
        <v>1576</v>
      </c>
      <c r="R218" s="4" t="s">
        <v>83</v>
      </c>
      <c r="S218" s="4" t="s">
        <v>1576</v>
      </c>
      <c r="T218" s="4" t="s">
        <v>1579</v>
      </c>
      <c r="U218" s="4" t="s">
        <v>1350</v>
      </c>
      <c r="V218" s="4" t="s">
        <v>1580</v>
      </c>
      <c r="W218" s="4" t="s">
        <v>518</v>
      </c>
      <c r="X218" s="4" t="s">
        <v>500</v>
      </c>
      <c r="Z218" s="4" t="s">
        <v>752</v>
      </c>
      <c r="AA218" s="4" t="s">
        <v>83</v>
      </c>
      <c r="AB218" s="4" t="s">
        <v>238</v>
      </c>
      <c r="AC218" s="4" t="s">
        <v>144</v>
      </c>
      <c r="AD218" s="4" t="s">
        <v>549</v>
      </c>
      <c r="AE218" s="4" t="s">
        <v>83</v>
      </c>
      <c r="AF218" s="4" t="s">
        <v>526</v>
      </c>
      <c r="AG218" s="4" t="s">
        <v>308</v>
      </c>
      <c r="AH218" s="4" t="s">
        <v>1581</v>
      </c>
      <c r="AI218" s="4" t="s">
        <v>83</v>
      </c>
      <c r="AJ218" s="4" t="s">
        <v>1581</v>
      </c>
      <c r="AK218" s="4" t="s">
        <v>83</v>
      </c>
    </row>
    <row r="219" spans="1:37" x14ac:dyDescent="0.3">
      <c r="A219" s="6" t="s">
        <v>102</v>
      </c>
      <c r="B219" s="10">
        <v>113.01</v>
      </c>
      <c r="C219" s="10" t="s">
        <v>2287</v>
      </c>
      <c r="D219" s="4" t="s">
        <v>1489</v>
      </c>
      <c r="F219" s="4" t="s">
        <v>887</v>
      </c>
      <c r="G219" s="4" t="s">
        <v>1582</v>
      </c>
      <c r="H219" s="4" t="s">
        <v>512</v>
      </c>
      <c r="I219" s="4" t="s">
        <v>953</v>
      </c>
      <c r="J219" s="4" t="s">
        <v>112</v>
      </c>
      <c r="K219" s="4" t="s">
        <v>1051</v>
      </c>
      <c r="L219" s="4" t="s">
        <v>112</v>
      </c>
      <c r="M219" s="4" t="s">
        <v>490</v>
      </c>
      <c r="N219" s="4" t="s">
        <v>112</v>
      </c>
      <c r="O219" s="4" t="s">
        <v>591</v>
      </c>
      <c r="Q219" s="4" t="s">
        <v>887</v>
      </c>
      <c r="R219" s="4" t="s">
        <v>112</v>
      </c>
      <c r="S219" s="4" t="s">
        <v>887</v>
      </c>
      <c r="T219" s="4" t="s">
        <v>419</v>
      </c>
      <c r="U219" s="4" t="s">
        <v>287</v>
      </c>
      <c r="V219" s="4" t="s">
        <v>1129</v>
      </c>
      <c r="W219" s="4" t="s">
        <v>251</v>
      </c>
      <c r="X219" s="4" t="s">
        <v>591</v>
      </c>
      <c r="Z219" s="4" t="s">
        <v>122</v>
      </c>
      <c r="AA219" s="4" t="s">
        <v>112</v>
      </c>
      <c r="AB219" s="4" t="s">
        <v>191</v>
      </c>
      <c r="AC219" s="4" t="s">
        <v>417</v>
      </c>
      <c r="AD219" s="4" t="s">
        <v>328</v>
      </c>
      <c r="AE219" s="4" t="s">
        <v>112</v>
      </c>
      <c r="AF219" s="4" t="s">
        <v>329</v>
      </c>
      <c r="AG219" s="4" t="s">
        <v>706</v>
      </c>
      <c r="AH219" s="4" t="s">
        <v>1572</v>
      </c>
      <c r="AI219" s="4" t="s">
        <v>112</v>
      </c>
      <c r="AJ219" s="4" t="s">
        <v>1572</v>
      </c>
      <c r="AK219" s="4" t="s">
        <v>112</v>
      </c>
    </row>
    <row r="220" spans="1:37" x14ac:dyDescent="0.3">
      <c r="A220" s="6" t="s">
        <v>73</v>
      </c>
      <c r="B220" s="10">
        <v>113.02</v>
      </c>
      <c r="C220" s="10" t="s">
        <v>2287</v>
      </c>
      <c r="D220" s="4" t="s">
        <v>1583</v>
      </c>
      <c r="F220" s="4" t="s">
        <v>1584</v>
      </c>
      <c r="G220" s="4" t="s">
        <v>1585</v>
      </c>
      <c r="H220" s="4" t="s">
        <v>216</v>
      </c>
      <c r="I220" s="4" t="s">
        <v>1246</v>
      </c>
      <c r="J220" s="4" t="s">
        <v>139</v>
      </c>
      <c r="K220" s="4" t="s">
        <v>1586</v>
      </c>
      <c r="L220" s="4" t="s">
        <v>825</v>
      </c>
      <c r="M220" s="4" t="s">
        <v>144</v>
      </c>
      <c r="N220" s="4" t="s">
        <v>83</v>
      </c>
      <c r="O220" s="4" t="s">
        <v>601</v>
      </c>
      <c r="Q220" s="4" t="s">
        <v>878</v>
      </c>
      <c r="R220" s="4" t="s">
        <v>1587</v>
      </c>
      <c r="S220" s="4" t="s">
        <v>1588</v>
      </c>
      <c r="T220" s="4" t="s">
        <v>1407</v>
      </c>
      <c r="U220" s="4" t="s">
        <v>1393</v>
      </c>
      <c r="V220" s="4" t="s">
        <v>342</v>
      </c>
      <c r="W220" s="4" t="s">
        <v>804</v>
      </c>
      <c r="X220" s="4" t="s">
        <v>441</v>
      </c>
      <c r="Z220" s="4" t="s">
        <v>527</v>
      </c>
      <c r="AA220" s="4" t="s">
        <v>83</v>
      </c>
      <c r="AB220" s="4" t="s">
        <v>247</v>
      </c>
      <c r="AC220" s="4" t="s">
        <v>81</v>
      </c>
      <c r="AD220" s="4" t="s">
        <v>1589</v>
      </c>
      <c r="AE220" s="4" t="s">
        <v>1587</v>
      </c>
      <c r="AF220" s="4" t="s">
        <v>1429</v>
      </c>
      <c r="AG220" s="4" t="s">
        <v>83</v>
      </c>
      <c r="AH220" s="4" t="s">
        <v>513</v>
      </c>
      <c r="AI220" s="4" t="s">
        <v>83</v>
      </c>
      <c r="AJ220" s="4" t="s">
        <v>1503</v>
      </c>
      <c r="AK220" s="4" t="s">
        <v>91</v>
      </c>
    </row>
    <row r="221" spans="1:37" x14ac:dyDescent="0.3">
      <c r="A221" s="6" t="s">
        <v>102</v>
      </c>
      <c r="B221" s="10">
        <v>113.02</v>
      </c>
      <c r="C221" s="10" t="s">
        <v>2287</v>
      </c>
      <c r="D221" s="4" t="s">
        <v>1590</v>
      </c>
      <c r="F221" s="4" t="s">
        <v>1590</v>
      </c>
      <c r="G221" s="4" t="s">
        <v>1204</v>
      </c>
      <c r="H221" s="4" t="s">
        <v>162</v>
      </c>
      <c r="I221" s="4" t="s">
        <v>1542</v>
      </c>
      <c r="J221" s="4" t="s">
        <v>254</v>
      </c>
      <c r="K221" s="4" t="s">
        <v>1094</v>
      </c>
      <c r="L221" s="4" t="s">
        <v>156</v>
      </c>
      <c r="M221" s="4" t="s">
        <v>490</v>
      </c>
      <c r="N221" s="4" t="s">
        <v>317</v>
      </c>
      <c r="O221" s="4" t="s">
        <v>106</v>
      </c>
      <c r="Q221" s="4" t="s">
        <v>832</v>
      </c>
      <c r="R221" s="4" t="s">
        <v>575</v>
      </c>
      <c r="S221" s="4" t="s">
        <v>832</v>
      </c>
      <c r="T221" s="4" t="s">
        <v>835</v>
      </c>
      <c r="U221" s="4" t="s">
        <v>425</v>
      </c>
      <c r="V221" s="4" t="s">
        <v>1203</v>
      </c>
      <c r="W221" s="4" t="s">
        <v>164</v>
      </c>
      <c r="X221" s="4" t="s">
        <v>228</v>
      </c>
      <c r="Z221" s="4" t="s">
        <v>364</v>
      </c>
      <c r="AA221" s="4" t="s">
        <v>317</v>
      </c>
      <c r="AB221" s="4" t="s">
        <v>691</v>
      </c>
      <c r="AC221" s="4" t="s">
        <v>106</v>
      </c>
      <c r="AD221" s="4" t="s">
        <v>489</v>
      </c>
      <c r="AE221" s="4" t="s">
        <v>575</v>
      </c>
      <c r="AF221" s="4" t="s">
        <v>737</v>
      </c>
      <c r="AG221" s="4" t="s">
        <v>317</v>
      </c>
      <c r="AH221" s="4" t="s">
        <v>1203</v>
      </c>
      <c r="AI221" s="4" t="s">
        <v>317</v>
      </c>
      <c r="AJ221" s="4" t="s">
        <v>948</v>
      </c>
      <c r="AK221" s="4" t="s">
        <v>647</v>
      </c>
    </row>
    <row r="222" spans="1:37" x14ac:dyDescent="0.3">
      <c r="A222" s="6" t="s">
        <v>73</v>
      </c>
      <c r="B222" s="10">
        <v>114</v>
      </c>
      <c r="C222" s="10" t="s">
        <v>2287</v>
      </c>
      <c r="D222" s="4" t="s">
        <v>1591</v>
      </c>
      <c r="F222" s="4" t="s">
        <v>1374</v>
      </c>
      <c r="G222" s="4" t="s">
        <v>1592</v>
      </c>
      <c r="H222" s="4" t="s">
        <v>272</v>
      </c>
      <c r="I222" s="4" t="s">
        <v>1593</v>
      </c>
      <c r="J222" s="4" t="s">
        <v>209</v>
      </c>
      <c r="K222" s="4" t="s">
        <v>1594</v>
      </c>
      <c r="L222" s="4" t="s">
        <v>83</v>
      </c>
      <c r="M222" s="4" t="s">
        <v>588</v>
      </c>
      <c r="N222" s="4" t="s">
        <v>83</v>
      </c>
      <c r="O222" s="4" t="s">
        <v>782</v>
      </c>
      <c r="Q222" s="4" t="s">
        <v>854</v>
      </c>
      <c r="R222" s="4" t="s">
        <v>83</v>
      </c>
      <c r="S222" s="4" t="s">
        <v>854</v>
      </c>
      <c r="T222" s="4" t="s">
        <v>1595</v>
      </c>
      <c r="U222" s="4" t="s">
        <v>404</v>
      </c>
      <c r="V222" s="4" t="s">
        <v>1596</v>
      </c>
      <c r="W222" s="4" t="s">
        <v>209</v>
      </c>
      <c r="X222" s="4" t="s">
        <v>429</v>
      </c>
      <c r="Z222" s="4" t="s">
        <v>1597</v>
      </c>
      <c r="AA222" s="4" t="s">
        <v>83</v>
      </c>
      <c r="AB222" s="4" t="s">
        <v>1504</v>
      </c>
      <c r="AC222" s="4" t="s">
        <v>550</v>
      </c>
      <c r="AD222" s="4" t="s">
        <v>885</v>
      </c>
      <c r="AE222" s="4" t="s">
        <v>83</v>
      </c>
      <c r="AF222" s="4" t="s">
        <v>1186</v>
      </c>
      <c r="AG222" s="4" t="s">
        <v>98</v>
      </c>
      <c r="AH222" s="4" t="s">
        <v>1328</v>
      </c>
      <c r="AI222" s="4" t="s">
        <v>83</v>
      </c>
      <c r="AJ222" s="4" t="s">
        <v>1328</v>
      </c>
      <c r="AK222" s="4" t="s">
        <v>83</v>
      </c>
    </row>
    <row r="223" spans="1:37" x14ac:dyDescent="0.3">
      <c r="A223" s="6" t="s">
        <v>102</v>
      </c>
      <c r="B223" s="10">
        <v>114</v>
      </c>
      <c r="C223" s="10" t="s">
        <v>2287</v>
      </c>
      <c r="D223" s="4" t="s">
        <v>1541</v>
      </c>
      <c r="F223" s="4" t="s">
        <v>1598</v>
      </c>
      <c r="G223" s="4" t="s">
        <v>969</v>
      </c>
      <c r="H223" s="4" t="s">
        <v>774</v>
      </c>
      <c r="I223" s="4" t="s">
        <v>1599</v>
      </c>
      <c r="J223" s="4" t="s">
        <v>257</v>
      </c>
      <c r="K223" s="4" t="s">
        <v>969</v>
      </c>
      <c r="L223" s="4" t="s">
        <v>317</v>
      </c>
      <c r="M223" s="4" t="s">
        <v>490</v>
      </c>
      <c r="N223" s="4" t="s">
        <v>317</v>
      </c>
      <c r="O223" s="4" t="s">
        <v>591</v>
      </c>
      <c r="Q223" s="4" t="s">
        <v>1598</v>
      </c>
      <c r="R223" s="4" t="s">
        <v>317</v>
      </c>
      <c r="S223" s="4" t="s">
        <v>1598</v>
      </c>
      <c r="T223" s="4" t="s">
        <v>1600</v>
      </c>
      <c r="U223" s="4" t="s">
        <v>324</v>
      </c>
      <c r="V223" s="4" t="s">
        <v>835</v>
      </c>
      <c r="W223" s="4" t="s">
        <v>490</v>
      </c>
      <c r="X223" s="4" t="s">
        <v>576</v>
      </c>
      <c r="Z223" s="4" t="s">
        <v>425</v>
      </c>
      <c r="AA223" s="4" t="s">
        <v>317</v>
      </c>
      <c r="AB223" s="4" t="s">
        <v>422</v>
      </c>
      <c r="AC223" s="4" t="s">
        <v>106</v>
      </c>
      <c r="AD223" s="4" t="s">
        <v>366</v>
      </c>
      <c r="AE223" s="4" t="s">
        <v>317</v>
      </c>
      <c r="AF223" s="4" t="s">
        <v>1254</v>
      </c>
      <c r="AG223" s="4" t="s">
        <v>122</v>
      </c>
      <c r="AH223" s="4" t="s">
        <v>1601</v>
      </c>
      <c r="AI223" s="4" t="s">
        <v>317</v>
      </c>
      <c r="AJ223" s="4" t="s">
        <v>1601</v>
      </c>
      <c r="AK223" s="4" t="s">
        <v>317</v>
      </c>
    </row>
    <row r="224" spans="1:37" x14ac:dyDescent="0.3">
      <c r="A224" s="6" t="s">
        <v>73</v>
      </c>
      <c r="B224" s="10">
        <v>115</v>
      </c>
      <c r="C224" s="10" t="s">
        <v>2287</v>
      </c>
      <c r="D224" s="4" t="s">
        <v>1602</v>
      </c>
      <c r="F224" s="4" t="s">
        <v>1471</v>
      </c>
      <c r="G224" s="4" t="s">
        <v>716</v>
      </c>
      <c r="H224" s="4" t="s">
        <v>240</v>
      </c>
      <c r="I224" s="4" t="s">
        <v>1272</v>
      </c>
      <c r="J224" s="4" t="s">
        <v>222</v>
      </c>
      <c r="K224" s="4" t="s">
        <v>1603</v>
      </c>
      <c r="L224" s="4" t="s">
        <v>83</v>
      </c>
      <c r="M224" s="4" t="s">
        <v>236</v>
      </c>
      <c r="N224" s="4" t="s">
        <v>83</v>
      </c>
      <c r="O224" s="4" t="s">
        <v>446</v>
      </c>
      <c r="Q224" s="4" t="s">
        <v>1230</v>
      </c>
      <c r="R224" s="4" t="s">
        <v>83</v>
      </c>
      <c r="S224" s="4" t="s">
        <v>1230</v>
      </c>
      <c r="T224" s="4" t="s">
        <v>1604</v>
      </c>
      <c r="U224" s="4" t="s">
        <v>261</v>
      </c>
      <c r="V224" s="4" t="s">
        <v>1231</v>
      </c>
      <c r="W224" s="4" t="s">
        <v>373</v>
      </c>
      <c r="X224" s="4" t="s">
        <v>497</v>
      </c>
      <c r="Z224" s="4" t="s">
        <v>182</v>
      </c>
      <c r="AA224" s="4" t="s">
        <v>83</v>
      </c>
      <c r="AB224" s="4" t="s">
        <v>81</v>
      </c>
      <c r="AC224" s="4" t="s">
        <v>217</v>
      </c>
      <c r="AD224" s="4" t="s">
        <v>1605</v>
      </c>
      <c r="AE224" s="4" t="s">
        <v>83</v>
      </c>
      <c r="AF224" s="4" t="s">
        <v>1606</v>
      </c>
      <c r="AG224" s="4" t="s">
        <v>265</v>
      </c>
      <c r="AH224" s="4" t="s">
        <v>132</v>
      </c>
      <c r="AI224" s="4" t="s">
        <v>83</v>
      </c>
      <c r="AJ224" s="4" t="s">
        <v>1607</v>
      </c>
      <c r="AK224" s="4" t="s">
        <v>236</v>
      </c>
    </row>
    <row r="225" spans="1:37" x14ac:dyDescent="0.3">
      <c r="A225" s="6" t="s">
        <v>102</v>
      </c>
      <c r="B225" s="10">
        <v>115</v>
      </c>
      <c r="C225" s="10" t="s">
        <v>2287</v>
      </c>
      <c r="D225" s="4" t="s">
        <v>227</v>
      </c>
      <c r="F225" s="4" t="s">
        <v>231</v>
      </c>
      <c r="G225" s="4" t="s">
        <v>231</v>
      </c>
      <c r="H225" s="4" t="s">
        <v>317</v>
      </c>
      <c r="I225" s="4" t="s">
        <v>231</v>
      </c>
      <c r="J225" s="4" t="s">
        <v>393</v>
      </c>
      <c r="K225" s="4" t="s">
        <v>556</v>
      </c>
      <c r="L225" s="4" t="s">
        <v>112</v>
      </c>
      <c r="M225" s="4" t="s">
        <v>592</v>
      </c>
      <c r="N225" s="4" t="s">
        <v>112</v>
      </c>
      <c r="O225" s="4" t="s">
        <v>738</v>
      </c>
      <c r="Q225" s="4" t="s">
        <v>231</v>
      </c>
      <c r="R225" s="4" t="s">
        <v>112</v>
      </c>
      <c r="S225" s="4" t="s">
        <v>231</v>
      </c>
      <c r="T225" s="4" t="s">
        <v>329</v>
      </c>
      <c r="U225" s="4" t="s">
        <v>393</v>
      </c>
      <c r="V225" s="4" t="s">
        <v>231</v>
      </c>
      <c r="W225" s="4" t="s">
        <v>392</v>
      </c>
      <c r="X225" s="4" t="s">
        <v>512</v>
      </c>
      <c r="Z225" s="4" t="s">
        <v>165</v>
      </c>
      <c r="AA225" s="4" t="s">
        <v>112</v>
      </c>
      <c r="AB225" s="4" t="s">
        <v>317</v>
      </c>
      <c r="AC225" s="4" t="s">
        <v>153</v>
      </c>
      <c r="AD225" s="4" t="s">
        <v>365</v>
      </c>
      <c r="AE225" s="4" t="s">
        <v>112</v>
      </c>
      <c r="AF225" s="4" t="s">
        <v>116</v>
      </c>
      <c r="AG225" s="4" t="s">
        <v>165</v>
      </c>
      <c r="AH225" s="4" t="s">
        <v>556</v>
      </c>
      <c r="AI225" s="4" t="s">
        <v>112</v>
      </c>
      <c r="AJ225" s="4" t="s">
        <v>556</v>
      </c>
      <c r="AK225" s="4" t="s">
        <v>592</v>
      </c>
    </row>
    <row r="226" spans="1:37" x14ac:dyDescent="0.3">
      <c r="A226" s="6" t="s">
        <v>73</v>
      </c>
      <c r="B226" s="10">
        <v>116</v>
      </c>
      <c r="C226" s="10" t="s">
        <v>2287</v>
      </c>
      <c r="D226" s="4" t="s">
        <v>695</v>
      </c>
      <c r="F226" s="4" t="s">
        <v>259</v>
      </c>
      <c r="G226" s="4" t="s">
        <v>643</v>
      </c>
      <c r="H226" s="4" t="s">
        <v>373</v>
      </c>
      <c r="I226" s="4" t="s">
        <v>1608</v>
      </c>
      <c r="J226" s="4" t="s">
        <v>655</v>
      </c>
      <c r="K226" s="4" t="s">
        <v>1392</v>
      </c>
      <c r="L226" s="4" t="s">
        <v>517</v>
      </c>
      <c r="M226" s="4" t="s">
        <v>182</v>
      </c>
      <c r="N226" s="4" t="s">
        <v>83</v>
      </c>
      <c r="O226" s="4" t="s">
        <v>671</v>
      </c>
      <c r="Q226" s="4" t="s">
        <v>1480</v>
      </c>
      <c r="R226" s="4" t="s">
        <v>83</v>
      </c>
      <c r="S226" s="4" t="s">
        <v>1480</v>
      </c>
      <c r="T226" s="4" t="s">
        <v>127</v>
      </c>
      <c r="U226" s="4" t="s">
        <v>565</v>
      </c>
      <c r="V226" s="4" t="s">
        <v>486</v>
      </c>
      <c r="W226" s="4" t="s">
        <v>265</v>
      </c>
      <c r="X226" s="4" t="s">
        <v>336</v>
      </c>
      <c r="Z226" s="4" t="s">
        <v>142</v>
      </c>
      <c r="AA226" s="4" t="s">
        <v>83</v>
      </c>
      <c r="AB226" s="4" t="s">
        <v>187</v>
      </c>
      <c r="AC226" s="4" t="s">
        <v>373</v>
      </c>
      <c r="AD226" s="4" t="s">
        <v>676</v>
      </c>
      <c r="AE226" s="4" t="s">
        <v>83</v>
      </c>
      <c r="AF226" s="4" t="s">
        <v>1065</v>
      </c>
      <c r="AG226" s="4" t="s">
        <v>671</v>
      </c>
      <c r="AH226" s="4" t="s">
        <v>570</v>
      </c>
      <c r="AI226" s="4" t="s">
        <v>83</v>
      </c>
      <c r="AJ226" s="4" t="s">
        <v>440</v>
      </c>
      <c r="AK226" s="4" t="s">
        <v>175</v>
      </c>
    </row>
    <row r="227" spans="1:37" x14ac:dyDescent="0.3">
      <c r="A227" s="6" t="s">
        <v>102</v>
      </c>
      <c r="B227" s="10">
        <v>116</v>
      </c>
      <c r="C227" s="10" t="s">
        <v>2287</v>
      </c>
      <c r="D227" s="4" t="s">
        <v>591</v>
      </c>
      <c r="F227" s="4" t="s">
        <v>648</v>
      </c>
      <c r="G227" s="4" t="s">
        <v>123</v>
      </c>
      <c r="H227" s="4" t="s">
        <v>153</v>
      </c>
      <c r="I227" s="4" t="s">
        <v>190</v>
      </c>
      <c r="J227" s="4" t="s">
        <v>358</v>
      </c>
      <c r="K227" s="4" t="s">
        <v>161</v>
      </c>
      <c r="L227" s="4" t="s">
        <v>615</v>
      </c>
      <c r="M227" s="4" t="s">
        <v>392</v>
      </c>
      <c r="N227" s="4" t="s">
        <v>112</v>
      </c>
      <c r="O227" s="4" t="s">
        <v>392</v>
      </c>
      <c r="Q227" s="4" t="s">
        <v>760</v>
      </c>
      <c r="R227" s="4" t="s">
        <v>112</v>
      </c>
      <c r="S227" s="4" t="s">
        <v>760</v>
      </c>
      <c r="T227" s="4" t="s">
        <v>193</v>
      </c>
      <c r="U227" s="4" t="s">
        <v>119</v>
      </c>
      <c r="V227" s="4" t="s">
        <v>706</v>
      </c>
      <c r="W227" s="4" t="s">
        <v>111</v>
      </c>
      <c r="X227" s="4" t="s">
        <v>168</v>
      </c>
      <c r="Z227" s="4" t="s">
        <v>156</v>
      </c>
      <c r="AA227" s="4" t="s">
        <v>112</v>
      </c>
      <c r="AB227" s="4" t="s">
        <v>201</v>
      </c>
      <c r="AC227" s="4" t="s">
        <v>447</v>
      </c>
      <c r="AD227" s="4" t="s">
        <v>161</v>
      </c>
      <c r="AE227" s="4" t="s">
        <v>112</v>
      </c>
      <c r="AF227" s="4" t="s">
        <v>119</v>
      </c>
      <c r="AG227" s="4" t="s">
        <v>447</v>
      </c>
      <c r="AH227" s="4" t="s">
        <v>194</v>
      </c>
      <c r="AI227" s="4" t="s">
        <v>112</v>
      </c>
      <c r="AJ227" s="4" t="s">
        <v>118</v>
      </c>
      <c r="AK227" s="4" t="s">
        <v>157</v>
      </c>
    </row>
    <row r="228" spans="1:37" x14ac:dyDescent="0.3">
      <c r="A228" s="6" t="s">
        <v>73</v>
      </c>
      <c r="B228" s="10">
        <v>117.01</v>
      </c>
      <c r="C228" s="10" t="s">
        <v>2287</v>
      </c>
      <c r="D228" s="4" t="s">
        <v>978</v>
      </c>
      <c r="F228" s="4" t="s">
        <v>1609</v>
      </c>
      <c r="G228" s="4" t="s">
        <v>433</v>
      </c>
      <c r="H228" s="4" t="s">
        <v>1610</v>
      </c>
      <c r="I228" s="4" t="s">
        <v>566</v>
      </c>
      <c r="J228" s="4" t="s">
        <v>401</v>
      </c>
      <c r="K228" s="4" t="s">
        <v>1272</v>
      </c>
      <c r="L228" s="4" t="s">
        <v>568</v>
      </c>
      <c r="M228" s="4" t="s">
        <v>610</v>
      </c>
      <c r="N228" s="4" t="s">
        <v>83</v>
      </c>
      <c r="O228" s="4" t="s">
        <v>441</v>
      </c>
      <c r="Q228" s="4" t="s">
        <v>1611</v>
      </c>
      <c r="R228" s="4" t="s">
        <v>83</v>
      </c>
      <c r="S228" s="4" t="s">
        <v>1611</v>
      </c>
      <c r="T228" s="4" t="s">
        <v>1612</v>
      </c>
      <c r="U228" s="4" t="s">
        <v>984</v>
      </c>
      <c r="V228" s="4" t="s">
        <v>1055</v>
      </c>
      <c r="W228" s="4" t="s">
        <v>82</v>
      </c>
      <c r="X228" s="4" t="s">
        <v>1249</v>
      </c>
      <c r="Z228" s="4" t="s">
        <v>1434</v>
      </c>
      <c r="AA228" s="4" t="s">
        <v>83</v>
      </c>
      <c r="AB228" s="4" t="s">
        <v>212</v>
      </c>
      <c r="AC228" s="4" t="s">
        <v>131</v>
      </c>
      <c r="AD228" s="4" t="s">
        <v>1613</v>
      </c>
      <c r="AE228" s="4" t="s">
        <v>83</v>
      </c>
      <c r="AF228" s="4" t="s">
        <v>1603</v>
      </c>
      <c r="AG228" s="4" t="s">
        <v>562</v>
      </c>
      <c r="AH228" s="4" t="s">
        <v>1282</v>
      </c>
      <c r="AI228" s="4" t="s">
        <v>83</v>
      </c>
      <c r="AJ228" s="4" t="s">
        <v>184</v>
      </c>
      <c r="AK228" s="4" t="s">
        <v>600</v>
      </c>
    </row>
    <row r="229" spans="1:37" x14ac:dyDescent="0.3">
      <c r="A229" s="6" t="s">
        <v>102</v>
      </c>
      <c r="B229" s="10">
        <v>117.01</v>
      </c>
      <c r="C229" s="10" t="s">
        <v>2287</v>
      </c>
      <c r="D229" s="4" t="s">
        <v>329</v>
      </c>
      <c r="F229" s="4" t="s">
        <v>328</v>
      </c>
      <c r="G229" s="4" t="s">
        <v>228</v>
      </c>
      <c r="H229" s="4" t="s">
        <v>190</v>
      </c>
      <c r="I229" s="4" t="s">
        <v>662</v>
      </c>
      <c r="J229" s="4" t="s">
        <v>511</v>
      </c>
      <c r="K229" s="4" t="s">
        <v>719</v>
      </c>
      <c r="L229" s="4" t="s">
        <v>426</v>
      </c>
      <c r="M229" s="4" t="s">
        <v>153</v>
      </c>
      <c r="N229" s="4" t="s">
        <v>112</v>
      </c>
      <c r="O229" s="4" t="s">
        <v>229</v>
      </c>
      <c r="Q229" s="4" t="s">
        <v>230</v>
      </c>
      <c r="R229" s="4" t="s">
        <v>112</v>
      </c>
      <c r="S229" s="4" t="s">
        <v>230</v>
      </c>
      <c r="T229" s="4" t="s">
        <v>324</v>
      </c>
      <c r="U229" s="4" t="s">
        <v>104</v>
      </c>
      <c r="V229" s="4" t="s">
        <v>320</v>
      </c>
      <c r="W229" s="4" t="s">
        <v>192</v>
      </c>
      <c r="X229" s="4" t="s">
        <v>191</v>
      </c>
      <c r="Z229" s="4" t="s">
        <v>152</v>
      </c>
      <c r="AA229" s="4" t="s">
        <v>112</v>
      </c>
      <c r="AB229" s="4" t="s">
        <v>126</v>
      </c>
      <c r="AC229" s="4" t="s">
        <v>120</v>
      </c>
      <c r="AD229" s="4" t="s">
        <v>105</v>
      </c>
      <c r="AE229" s="4" t="s">
        <v>112</v>
      </c>
      <c r="AF229" s="4" t="s">
        <v>1050</v>
      </c>
      <c r="AG229" s="4" t="s">
        <v>358</v>
      </c>
      <c r="AH229" s="4" t="s">
        <v>227</v>
      </c>
      <c r="AI229" s="4" t="s">
        <v>112</v>
      </c>
      <c r="AJ229" s="4" t="s">
        <v>223</v>
      </c>
      <c r="AK229" s="4" t="s">
        <v>417</v>
      </c>
    </row>
    <row r="230" spans="1:37" x14ac:dyDescent="0.3">
      <c r="A230" s="6" t="s">
        <v>73</v>
      </c>
      <c r="B230" s="10">
        <v>117.02</v>
      </c>
      <c r="C230" s="10" t="s">
        <v>2287</v>
      </c>
      <c r="D230" s="4" t="s">
        <v>1614</v>
      </c>
      <c r="F230" s="4" t="s">
        <v>1615</v>
      </c>
      <c r="G230" s="4" t="s">
        <v>1616</v>
      </c>
      <c r="H230" s="4" t="s">
        <v>89</v>
      </c>
      <c r="I230" s="4" t="s">
        <v>1617</v>
      </c>
      <c r="J230" s="4" t="s">
        <v>1618</v>
      </c>
      <c r="K230" s="4" t="s">
        <v>1588</v>
      </c>
      <c r="L230" s="4" t="s">
        <v>83</v>
      </c>
      <c r="M230" s="4" t="s">
        <v>336</v>
      </c>
      <c r="N230" s="4" t="s">
        <v>83</v>
      </c>
      <c r="O230" s="4" t="s">
        <v>1010</v>
      </c>
      <c r="Q230" s="4" t="s">
        <v>1619</v>
      </c>
      <c r="R230" s="4" t="s">
        <v>83</v>
      </c>
      <c r="S230" s="4" t="s">
        <v>1619</v>
      </c>
      <c r="T230" s="4" t="s">
        <v>1620</v>
      </c>
      <c r="U230" s="4" t="s">
        <v>1188</v>
      </c>
      <c r="V230" s="4" t="s">
        <v>1621</v>
      </c>
      <c r="W230" s="4" t="s">
        <v>587</v>
      </c>
      <c r="X230" s="4" t="s">
        <v>817</v>
      </c>
      <c r="Z230" s="4" t="s">
        <v>762</v>
      </c>
      <c r="AA230" s="4" t="s">
        <v>83</v>
      </c>
      <c r="AB230" s="4" t="s">
        <v>1622</v>
      </c>
      <c r="AC230" s="4" t="s">
        <v>1154</v>
      </c>
      <c r="AD230" s="4" t="s">
        <v>1623</v>
      </c>
      <c r="AE230" s="4" t="s">
        <v>83</v>
      </c>
      <c r="AF230" s="4" t="s">
        <v>1624</v>
      </c>
      <c r="AG230" s="4" t="s">
        <v>504</v>
      </c>
      <c r="AH230" s="4" t="s">
        <v>262</v>
      </c>
      <c r="AI230" s="4" t="s">
        <v>83</v>
      </c>
      <c r="AJ230" s="4" t="s">
        <v>1471</v>
      </c>
      <c r="AK230" s="4" t="s">
        <v>582</v>
      </c>
    </row>
    <row r="231" spans="1:37" x14ac:dyDescent="0.3">
      <c r="A231" s="6" t="s">
        <v>102</v>
      </c>
      <c r="B231" s="10">
        <v>117.02</v>
      </c>
      <c r="C231" s="10" t="s">
        <v>2287</v>
      </c>
      <c r="D231" s="4" t="s">
        <v>1625</v>
      </c>
      <c r="F231" s="4" t="s">
        <v>1626</v>
      </c>
      <c r="G231" s="4" t="s">
        <v>1627</v>
      </c>
      <c r="H231" s="4" t="s">
        <v>449</v>
      </c>
      <c r="I231" s="4" t="s">
        <v>1628</v>
      </c>
      <c r="J231" s="4" t="s">
        <v>868</v>
      </c>
      <c r="K231" s="4" t="s">
        <v>1542</v>
      </c>
      <c r="L231" s="4" t="s">
        <v>317</v>
      </c>
      <c r="M231" s="4" t="s">
        <v>284</v>
      </c>
      <c r="N231" s="4" t="s">
        <v>317</v>
      </c>
      <c r="O231" s="4" t="s">
        <v>154</v>
      </c>
      <c r="Q231" s="4" t="s">
        <v>1629</v>
      </c>
      <c r="R231" s="4" t="s">
        <v>317</v>
      </c>
      <c r="S231" s="4" t="s">
        <v>1629</v>
      </c>
      <c r="T231" s="4" t="s">
        <v>1630</v>
      </c>
      <c r="U231" s="4" t="s">
        <v>947</v>
      </c>
      <c r="V231" s="4" t="s">
        <v>1631</v>
      </c>
      <c r="W231" s="4" t="s">
        <v>229</v>
      </c>
      <c r="X231" s="4" t="s">
        <v>391</v>
      </c>
      <c r="Z231" s="4" t="s">
        <v>1142</v>
      </c>
      <c r="AA231" s="4" t="s">
        <v>317</v>
      </c>
      <c r="AB231" s="4" t="s">
        <v>908</v>
      </c>
      <c r="AC231" s="4" t="s">
        <v>154</v>
      </c>
      <c r="AD231" s="4" t="s">
        <v>1632</v>
      </c>
      <c r="AE231" s="4" t="s">
        <v>317</v>
      </c>
      <c r="AF231" s="4" t="s">
        <v>1633</v>
      </c>
      <c r="AG231" s="4" t="s">
        <v>416</v>
      </c>
      <c r="AH231" s="4" t="s">
        <v>735</v>
      </c>
      <c r="AI231" s="4" t="s">
        <v>317</v>
      </c>
      <c r="AJ231" s="4" t="s">
        <v>739</v>
      </c>
      <c r="AK231" s="4" t="s">
        <v>426</v>
      </c>
    </row>
    <row r="232" spans="1:37" x14ac:dyDescent="0.3">
      <c r="A232" s="6" t="s">
        <v>73</v>
      </c>
      <c r="B232" s="10">
        <v>118</v>
      </c>
      <c r="C232" s="10" t="s">
        <v>2287</v>
      </c>
      <c r="D232" s="4" t="s">
        <v>1634</v>
      </c>
      <c r="F232" s="4" t="s">
        <v>1635</v>
      </c>
      <c r="G232" s="4" t="s">
        <v>1636</v>
      </c>
      <c r="H232" s="4" t="s">
        <v>263</v>
      </c>
      <c r="I232" s="4" t="s">
        <v>1637</v>
      </c>
      <c r="J232" s="4" t="s">
        <v>641</v>
      </c>
      <c r="K232" s="4" t="s">
        <v>1131</v>
      </c>
      <c r="L232" s="4" t="s">
        <v>354</v>
      </c>
      <c r="M232" s="4" t="s">
        <v>414</v>
      </c>
      <c r="N232" s="4" t="s">
        <v>83</v>
      </c>
      <c r="O232" s="4" t="s">
        <v>207</v>
      </c>
      <c r="Q232" s="4" t="s">
        <v>1638</v>
      </c>
      <c r="R232" s="4" t="s">
        <v>83</v>
      </c>
      <c r="S232" s="4" t="s">
        <v>1638</v>
      </c>
      <c r="T232" s="4" t="s">
        <v>1639</v>
      </c>
      <c r="U232" s="4" t="s">
        <v>729</v>
      </c>
      <c r="V232" s="4" t="s">
        <v>1640</v>
      </c>
      <c r="W232" s="4" t="s">
        <v>176</v>
      </c>
      <c r="X232" s="4" t="s">
        <v>1641</v>
      </c>
      <c r="Z232" s="4" t="s">
        <v>127</v>
      </c>
      <c r="AA232" s="4" t="s">
        <v>83</v>
      </c>
      <c r="AB232" s="4" t="s">
        <v>1642</v>
      </c>
      <c r="AC232" s="4" t="s">
        <v>1643</v>
      </c>
      <c r="AD232" s="4" t="s">
        <v>1226</v>
      </c>
      <c r="AE232" s="4" t="s">
        <v>83</v>
      </c>
      <c r="AF232" s="4" t="s">
        <v>1644</v>
      </c>
      <c r="AG232" s="4" t="s">
        <v>302</v>
      </c>
      <c r="AH232" s="4" t="s">
        <v>88</v>
      </c>
      <c r="AI232" s="4" t="s">
        <v>83</v>
      </c>
      <c r="AJ232" s="4" t="s">
        <v>264</v>
      </c>
      <c r="AK232" s="4" t="s">
        <v>1393</v>
      </c>
    </row>
    <row r="233" spans="1:37" x14ac:dyDescent="0.3">
      <c r="A233" s="6" t="s">
        <v>102</v>
      </c>
      <c r="B233" s="10">
        <v>118</v>
      </c>
      <c r="C233" s="10" t="s">
        <v>2287</v>
      </c>
      <c r="D233" s="4" t="s">
        <v>1645</v>
      </c>
      <c r="F233" s="4" t="s">
        <v>1646</v>
      </c>
      <c r="G233" s="4" t="s">
        <v>1167</v>
      </c>
      <c r="H233" s="4" t="s">
        <v>105</v>
      </c>
      <c r="I233" s="4" t="s">
        <v>1647</v>
      </c>
      <c r="J233" s="4" t="s">
        <v>691</v>
      </c>
      <c r="K233" s="4" t="s">
        <v>1648</v>
      </c>
      <c r="L233" s="4" t="s">
        <v>426</v>
      </c>
      <c r="M233" s="4" t="s">
        <v>393</v>
      </c>
      <c r="N233" s="4" t="s">
        <v>317</v>
      </c>
      <c r="O233" s="4" t="s">
        <v>231</v>
      </c>
      <c r="Q233" s="4" t="s">
        <v>889</v>
      </c>
      <c r="R233" s="4" t="s">
        <v>317</v>
      </c>
      <c r="S233" s="4" t="s">
        <v>889</v>
      </c>
      <c r="T233" s="4" t="s">
        <v>1168</v>
      </c>
      <c r="U233" s="4" t="s">
        <v>469</v>
      </c>
      <c r="V233" s="4" t="s">
        <v>1488</v>
      </c>
      <c r="W233" s="4" t="s">
        <v>281</v>
      </c>
      <c r="X233" s="4" t="s">
        <v>1649</v>
      </c>
      <c r="Z233" s="4" t="s">
        <v>359</v>
      </c>
      <c r="AA233" s="4" t="s">
        <v>317</v>
      </c>
      <c r="AB233" s="4" t="s">
        <v>315</v>
      </c>
      <c r="AC233" s="4" t="s">
        <v>196</v>
      </c>
      <c r="AD233" s="4" t="s">
        <v>1141</v>
      </c>
      <c r="AE233" s="4" t="s">
        <v>317</v>
      </c>
      <c r="AF233" s="4" t="s">
        <v>1650</v>
      </c>
      <c r="AG233" s="4" t="s">
        <v>421</v>
      </c>
      <c r="AH233" s="4" t="s">
        <v>1630</v>
      </c>
      <c r="AI233" s="4" t="s">
        <v>317</v>
      </c>
      <c r="AJ233" s="4" t="s">
        <v>312</v>
      </c>
      <c r="AK233" s="4" t="s">
        <v>1651</v>
      </c>
    </row>
    <row r="234" spans="1:37" x14ac:dyDescent="0.3">
      <c r="A234" s="6" t="s">
        <v>73</v>
      </c>
      <c r="B234" s="10">
        <v>119</v>
      </c>
      <c r="C234" s="10" t="s">
        <v>2287</v>
      </c>
      <c r="D234" s="4" t="s">
        <v>1652</v>
      </c>
      <c r="F234" s="4" t="s">
        <v>1389</v>
      </c>
      <c r="G234" s="4" t="s">
        <v>1261</v>
      </c>
      <c r="H234" s="4" t="s">
        <v>671</v>
      </c>
      <c r="I234" s="4" t="s">
        <v>1653</v>
      </c>
      <c r="J234" s="4" t="s">
        <v>216</v>
      </c>
      <c r="K234" s="4" t="s">
        <v>301</v>
      </c>
      <c r="L234" s="4" t="s">
        <v>236</v>
      </c>
      <c r="M234" s="4" t="s">
        <v>83</v>
      </c>
      <c r="N234" s="4" t="s">
        <v>83</v>
      </c>
      <c r="O234" s="4" t="s">
        <v>92</v>
      </c>
      <c r="Q234" s="4" t="s">
        <v>1654</v>
      </c>
      <c r="R234" s="4" t="s">
        <v>208</v>
      </c>
      <c r="S234" s="4" t="s">
        <v>1655</v>
      </c>
      <c r="T234" s="4" t="s">
        <v>1656</v>
      </c>
      <c r="U234" s="4" t="s">
        <v>624</v>
      </c>
      <c r="V234" s="4" t="s">
        <v>1657</v>
      </c>
      <c r="W234" s="4" t="s">
        <v>434</v>
      </c>
      <c r="X234" s="4" t="s">
        <v>959</v>
      </c>
      <c r="Z234" s="4" t="s">
        <v>266</v>
      </c>
      <c r="AA234" s="4" t="s">
        <v>208</v>
      </c>
      <c r="AB234" s="4" t="s">
        <v>644</v>
      </c>
      <c r="AC234" s="4" t="s">
        <v>271</v>
      </c>
      <c r="AD234" s="4" t="s">
        <v>1490</v>
      </c>
      <c r="AE234" s="4" t="s">
        <v>83</v>
      </c>
      <c r="AF234" s="4" t="s">
        <v>637</v>
      </c>
      <c r="AG234" s="4" t="s">
        <v>674</v>
      </c>
      <c r="AH234" s="4" t="s">
        <v>241</v>
      </c>
      <c r="AI234" s="4" t="s">
        <v>83</v>
      </c>
      <c r="AJ234" s="4" t="s">
        <v>549</v>
      </c>
      <c r="AK234" s="4" t="s">
        <v>610</v>
      </c>
    </row>
    <row r="235" spans="1:37" x14ac:dyDescent="0.3">
      <c r="A235" s="6" t="s">
        <v>102</v>
      </c>
      <c r="B235" s="10">
        <v>119</v>
      </c>
      <c r="C235" s="10" t="s">
        <v>2287</v>
      </c>
      <c r="D235" s="4" t="s">
        <v>952</v>
      </c>
      <c r="F235" s="4" t="s">
        <v>887</v>
      </c>
      <c r="G235" s="4" t="s">
        <v>1572</v>
      </c>
      <c r="H235" s="4" t="s">
        <v>113</v>
      </c>
      <c r="I235" s="4" t="s">
        <v>1601</v>
      </c>
      <c r="J235" s="4" t="s">
        <v>194</v>
      </c>
      <c r="K235" s="4" t="s">
        <v>1294</v>
      </c>
      <c r="L235" s="4" t="s">
        <v>470</v>
      </c>
      <c r="M235" s="4" t="s">
        <v>317</v>
      </c>
      <c r="N235" s="4" t="s">
        <v>317</v>
      </c>
      <c r="O235" s="4" t="s">
        <v>774</v>
      </c>
      <c r="Q235" s="4" t="s">
        <v>1273</v>
      </c>
      <c r="R235" s="4" t="s">
        <v>153</v>
      </c>
      <c r="S235" s="4" t="s">
        <v>1395</v>
      </c>
      <c r="T235" s="4" t="s">
        <v>1128</v>
      </c>
      <c r="U235" s="4" t="s">
        <v>151</v>
      </c>
      <c r="V235" s="4" t="s">
        <v>1601</v>
      </c>
      <c r="W235" s="4" t="s">
        <v>124</v>
      </c>
      <c r="X235" s="4" t="s">
        <v>105</v>
      </c>
      <c r="Z235" s="4" t="s">
        <v>160</v>
      </c>
      <c r="AA235" s="4" t="s">
        <v>153</v>
      </c>
      <c r="AB235" s="4" t="s">
        <v>161</v>
      </c>
      <c r="AC235" s="4" t="s">
        <v>162</v>
      </c>
      <c r="AD235" s="4" t="s">
        <v>1126</v>
      </c>
      <c r="AE235" s="4" t="s">
        <v>317</v>
      </c>
      <c r="AF235" s="4" t="s">
        <v>890</v>
      </c>
      <c r="AG235" s="4" t="s">
        <v>107</v>
      </c>
      <c r="AH235" s="4" t="s">
        <v>415</v>
      </c>
      <c r="AI235" s="4" t="s">
        <v>317</v>
      </c>
      <c r="AJ235" s="4" t="s">
        <v>415</v>
      </c>
      <c r="AK235" s="4" t="s">
        <v>250</v>
      </c>
    </row>
    <row r="236" spans="1:37" x14ac:dyDescent="0.3">
      <c r="A236" s="6" t="s">
        <v>73</v>
      </c>
      <c r="B236" s="10">
        <v>120</v>
      </c>
      <c r="C236" s="10" t="s">
        <v>2287</v>
      </c>
      <c r="D236" s="4" t="s">
        <v>1658</v>
      </c>
      <c r="F236" s="4" t="s">
        <v>1639</v>
      </c>
      <c r="G236" s="4" t="s">
        <v>1659</v>
      </c>
      <c r="H236" s="4" t="s">
        <v>547</v>
      </c>
      <c r="I236" s="4" t="s">
        <v>1419</v>
      </c>
      <c r="J236" s="4" t="s">
        <v>863</v>
      </c>
      <c r="K236" s="4" t="s">
        <v>1660</v>
      </c>
      <c r="L236" s="4" t="s">
        <v>101</v>
      </c>
      <c r="M236" s="4" t="s">
        <v>400</v>
      </c>
      <c r="N236" s="4" t="s">
        <v>83</v>
      </c>
      <c r="O236" s="4" t="s">
        <v>178</v>
      </c>
      <c r="Q236" s="4" t="s">
        <v>1288</v>
      </c>
      <c r="R236" s="4" t="s">
        <v>610</v>
      </c>
      <c r="S236" s="4" t="s">
        <v>1661</v>
      </c>
      <c r="T236" s="4" t="s">
        <v>1518</v>
      </c>
      <c r="U236" s="4" t="s">
        <v>220</v>
      </c>
      <c r="V236" s="4" t="s">
        <v>1662</v>
      </c>
      <c r="W236" s="4" t="s">
        <v>95</v>
      </c>
      <c r="X236" s="4" t="s">
        <v>1138</v>
      </c>
      <c r="Z236" s="4" t="s">
        <v>1663</v>
      </c>
      <c r="AA236" s="4" t="s">
        <v>610</v>
      </c>
      <c r="AB236" s="4" t="s">
        <v>941</v>
      </c>
      <c r="AC236" s="4" t="s">
        <v>671</v>
      </c>
      <c r="AD236" s="4" t="s">
        <v>1664</v>
      </c>
      <c r="AE236" s="4" t="s">
        <v>83</v>
      </c>
      <c r="AF236" s="4" t="s">
        <v>410</v>
      </c>
      <c r="AG236" s="4" t="s">
        <v>506</v>
      </c>
      <c r="AH236" s="4" t="s">
        <v>1665</v>
      </c>
      <c r="AI236" s="4" t="s">
        <v>83</v>
      </c>
      <c r="AJ236" s="4" t="s">
        <v>1665</v>
      </c>
      <c r="AK236" s="4" t="s">
        <v>83</v>
      </c>
    </row>
    <row r="237" spans="1:37" x14ac:dyDescent="0.3">
      <c r="A237" s="6" t="s">
        <v>102</v>
      </c>
      <c r="B237" s="10">
        <v>120</v>
      </c>
      <c r="C237" s="10" t="s">
        <v>2287</v>
      </c>
      <c r="D237" s="4" t="s">
        <v>1170</v>
      </c>
      <c r="F237" s="4" t="s">
        <v>1047</v>
      </c>
      <c r="G237" s="4" t="s">
        <v>314</v>
      </c>
      <c r="H237" s="4" t="s">
        <v>322</v>
      </c>
      <c r="I237" s="4" t="s">
        <v>1140</v>
      </c>
      <c r="J237" s="4" t="s">
        <v>1102</v>
      </c>
      <c r="K237" s="4" t="s">
        <v>231</v>
      </c>
      <c r="L237" s="4" t="s">
        <v>155</v>
      </c>
      <c r="M237" s="4" t="s">
        <v>590</v>
      </c>
      <c r="N237" s="4" t="s">
        <v>112</v>
      </c>
      <c r="O237" s="4" t="s">
        <v>511</v>
      </c>
      <c r="Q237" s="4" t="s">
        <v>1047</v>
      </c>
      <c r="R237" s="4" t="s">
        <v>470</v>
      </c>
      <c r="S237" s="4" t="s">
        <v>1047</v>
      </c>
      <c r="T237" s="4" t="s">
        <v>1204</v>
      </c>
      <c r="U237" s="4" t="s">
        <v>125</v>
      </c>
      <c r="V237" s="4" t="s">
        <v>1569</v>
      </c>
      <c r="W237" s="4" t="s">
        <v>118</v>
      </c>
      <c r="X237" s="4" t="s">
        <v>591</v>
      </c>
      <c r="Z237" s="4" t="s">
        <v>947</v>
      </c>
      <c r="AA237" s="4" t="s">
        <v>470</v>
      </c>
      <c r="AB237" s="4" t="s">
        <v>873</v>
      </c>
      <c r="AC237" s="4" t="s">
        <v>167</v>
      </c>
      <c r="AD237" s="4" t="s">
        <v>773</v>
      </c>
      <c r="AE237" s="4" t="s">
        <v>112</v>
      </c>
      <c r="AF237" s="4" t="s">
        <v>388</v>
      </c>
      <c r="AG237" s="4" t="s">
        <v>555</v>
      </c>
      <c r="AH237" s="4" t="s">
        <v>256</v>
      </c>
      <c r="AI237" s="4" t="s">
        <v>112</v>
      </c>
      <c r="AJ237" s="4" t="s">
        <v>256</v>
      </c>
      <c r="AK237" s="4" t="s">
        <v>112</v>
      </c>
    </row>
    <row r="238" spans="1:37" x14ac:dyDescent="0.3">
      <c r="A238" s="6" t="s">
        <v>73</v>
      </c>
      <c r="B238" s="10">
        <v>121</v>
      </c>
      <c r="C238" s="10" t="s">
        <v>2287</v>
      </c>
      <c r="D238" s="4" t="s">
        <v>1158</v>
      </c>
      <c r="F238" s="4" t="s">
        <v>1666</v>
      </c>
      <c r="G238" s="4" t="s">
        <v>756</v>
      </c>
      <c r="H238" s="4" t="s">
        <v>804</v>
      </c>
      <c r="I238" s="4" t="s">
        <v>1667</v>
      </c>
      <c r="J238" s="4" t="s">
        <v>441</v>
      </c>
      <c r="K238" s="4" t="s">
        <v>580</v>
      </c>
      <c r="L238" s="4" t="s">
        <v>217</v>
      </c>
      <c r="M238" s="4" t="s">
        <v>81</v>
      </c>
      <c r="N238" s="4" t="s">
        <v>83</v>
      </c>
      <c r="O238" s="4" t="s">
        <v>431</v>
      </c>
      <c r="Q238" s="4" t="s">
        <v>461</v>
      </c>
      <c r="R238" s="4" t="s">
        <v>83</v>
      </c>
      <c r="S238" s="4" t="s">
        <v>461</v>
      </c>
      <c r="T238" s="4" t="s">
        <v>484</v>
      </c>
      <c r="U238" s="4" t="s">
        <v>458</v>
      </c>
      <c r="V238" s="4" t="s">
        <v>1668</v>
      </c>
      <c r="W238" s="4" t="s">
        <v>1522</v>
      </c>
      <c r="X238" s="4" t="s">
        <v>266</v>
      </c>
      <c r="Z238" s="4" t="s">
        <v>79</v>
      </c>
      <c r="AA238" s="4" t="s">
        <v>83</v>
      </c>
      <c r="AB238" s="4" t="s">
        <v>798</v>
      </c>
      <c r="AC238" s="4" t="s">
        <v>271</v>
      </c>
      <c r="AD238" s="4" t="s">
        <v>609</v>
      </c>
      <c r="AE238" s="4" t="s">
        <v>83</v>
      </c>
      <c r="AF238" s="4" t="s">
        <v>1669</v>
      </c>
      <c r="AG238" s="4" t="s">
        <v>587</v>
      </c>
      <c r="AH238" s="4" t="s">
        <v>1393</v>
      </c>
      <c r="AI238" s="4" t="s">
        <v>83</v>
      </c>
      <c r="AJ238" s="4" t="s">
        <v>1670</v>
      </c>
      <c r="AK238" s="4" t="s">
        <v>265</v>
      </c>
    </row>
    <row r="239" spans="1:37" x14ac:dyDescent="0.3">
      <c r="A239" s="6" t="s">
        <v>102</v>
      </c>
      <c r="B239" s="10">
        <v>121</v>
      </c>
      <c r="C239" s="10" t="s">
        <v>2287</v>
      </c>
      <c r="D239" s="4" t="s">
        <v>364</v>
      </c>
      <c r="F239" s="4" t="s">
        <v>556</v>
      </c>
      <c r="G239" s="4" t="s">
        <v>320</v>
      </c>
      <c r="H239" s="4" t="s">
        <v>590</v>
      </c>
      <c r="I239" s="4" t="s">
        <v>691</v>
      </c>
      <c r="J239" s="4" t="s">
        <v>160</v>
      </c>
      <c r="K239" s="4" t="s">
        <v>691</v>
      </c>
      <c r="L239" s="4" t="s">
        <v>738</v>
      </c>
      <c r="M239" s="4" t="s">
        <v>192</v>
      </c>
      <c r="N239" s="4" t="s">
        <v>112</v>
      </c>
      <c r="O239" s="4" t="s">
        <v>201</v>
      </c>
      <c r="Q239" s="4" t="s">
        <v>556</v>
      </c>
      <c r="R239" s="4" t="s">
        <v>112</v>
      </c>
      <c r="S239" s="4" t="s">
        <v>556</v>
      </c>
      <c r="T239" s="4" t="s">
        <v>364</v>
      </c>
      <c r="U239" s="4" t="s">
        <v>126</v>
      </c>
      <c r="V239" s="4" t="s">
        <v>231</v>
      </c>
      <c r="W239" s="4" t="s">
        <v>420</v>
      </c>
      <c r="X239" s="4" t="s">
        <v>198</v>
      </c>
      <c r="Z239" s="4" t="s">
        <v>327</v>
      </c>
      <c r="AA239" s="4" t="s">
        <v>112</v>
      </c>
      <c r="AB239" s="4" t="s">
        <v>330</v>
      </c>
      <c r="AC239" s="4" t="s">
        <v>289</v>
      </c>
      <c r="AD239" s="4" t="s">
        <v>386</v>
      </c>
      <c r="AE239" s="4" t="s">
        <v>112</v>
      </c>
      <c r="AF239" s="4" t="s">
        <v>691</v>
      </c>
      <c r="AG239" s="4" t="s">
        <v>156</v>
      </c>
      <c r="AH239" s="4" t="s">
        <v>152</v>
      </c>
      <c r="AI239" s="4" t="s">
        <v>112</v>
      </c>
      <c r="AJ239" s="4" t="s">
        <v>322</v>
      </c>
      <c r="AK239" s="4" t="s">
        <v>590</v>
      </c>
    </row>
    <row r="240" spans="1:37" x14ac:dyDescent="0.3">
      <c r="A240" s="6" t="s">
        <v>73</v>
      </c>
      <c r="B240" s="10">
        <v>122</v>
      </c>
      <c r="C240" s="10" t="s">
        <v>2287</v>
      </c>
      <c r="D240" s="4" t="s">
        <v>1671</v>
      </c>
      <c r="F240" s="4" t="s">
        <v>1672</v>
      </c>
      <c r="G240" s="4" t="s">
        <v>1429</v>
      </c>
      <c r="H240" s="4" t="s">
        <v>1522</v>
      </c>
      <c r="I240" s="4" t="s">
        <v>563</v>
      </c>
      <c r="J240" s="4" t="s">
        <v>441</v>
      </c>
      <c r="K240" s="4" t="s">
        <v>1058</v>
      </c>
      <c r="L240" s="4" t="s">
        <v>86</v>
      </c>
      <c r="M240" s="4" t="s">
        <v>432</v>
      </c>
      <c r="N240" s="4" t="s">
        <v>83</v>
      </c>
      <c r="O240" s="4" t="s">
        <v>441</v>
      </c>
      <c r="Q240" s="4" t="s">
        <v>1506</v>
      </c>
      <c r="R240" s="4" t="s">
        <v>86</v>
      </c>
      <c r="S240" s="4" t="s">
        <v>900</v>
      </c>
      <c r="T240" s="4" t="s">
        <v>583</v>
      </c>
      <c r="U240" s="4" t="s">
        <v>244</v>
      </c>
      <c r="V240" s="4" t="s">
        <v>1673</v>
      </c>
      <c r="W240" s="4" t="s">
        <v>655</v>
      </c>
      <c r="X240" s="4" t="s">
        <v>174</v>
      </c>
      <c r="Z240" s="4" t="s">
        <v>523</v>
      </c>
      <c r="AA240" s="4" t="s">
        <v>83</v>
      </c>
      <c r="AB240" s="4" t="s">
        <v>406</v>
      </c>
      <c r="AC240" s="4" t="s">
        <v>261</v>
      </c>
      <c r="AD240" s="4" t="s">
        <v>1669</v>
      </c>
      <c r="AE240" s="4" t="s">
        <v>83</v>
      </c>
      <c r="AF240" s="4" t="s">
        <v>260</v>
      </c>
      <c r="AG240" s="4" t="s">
        <v>509</v>
      </c>
      <c r="AH240" s="4" t="s">
        <v>1182</v>
      </c>
      <c r="AI240" s="4" t="s">
        <v>86</v>
      </c>
      <c r="AJ240" s="4" t="s">
        <v>279</v>
      </c>
      <c r="AK240" s="4" t="s">
        <v>400</v>
      </c>
    </row>
    <row r="241" spans="1:37" x14ac:dyDescent="0.3">
      <c r="A241" s="6" t="s">
        <v>102</v>
      </c>
      <c r="B241" s="10">
        <v>122</v>
      </c>
      <c r="C241" s="10" t="s">
        <v>2287</v>
      </c>
      <c r="D241" s="4" t="s">
        <v>105</v>
      </c>
      <c r="F241" s="4" t="s">
        <v>107</v>
      </c>
      <c r="G241" s="4" t="s">
        <v>189</v>
      </c>
      <c r="H241" s="4" t="s">
        <v>155</v>
      </c>
      <c r="I241" s="4" t="s">
        <v>283</v>
      </c>
      <c r="J241" s="4" t="s">
        <v>330</v>
      </c>
      <c r="K241" s="4" t="s">
        <v>189</v>
      </c>
      <c r="L241" s="4" t="s">
        <v>592</v>
      </c>
      <c r="M241" s="4" t="s">
        <v>738</v>
      </c>
      <c r="N241" s="4" t="s">
        <v>112</v>
      </c>
      <c r="O241" s="4" t="s">
        <v>365</v>
      </c>
      <c r="Q241" s="4" t="s">
        <v>151</v>
      </c>
      <c r="R241" s="4" t="s">
        <v>115</v>
      </c>
      <c r="S241" s="4" t="s">
        <v>104</v>
      </c>
      <c r="T241" s="4" t="s">
        <v>104</v>
      </c>
      <c r="U241" s="4" t="s">
        <v>593</v>
      </c>
      <c r="V241" s="4" t="s">
        <v>199</v>
      </c>
      <c r="W241" s="4" t="s">
        <v>289</v>
      </c>
      <c r="X241" s="4" t="s">
        <v>191</v>
      </c>
      <c r="Z241" s="4" t="s">
        <v>108</v>
      </c>
      <c r="AA241" s="4" t="s">
        <v>112</v>
      </c>
      <c r="AB241" s="4" t="s">
        <v>106</v>
      </c>
      <c r="AC241" s="4" t="s">
        <v>163</v>
      </c>
      <c r="AD241" s="4" t="s">
        <v>196</v>
      </c>
      <c r="AE241" s="4" t="s">
        <v>112</v>
      </c>
      <c r="AF241" s="4" t="s">
        <v>193</v>
      </c>
      <c r="AG241" s="4" t="s">
        <v>365</v>
      </c>
      <c r="AH241" s="4" t="s">
        <v>190</v>
      </c>
      <c r="AI241" s="4" t="s">
        <v>115</v>
      </c>
      <c r="AJ241" s="4" t="s">
        <v>190</v>
      </c>
      <c r="AK241" s="4" t="s">
        <v>117</v>
      </c>
    </row>
    <row r="242" spans="1:37" x14ac:dyDescent="0.3">
      <c r="A242" s="6" t="s">
        <v>73</v>
      </c>
      <c r="B242" s="10">
        <v>123</v>
      </c>
      <c r="C242" s="10" t="s">
        <v>2287</v>
      </c>
      <c r="D242" s="4" t="s">
        <v>1674</v>
      </c>
      <c r="F242" s="4" t="s">
        <v>1675</v>
      </c>
      <c r="G242" s="4" t="s">
        <v>1676</v>
      </c>
      <c r="H242" s="4" t="s">
        <v>713</v>
      </c>
      <c r="I242" s="4" t="s">
        <v>841</v>
      </c>
      <c r="J242" s="4" t="s">
        <v>376</v>
      </c>
      <c r="K242" s="4" t="s">
        <v>1677</v>
      </c>
      <c r="L242" s="4" t="s">
        <v>671</v>
      </c>
      <c r="M242" s="4" t="s">
        <v>261</v>
      </c>
      <c r="N242" s="4" t="s">
        <v>550</v>
      </c>
      <c r="O242" s="4" t="s">
        <v>1075</v>
      </c>
      <c r="Q242" s="4" t="s">
        <v>1678</v>
      </c>
      <c r="R242" s="4" t="s">
        <v>214</v>
      </c>
      <c r="S242" s="4" t="s">
        <v>1679</v>
      </c>
      <c r="T242" s="4" t="s">
        <v>1680</v>
      </c>
      <c r="U242" s="4" t="s">
        <v>304</v>
      </c>
      <c r="V242" s="4" t="s">
        <v>1531</v>
      </c>
      <c r="W242" s="4" t="s">
        <v>300</v>
      </c>
      <c r="X242" s="4" t="s">
        <v>1681</v>
      </c>
      <c r="Z242" s="4" t="s">
        <v>1682</v>
      </c>
      <c r="AA242" s="4" t="s">
        <v>214</v>
      </c>
      <c r="AB242" s="4" t="s">
        <v>1065</v>
      </c>
      <c r="AC242" s="4" t="s">
        <v>351</v>
      </c>
      <c r="AD242" s="4" t="s">
        <v>1683</v>
      </c>
      <c r="AE242" s="4" t="s">
        <v>83</v>
      </c>
      <c r="AF242" s="4" t="s">
        <v>1684</v>
      </c>
      <c r="AG242" s="4" t="s">
        <v>379</v>
      </c>
      <c r="AH242" s="4" t="s">
        <v>1685</v>
      </c>
      <c r="AI242" s="4" t="s">
        <v>83</v>
      </c>
      <c r="AJ242" s="4" t="s">
        <v>982</v>
      </c>
      <c r="AK242" s="4" t="s">
        <v>601</v>
      </c>
    </row>
    <row r="243" spans="1:37" x14ac:dyDescent="0.3">
      <c r="A243" s="6" t="s">
        <v>102</v>
      </c>
      <c r="B243" s="10">
        <v>123</v>
      </c>
      <c r="C243" s="10" t="s">
        <v>2287</v>
      </c>
      <c r="D243" s="4" t="s">
        <v>1590</v>
      </c>
      <c r="F243" s="4" t="s">
        <v>1542</v>
      </c>
      <c r="G243" s="4" t="s">
        <v>1572</v>
      </c>
      <c r="H243" s="4" t="s">
        <v>365</v>
      </c>
      <c r="I243" s="4" t="s">
        <v>1569</v>
      </c>
      <c r="J243" s="4" t="s">
        <v>1284</v>
      </c>
      <c r="K243" s="4" t="s">
        <v>1141</v>
      </c>
      <c r="L243" s="4" t="s">
        <v>232</v>
      </c>
      <c r="M243" s="4" t="s">
        <v>118</v>
      </c>
      <c r="N243" s="4" t="s">
        <v>113</v>
      </c>
      <c r="O243" s="4" t="s">
        <v>364</v>
      </c>
      <c r="Q243" s="4" t="s">
        <v>1686</v>
      </c>
      <c r="R243" s="4" t="s">
        <v>386</v>
      </c>
      <c r="S243" s="4" t="s">
        <v>1170</v>
      </c>
      <c r="T243" s="4" t="s">
        <v>1103</v>
      </c>
      <c r="U243" s="4" t="s">
        <v>223</v>
      </c>
      <c r="V243" s="4" t="s">
        <v>1171</v>
      </c>
      <c r="W243" s="4" t="s">
        <v>228</v>
      </c>
      <c r="X243" s="4" t="s">
        <v>311</v>
      </c>
      <c r="Z243" s="4" t="s">
        <v>874</v>
      </c>
      <c r="AA243" s="4" t="s">
        <v>386</v>
      </c>
      <c r="AB243" s="4" t="s">
        <v>425</v>
      </c>
      <c r="AC243" s="4" t="s">
        <v>104</v>
      </c>
      <c r="AD243" s="4" t="s">
        <v>954</v>
      </c>
      <c r="AE243" s="4" t="s">
        <v>317</v>
      </c>
      <c r="AF243" s="4" t="s">
        <v>971</v>
      </c>
      <c r="AG243" s="4" t="s">
        <v>253</v>
      </c>
      <c r="AH243" s="4" t="s">
        <v>1128</v>
      </c>
      <c r="AI243" s="4" t="s">
        <v>317</v>
      </c>
      <c r="AJ243" s="4" t="s">
        <v>834</v>
      </c>
      <c r="AK243" s="4" t="s">
        <v>121</v>
      </c>
    </row>
    <row r="244" spans="1:37" x14ac:dyDescent="0.3">
      <c r="A244" s="6" t="s">
        <v>73</v>
      </c>
      <c r="B244" s="10">
        <v>124.01</v>
      </c>
      <c r="C244" s="10" t="s">
        <v>2287</v>
      </c>
      <c r="D244" s="4" t="s">
        <v>1687</v>
      </c>
      <c r="F244" s="4" t="s">
        <v>1688</v>
      </c>
      <c r="G244" s="4" t="s">
        <v>1636</v>
      </c>
      <c r="H244" s="4" t="s">
        <v>214</v>
      </c>
      <c r="I244" s="4" t="s">
        <v>1377</v>
      </c>
      <c r="J244" s="4" t="s">
        <v>734</v>
      </c>
      <c r="K244" s="4" t="s">
        <v>1302</v>
      </c>
      <c r="L244" s="4" t="s">
        <v>83</v>
      </c>
      <c r="M244" s="4" t="s">
        <v>347</v>
      </c>
      <c r="N244" s="4" t="s">
        <v>83</v>
      </c>
      <c r="O244" s="4" t="s">
        <v>1512</v>
      </c>
      <c r="Q244" s="4" t="s">
        <v>1689</v>
      </c>
      <c r="R244" s="4" t="s">
        <v>83</v>
      </c>
      <c r="S244" s="4" t="s">
        <v>1689</v>
      </c>
      <c r="T244" s="4" t="s">
        <v>1130</v>
      </c>
      <c r="U244" s="4" t="s">
        <v>91</v>
      </c>
      <c r="V244" s="4" t="s">
        <v>1690</v>
      </c>
      <c r="W244" s="4" t="s">
        <v>221</v>
      </c>
      <c r="X244" s="4" t="s">
        <v>245</v>
      </c>
      <c r="Z244" s="4" t="s">
        <v>174</v>
      </c>
      <c r="AA244" s="4" t="s">
        <v>83</v>
      </c>
      <c r="AB244" s="4" t="s">
        <v>804</v>
      </c>
      <c r="AC244" s="4" t="s">
        <v>334</v>
      </c>
      <c r="AD244" s="4" t="s">
        <v>435</v>
      </c>
      <c r="AE244" s="4" t="s">
        <v>83</v>
      </c>
      <c r="AF244" s="4" t="s">
        <v>270</v>
      </c>
      <c r="AG244" s="4" t="s">
        <v>1606</v>
      </c>
      <c r="AH244" s="4" t="s">
        <v>899</v>
      </c>
      <c r="AI244" s="4" t="s">
        <v>83</v>
      </c>
      <c r="AJ244" s="4" t="s">
        <v>899</v>
      </c>
      <c r="AK244" s="4" t="s">
        <v>83</v>
      </c>
    </row>
    <row r="245" spans="1:37" x14ac:dyDescent="0.3">
      <c r="A245" s="6" t="s">
        <v>102</v>
      </c>
      <c r="B245" s="10">
        <v>124.01</v>
      </c>
      <c r="C245" s="10" t="s">
        <v>2287</v>
      </c>
      <c r="D245" s="4" t="s">
        <v>1599</v>
      </c>
      <c r="F245" s="4" t="s">
        <v>1572</v>
      </c>
      <c r="G245" s="4" t="s">
        <v>1601</v>
      </c>
      <c r="H245" s="4" t="s">
        <v>201</v>
      </c>
      <c r="I245" s="4" t="s">
        <v>1691</v>
      </c>
      <c r="J245" s="4" t="s">
        <v>164</v>
      </c>
      <c r="K245" s="4" t="s">
        <v>1093</v>
      </c>
      <c r="L245" s="4" t="s">
        <v>317</v>
      </c>
      <c r="M245" s="4" t="s">
        <v>1284</v>
      </c>
      <c r="N245" s="4" t="s">
        <v>317</v>
      </c>
      <c r="O245" s="4" t="s">
        <v>906</v>
      </c>
      <c r="Q245" s="4" t="s">
        <v>1048</v>
      </c>
      <c r="R245" s="4" t="s">
        <v>317</v>
      </c>
      <c r="S245" s="4" t="s">
        <v>1048</v>
      </c>
      <c r="T245" s="4" t="s">
        <v>1143</v>
      </c>
      <c r="U245" s="4" t="s">
        <v>119</v>
      </c>
      <c r="V245" s="4" t="s">
        <v>1396</v>
      </c>
      <c r="W245" s="4" t="s">
        <v>228</v>
      </c>
      <c r="X245" s="4" t="s">
        <v>325</v>
      </c>
      <c r="Z245" s="4" t="s">
        <v>126</v>
      </c>
      <c r="AA245" s="4" t="s">
        <v>317</v>
      </c>
      <c r="AB245" s="4" t="s">
        <v>113</v>
      </c>
      <c r="AC245" s="4" t="s">
        <v>451</v>
      </c>
      <c r="AD245" s="4" t="s">
        <v>788</v>
      </c>
      <c r="AE245" s="4" t="s">
        <v>317</v>
      </c>
      <c r="AF245" s="4" t="s">
        <v>109</v>
      </c>
      <c r="AG245" s="4" t="s">
        <v>904</v>
      </c>
      <c r="AH245" s="4" t="s">
        <v>1273</v>
      </c>
      <c r="AI245" s="4" t="s">
        <v>317</v>
      </c>
      <c r="AJ245" s="4" t="s">
        <v>1273</v>
      </c>
      <c r="AK245" s="4" t="s">
        <v>317</v>
      </c>
    </row>
    <row r="246" spans="1:37" x14ac:dyDescent="0.3">
      <c r="A246" s="6" t="s">
        <v>73</v>
      </c>
      <c r="B246" s="10">
        <v>124.02</v>
      </c>
      <c r="C246" s="10" t="s">
        <v>2287</v>
      </c>
      <c r="D246" s="4" t="s">
        <v>1692</v>
      </c>
      <c r="F246" s="4" t="s">
        <v>1693</v>
      </c>
      <c r="G246" s="4" t="s">
        <v>1694</v>
      </c>
      <c r="H246" s="4" t="s">
        <v>562</v>
      </c>
      <c r="I246" s="4" t="s">
        <v>1313</v>
      </c>
      <c r="J246" s="4" t="s">
        <v>95</v>
      </c>
      <c r="K246" s="4" t="s">
        <v>841</v>
      </c>
      <c r="L246" s="4" t="s">
        <v>83</v>
      </c>
      <c r="M246" s="4" t="s">
        <v>82</v>
      </c>
      <c r="N246" s="4" t="s">
        <v>83</v>
      </c>
      <c r="O246" s="4" t="s">
        <v>181</v>
      </c>
      <c r="Q246" s="4" t="s">
        <v>1695</v>
      </c>
      <c r="R246" s="4" t="s">
        <v>83</v>
      </c>
      <c r="S246" s="4" t="s">
        <v>1695</v>
      </c>
      <c r="T246" s="4" t="s">
        <v>1696</v>
      </c>
      <c r="U246" s="4" t="s">
        <v>752</v>
      </c>
      <c r="V246" s="4" t="s">
        <v>1697</v>
      </c>
      <c r="W246" s="4" t="s">
        <v>855</v>
      </c>
      <c r="X246" s="4" t="s">
        <v>1138</v>
      </c>
      <c r="Z246" s="4" t="s">
        <v>1698</v>
      </c>
      <c r="AA246" s="4" t="s">
        <v>83</v>
      </c>
      <c r="AB246" s="4" t="s">
        <v>465</v>
      </c>
      <c r="AC246" s="4" t="s">
        <v>336</v>
      </c>
      <c r="AD246" s="4" t="s">
        <v>1699</v>
      </c>
      <c r="AE246" s="4" t="s">
        <v>83</v>
      </c>
      <c r="AF246" s="4" t="s">
        <v>206</v>
      </c>
      <c r="AG246" s="4" t="s">
        <v>101</v>
      </c>
      <c r="AH246" s="4" t="s">
        <v>1700</v>
      </c>
      <c r="AI246" s="4" t="s">
        <v>83</v>
      </c>
      <c r="AJ246" s="4" t="s">
        <v>1701</v>
      </c>
      <c r="AK246" s="4" t="s">
        <v>144</v>
      </c>
    </row>
    <row r="247" spans="1:37" x14ac:dyDescent="0.3">
      <c r="A247" s="6" t="s">
        <v>102</v>
      </c>
      <c r="B247" s="10">
        <v>124.02</v>
      </c>
      <c r="C247" s="10" t="s">
        <v>2287</v>
      </c>
      <c r="D247" s="4" t="s">
        <v>737</v>
      </c>
      <c r="F247" s="4" t="s">
        <v>735</v>
      </c>
      <c r="G247" s="4" t="s">
        <v>705</v>
      </c>
      <c r="H247" s="4" t="s">
        <v>156</v>
      </c>
      <c r="I247" s="4" t="s">
        <v>1127</v>
      </c>
      <c r="J247" s="4" t="s">
        <v>418</v>
      </c>
      <c r="K247" s="4" t="s">
        <v>366</v>
      </c>
      <c r="L247" s="4" t="s">
        <v>317</v>
      </c>
      <c r="M247" s="4" t="s">
        <v>512</v>
      </c>
      <c r="N247" s="4" t="s">
        <v>317</v>
      </c>
      <c r="O247" s="4" t="s">
        <v>118</v>
      </c>
      <c r="Q247" s="4" t="s">
        <v>491</v>
      </c>
      <c r="R247" s="4" t="s">
        <v>317</v>
      </c>
      <c r="S247" s="4" t="s">
        <v>491</v>
      </c>
      <c r="T247" s="4" t="s">
        <v>355</v>
      </c>
      <c r="U247" s="4" t="s">
        <v>232</v>
      </c>
      <c r="V247" s="4" t="s">
        <v>904</v>
      </c>
      <c r="W247" s="4" t="s">
        <v>232</v>
      </c>
      <c r="X247" s="4" t="s">
        <v>774</v>
      </c>
      <c r="Z247" s="4" t="s">
        <v>322</v>
      </c>
      <c r="AA247" s="4" t="s">
        <v>317</v>
      </c>
      <c r="AB247" s="4" t="s">
        <v>576</v>
      </c>
      <c r="AC247" s="4" t="s">
        <v>760</v>
      </c>
      <c r="AD247" s="4" t="s">
        <v>313</v>
      </c>
      <c r="AE247" s="4" t="s">
        <v>317</v>
      </c>
      <c r="AF247" s="4" t="s">
        <v>416</v>
      </c>
      <c r="AG247" s="4" t="s">
        <v>512</v>
      </c>
      <c r="AH247" s="4" t="s">
        <v>1211</v>
      </c>
      <c r="AI247" s="4" t="s">
        <v>317</v>
      </c>
      <c r="AJ247" s="4" t="s">
        <v>360</v>
      </c>
      <c r="AK247" s="4" t="s">
        <v>420</v>
      </c>
    </row>
    <row r="248" spans="1:37" x14ac:dyDescent="0.3">
      <c r="A248" s="6" t="s">
        <v>73</v>
      </c>
      <c r="B248" s="10">
        <v>125</v>
      </c>
      <c r="C248" s="10" t="s">
        <v>2287</v>
      </c>
      <c r="D248" s="4" t="s">
        <v>453</v>
      </c>
      <c r="F248" s="4" t="s">
        <v>1702</v>
      </c>
      <c r="G248" s="4" t="s">
        <v>1667</v>
      </c>
      <c r="H248" s="4" t="s">
        <v>568</v>
      </c>
      <c r="I248" s="4" t="s">
        <v>1580</v>
      </c>
      <c r="J248" s="4" t="s">
        <v>221</v>
      </c>
      <c r="K248" s="4" t="s">
        <v>78</v>
      </c>
      <c r="L248" s="4" t="s">
        <v>83</v>
      </c>
      <c r="M248" s="4" t="s">
        <v>520</v>
      </c>
      <c r="N248" s="4" t="s">
        <v>83</v>
      </c>
      <c r="O248" s="4" t="s">
        <v>539</v>
      </c>
      <c r="Q248" s="4" t="s">
        <v>1703</v>
      </c>
      <c r="R248" s="4" t="s">
        <v>83</v>
      </c>
      <c r="S248" s="4" t="s">
        <v>1703</v>
      </c>
      <c r="T248" s="4" t="s">
        <v>1068</v>
      </c>
      <c r="U248" s="4" t="s">
        <v>1262</v>
      </c>
      <c r="V248" s="4" t="s">
        <v>1704</v>
      </c>
      <c r="W248" s="4" t="s">
        <v>381</v>
      </c>
      <c r="X248" s="4" t="s">
        <v>441</v>
      </c>
      <c r="Z248" s="4" t="s">
        <v>823</v>
      </c>
      <c r="AA248" s="4" t="s">
        <v>83</v>
      </c>
      <c r="AB248" s="4" t="s">
        <v>94</v>
      </c>
      <c r="AC248" s="4" t="s">
        <v>568</v>
      </c>
      <c r="AD248" s="4" t="s">
        <v>635</v>
      </c>
      <c r="AE248" s="4" t="s">
        <v>83</v>
      </c>
      <c r="AF248" s="4" t="s">
        <v>733</v>
      </c>
      <c r="AG248" s="4" t="s">
        <v>338</v>
      </c>
      <c r="AH248" s="4" t="s">
        <v>1705</v>
      </c>
      <c r="AI248" s="4" t="s">
        <v>83</v>
      </c>
      <c r="AJ248" s="4" t="s">
        <v>1705</v>
      </c>
      <c r="AK248" s="4" t="s">
        <v>83</v>
      </c>
    </row>
    <row r="249" spans="1:37" x14ac:dyDescent="0.3">
      <c r="A249" s="6" t="s">
        <v>102</v>
      </c>
      <c r="B249" s="10">
        <v>125</v>
      </c>
      <c r="C249" s="10" t="s">
        <v>2287</v>
      </c>
      <c r="D249" s="4" t="s">
        <v>387</v>
      </c>
      <c r="F249" s="4" t="s">
        <v>321</v>
      </c>
      <c r="G249" s="4" t="s">
        <v>422</v>
      </c>
      <c r="H249" s="4" t="s">
        <v>417</v>
      </c>
      <c r="I249" s="4" t="s">
        <v>718</v>
      </c>
      <c r="J249" s="4" t="s">
        <v>591</v>
      </c>
      <c r="K249" s="4" t="s">
        <v>387</v>
      </c>
      <c r="L249" s="4" t="s">
        <v>112</v>
      </c>
      <c r="M249" s="4" t="s">
        <v>110</v>
      </c>
      <c r="N249" s="4" t="s">
        <v>112</v>
      </c>
      <c r="O249" s="4" t="s">
        <v>576</v>
      </c>
      <c r="Q249" s="4" t="s">
        <v>389</v>
      </c>
      <c r="R249" s="4" t="s">
        <v>112</v>
      </c>
      <c r="S249" s="4" t="s">
        <v>389</v>
      </c>
      <c r="T249" s="4" t="s">
        <v>930</v>
      </c>
      <c r="U249" s="4" t="s">
        <v>193</v>
      </c>
      <c r="V249" s="4" t="s">
        <v>421</v>
      </c>
      <c r="W249" s="4" t="s">
        <v>447</v>
      </c>
      <c r="X249" s="4" t="s">
        <v>394</v>
      </c>
      <c r="Z249" s="4" t="s">
        <v>648</v>
      </c>
      <c r="AA249" s="4" t="s">
        <v>112</v>
      </c>
      <c r="AB249" s="4" t="s">
        <v>229</v>
      </c>
      <c r="AC249" s="4" t="s">
        <v>365</v>
      </c>
      <c r="AD249" s="4" t="s">
        <v>1002</v>
      </c>
      <c r="AE249" s="4" t="s">
        <v>112</v>
      </c>
      <c r="AF249" s="4" t="s">
        <v>489</v>
      </c>
      <c r="AG249" s="4" t="s">
        <v>358</v>
      </c>
      <c r="AH249" s="4" t="s">
        <v>364</v>
      </c>
      <c r="AI249" s="4" t="s">
        <v>112</v>
      </c>
      <c r="AJ249" s="4" t="s">
        <v>364</v>
      </c>
      <c r="AK249" s="4" t="s">
        <v>112</v>
      </c>
    </row>
    <row r="250" spans="1:37" x14ac:dyDescent="0.3">
      <c r="A250" s="6" t="s">
        <v>73</v>
      </c>
      <c r="B250" s="10">
        <v>126</v>
      </c>
      <c r="C250" s="10" t="s">
        <v>2287</v>
      </c>
      <c r="D250" s="4" t="s">
        <v>1706</v>
      </c>
      <c r="F250" s="4" t="s">
        <v>1707</v>
      </c>
      <c r="G250" s="4" t="s">
        <v>333</v>
      </c>
      <c r="H250" s="4" t="s">
        <v>186</v>
      </c>
      <c r="I250" s="4" t="s">
        <v>1708</v>
      </c>
      <c r="J250" s="4" t="s">
        <v>743</v>
      </c>
      <c r="K250" s="4" t="s">
        <v>663</v>
      </c>
      <c r="L250" s="4" t="s">
        <v>265</v>
      </c>
      <c r="M250" s="4" t="s">
        <v>354</v>
      </c>
      <c r="N250" s="4" t="s">
        <v>83</v>
      </c>
      <c r="O250" s="4" t="s">
        <v>274</v>
      </c>
      <c r="Q250" s="4" t="s">
        <v>1709</v>
      </c>
      <c r="R250" s="4" t="s">
        <v>83</v>
      </c>
      <c r="S250" s="4" t="s">
        <v>1709</v>
      </c>
      <c r="T250" s="4" t="s">
        <v>459</v>
      </c>
      <c r="U250" s="4" t="s">
        <v>1643</v>
      </c>
      <c r="V250" s="4" t="s">
        <v>1710</v>
      </c>
      <c r="W250" s="4" t="s">
        <v>339</v>
      </c>
      <c r="X250" s="4" t="s">
        <v>1711</v>
      </c>
      <c r="Z250" s="4" t="s">
        <v>173</v>
      </c>
      <c r="AA250" s="4" t="s">
        <v>83</v>
      </c>
      <c r="AB250" s="4" t="s">
        <v>1511</v>
      </c>
      <c r="AC250" s="4" t="s">
        <v>370</v>
      </c>
      <c r="AD250" s="4" t="s">
        <v>78</v>
      </c>
      <c r="AE250" s="4" t="s">
        <v>83</v>
      </c>
      <c r="AF250" s="4" t="s">
        <v>1180</v>
      </c>
      <c r="AG250" s="4" t="s">
        <v>1151</v>
      </c>
      <c r="AH250" s="4" t="s">
        <v>128</v>
      </c>
      <c r="AI250" s="4" t="s">
        <v>83</v>
      </c>
      <c r="AJ250" s="4" t="s">
        <v>1034</v>
      </c>
      <c r="AK250" s="4" t="s">
        <v>143</v>
      </c>
    </row>
    <row r="251" spans="1:37" x14ac:dyDescent="0.3">
      <c r="A251" s="6" t="s">
        <v>102</v>
      </c>
      <c r="B251" s="10">
        <v>126</v>
      </c>
      <c r="C251" s="10" t="s">
        <v>2287</v>
      </c>
      <c r="D251" s="4" t="s">
        <v>970</v>
      </c>
      <c r="F251" s="4" t="s">
        <v>1185</v>
      </c>
      <c r="G251" s="4" t="s">
        <v>868</v>
      </c>
      <c r="H251" s="4" t="s">
        <v>706</v>
      </c>
      <c r="I251" s="4" t="s">
        <v>793</v>
      </c>
      <c r="J251" s="4" t="s">
        <v>284</v>
      </c>
      <c r="K251" s="4" t="s">
        <v>793</v>
      </c>
      <c r="L251" s="4" t="s">
        <v>117</v>
      </c>
      <c r="M251" s="4" t="s">
        <v>121</v>
      </c>
      <c r="N251" s="4" t="s">
        <v>112</v>
      </c>
      <c r="O251" s="4" t="s">
        <v>123</v>
      </c>
      <c r="Q251" s="4" t="s">
        <v>793</v>
      </c>
      <c r="R251" s="4" t="s">
        <v>112</v>
      </c>
      <c r="S251" s="4" t="s">
        <v>793</v>
      </c>
      <c r="T251" s="4" t="s">
        <v>359</v>
      </c>
      <c r="U251" s="4" t="s">
        <v>328</v>
      </c>
      <c r="V251" s="4" t="s">
        <v>740</v>
      </c>
      <c r="W251" s="4" t="s">
        <v>365</v>
      </c>
      <c r="X251" s="4" t="s">
        <v>105</v>
      </c>
      <c r="Z251" s="4" t="s">
        <v>614</v>
      </c>
      <c r="AA251" s="4" t="s">
        <v>112</v>
      </c>
      <c r="AB251" s="4" t="s">
        <v>284</v>
      </c>
      <c r="AC251" s="4" t="s">
        <v>125</v>
      </c>
      <c r="AD251" s="4" t="s">
        <v>739</v>
      </c>
      <c r="AE251" s="4" t="s">
        <v>112</v>
      </c>
      <c r="AF251" s="4" t="s">
        <v>740</v>
      </c>
      <c r="AG251" s="4" t="s">
        <v>163</v>
      </c>
      <c r="AH251" s="4" t="s">
        <v>554</v>
      </c>
      <c r="AI251" s="4" t="s">
        <v>112</v>
      </c>
      <c r="AJ251" s="4" t="s">
        <v>283</v>
      </c>
      <c r="AK251" s="4" t="s">
        <v>555</v>
      </c>
    </row>
    <row r="252" spans="1:37" x14ac:dyDescent="0.3">
      <c r="A252" s="6" t="s">
        <v>73</v>
      </c>
      <c r="B252" s="10">
        <v>127.01</v>
      </c>
      <c r="C252" s="10" t="s">
        <v>2287</v>
      </c>
      <c r="D252" s="4" t="s">
        <v>1246</v>
      </c>
      <c r="F252" s="4" t="s">
        <v>342</v>
      </c>
      <c r="G252" s="4" t="s">
        <v>1499</v>
      </c>
      <c r="H252" s="4" t="s">
        <v>247</v>
      </c>
      <c r="I252" s="4" t="s">
        <v>1712</v>
      </c>
      <c r="J252" s="4" t="s">
        <v>782</v>
      </c>
      <c r="K252" s="4" t="s">
        <v>461</v>
      </c>
      <c r="L252" s="4" t="s">
        <v>86</v>
      </c>
      <c r="M252" s="4" t="s">
        <v>499</v>
      </c>
      <c r="N252" s="4" t="s">
        <v>83</v>
      </c>
      <c r="O252" s="4" t="s">
        <v>481</v>
      </c>
      <c r="Q252" s="4" t="s">
        <v>1175</v>
      </c>
      <c r="R252" s="4" t="s">
        <v>610</v>
      </c>
      <c r="S252" s="4" t="s">
        <v>1713</v>
      </c>
      <c r="T252" s="4" t="s">
        <v>1442</v>
      </c>
      <c r="U252" s="4" t="s">
        <v>642</v>
      </c>
      <c r="V252" s="4" t="s">
        <v>1333</v>
      </c>
      <c r="W252" s="4" t="s">
        <v>568</v>
      </c>
      <c r="X252" s="4" t="s">
        <v>1373</v>
      </c>
      <c r="Z252" s="4" t="s">
        <v>686</v>
      </c>
      <c r="AA252" s="4" t="s">
        <v>83</v>
      </c>
      <c r="AB252" s="4" t="s">
        <v>378</v>
      </c>
      <c r="AC252" s="4" t="s">
        <v>1510</v>
      </c>
      <c r="AD252" s="4" t="s">
        <v>1714</v>
      </c>
      <c r="AE252" s="4" t="s">
        <v>610</v>
      </c>
      <c r="AF252" s="4" t="s">
        <v>1340</v>
      </c>
      <c r="AG252" s="4" t="s">
        <v>1073</v>
      </c>
      <c r="AH252" s="4" t="s">
        <v>1715</v>
      </c>
      <c r="AI252" s="4" t="s">
        <v>83</v>
      </c>
      <c r="AJ252" s="4" t="s">
        <v>1240</v>
      </c>
      <c r="AK252" s="4" t="s">
        <v>101</v>
      </c>
    </row>
    <row r="253" spans="1:37" x14ac:dyDescent="0.3">
      <c r="A253" s="6" t="s">
        <v>102</v>
      </c>
      <c r="B253" s="10">
        <v>127.01</v>
      </c>
      <c r="C253" s="10" t="s">
        <v>2287</v>
      </c>
      <c r="D253" s="4" t="s">
        <v>867</v>
      </c>
      <c r="F253" s="4" t="s">
        <v>908</v>
      </c>
      <c r="G253" s="4" t="s">
        <v>1234</v>
      </c>
      <c r="H253" s="4" t="s">
        <v>284</v>
      </c>
      <c r="I253" s="4" t="s">
        <v>318</v>
      </c>
      <c r="J253" s="4" t="s">
        <v>760</v>
      </c>
      <c r="K253" s="4" t="s">
        <v>1211</v>
      </c>
      <c r="L253" s="4" t="s">
        <v>592</v>
      </c>
      <c r="M253" s="4" t="s">
        <v>590</v>
      </c>
      <c r="N253" s="4" t="s">
        <v>112</v>
      </c>
      <c r="O253" s="4" t="s">
        <v>283</v>
      </c>
      <c r="Q253" s="4" t="s">
        <v>1254</v>
      </c>
      <c r="R253" s="4" t="s">
        <v>250</v>
      </c>
      <c r="S253" s="4" t="s">
        <v>1254</v>
      </c>
      <c r="T253" s="4" t="s">
        <v>319</v>
      </c>
      <c r="U253" s="4" t="s">
        <v>198</v>
      </c>
      <c r="V253" s="4" t="s">
        <v>787</v>
      </c>
      <c r="W253" s="4" t="s">
        <v>420</v>
      </c>
      <c r="X253" s="4" t="s">
        <v>249</v>
      </c>
      <c r="Z253" s="4" t="s">
        <v>199</v>
      </c>
      <c r="AA253" s="4" t="s">
        <v>112</v>
      </c>
      <c r="AB253" s="4" t="s">
        <v>330</v>
      </c>
      <c r="AC253" s="4" t="s">
        <v>197</v>
      </c>
      <c r="AD253" s="4" t="s">
        <v>1143</v>
      </c>
      <c r="AE253" s="4" t="s">
        <v>250</v>
      </c>
      <c r="AF253" s="4" t="s">
        <v>1077</v>
      </c>
      <c r="AG253" s="4" t="s">
        <v>151</v>
      </c>
      <c r="AH253" s="4" t="s">
        <v>281</v>
      </c>
      <c r="AI253" s="4" t="s">
        <v>112</v>
      </c>
      <c r="AJ253" s="4" t="s">
        <v>288</v>
      </c>
      <c r="AK253" s="4" t="s">
        <v>202</v>
      </c>
    </row>
    <row r="254" spans="1:37" x14ac:dyDescent="0.3">
      <c r="A254" s="6" t="s">
        <v>73</v>
      </c>
      <c r="B254" s="10">
        <v>127.02</v>
      </c>
      <c r="C254" s="10" t="s">
        <v>2287</v>
      </c>
      <c r="D254" s="4" t="s">
        <v>1716</v>
      </c>
      <c r="F254" s="4" t="s">
        <v>1193</v>
      </c>
      <c r="G254" s="4" t="s">
        <v>912</v>
      </c>
      <c r="H254" s="4" t="s">
        <v>101</v>
      </c>
      <c r="I254" s="4" t="s">
        <v>800</v>
      </c>
      <c r="J254" s="4" t="s">
        <v>550</v>
      </c>
      <c r="K254" s="4" t="s">
        <v>1196</v>
      </c>
      <c r="L254" s="4" t="s">
        <v>83</v>
      </c>
      <c r="M254" s="4" t="s">
        <v>1028</v>
      </c>
      <c r="N254" s="4" t="s">
        <v>83</v>
      </c>
      <c r="O254" s="4" t="s">
        <v>499</v>
      </c>
      <c r="Q254" s="4" t="s">
        <v>1339</v>
      </c>
      <c r="R254" s="4" t="s">
        <v>83</v>
      </c>
      <c r="S254" s="4" t="s">
        <v>1339</v>
      </c>
      <c r="T254" s="4" t="s">
        <v>1717</v>
      </c>
      <c r="U254" s="4" t="s">
        <v>216</v>
      </c>
      <c r="V254" s="4" t="s">
        <v>349</v>
      </c>
      <c r="W254" s="4" t="s">
        <v>582</v>
      </c>
      <c r="X254" s="4" t="s">
        <v>434</v>
      </c>
      <c r="Z254" s="4" t="s">
        <v>373</v>
      </c>
      <c r="AA254" s="4" t="s">
        <v>83</v>
      </c>
      <c r="AB254" s="4" t="s">
        <v>101</v>
      </c>
      <c r="AC254" s="4" t="s">
        <v>236</v>
      </c>
      <c r="AD254" s="4" t="s">
        <v>276</v>
      </c>
      <c r="AE254" s="4" t="s">
        <v>83</v>
      </c>
      <c r="AF254" s="4" t="s">
        <v>1642</v>
      </c>
      <c r="AG254" s="4" t="s">
        <v>1215</v>
      </c>
      <c r="AH254" s="4" t="s">
        <v>1427</v>
      </c>
      <c r="AI254" s="4" t="s">
        <v>83</v>
      </c>
      <c r="AJ254" s="4" t="s">
        <v>551</v>
      </c>
      <c r="AK254" s="4" t="s">
        <v>520</v>
      </c>
    </row>
    <row r="255" spans="1:37" x14ac:dyDescent="0.3">
      <c r="A255" s="6" t="s">
        <v>102</v>
      </c>
      <c r="B255" s="10">
        <v>127.02</v>
      </c>
      <c r="C255" s="10" t="s">
        <v>2287</v>
      </c>
      <c r="D255" s="4" t="s">
        <v>323</v>
      </c>
      <c r="F255" s="4" t="s">
        <v>556</v>
      </c>
      <c r="G255" s="4" t="s">
        <v>364</v>
      </c>
      <c r="H255" s="4" t="s">
        <v>110</v>
      </c>
      <c r="I255" s="4" t="s">
        <v>329</v>
      </c>
      <c r="J255" s="4" t="s">
        <v>110</v>
      </c>
      <c r="K255" s="4" t="s">
        <v>227</v>
      </c>
      <c r="L255" s="4" t="s">
        <v>112</v>
      </c>
      <c r="M255" s="4" t="s">
        <v>447</v>
      </c>
      <c r="N255" s="4" t="s">
        <v>112</v>
      </c>
      <c r="O255" s="4" t="s">
        <v>590</v>
      </c>
      <c r="Q255" s="4" t="s">
        <v>328</v>
      </c>
      <c r="R255" s="4" t="s">
        <v>112</v>
      </c>
      <c r="S255" s="4" t="s">
        <v>328</v>
      </c>
      <c r="T255" s="4" t="s">
        <v>231</v>
      </c>
      <c r="U255" s="4" t="s">
        <v>113</v>
      </c>
      <c r="V255" s="4" t="s">
        <v>364</v>
      </c>
      <c r="W255" s="4" t="s">
        <v>447</v>
      </c>
      <c r="X255" s="4" t="s">
        <v>252</v>
      </c>
      <c r="Z255" s="4" t="s">
        <v>106</v>
      </c>
      <c r="AA255" s="4" t="s">
        <v>112</v>
      </c>
      <c r="AB255" s="4" t="s">
        <v>393</v>
      </c>
      <c r="AC255" s="4" t="s">
        <v>592</v>
      </c>
      <c r="AD255" s="4" t="s">
        <v>557</v>
      </c>
      <c r="AE255" s="4" t="s">
        <v>112</v>
      </c>
      <c r="AF255" s="4" t="s">
        <v>282</v>
      </c>
      <c r="AG255" s="4" t="s">
        <v>590</v>
      </c>
      <c r="AH255" s="4" t="s">
        <v>288</v>
      </c>
      <c r="AI255" s="4" t="s">
        <v>112</v>
      </c>
      <c r="AJ255" s="4" t="s">
        <v>281</v>
      </c>
      <c r="AK255" s="4" t="s">
        <v>111</v>
      </c>
    </row>
    <row r="256" spans="1:37" x14ac:dyDescent="0.3">
      <c r="A256" s="6" t="s">
        <v>73</v>
      </c>
      <c r="B256" s="10">
        <v>128.01</v>
      </c>
      <c r="C256" s="10" t="s">
        <v>2287</v>
      </c>
      <c r="D256" s="4" t="s">
        <v>1718</v>
      </c>
      <c r="F256" s="4" t="s">
        <v>1719</v>
      </c>
      <c r="G256" s="4" t="s">
        <v>721</v>
      </c>
      <c r="H256" s="4" t="s">
        <v>434</v>
      </c>
      <c r="I256" s="4" t="s">
        <v>1720</v>
      </c>
      <c r="J256" s="4" t="s">
        <v>727</v>
      </c>
      <c r="K256" s="4" t="s">
        <v>1212</v>
      </c>
      <c r="L256" s="4" t="s">
        <v>1028</v>
      </c>
      <c r="M256" s="4" t="s">
        <v>414</v>
      </c>
      <c r="N256" s="4" t="s">
        <v>83</v>
      </c>
      <c r="O256" s="4" t="s">
        <v>271</v>
      </c>
      <c r="Q256" s="4" t="s">
        <v>1468</v>
      </c>
      <c r="R256" s="4" t="s">
        <v>83</v>
      </c>
      <c r="S256" s="4" t="s">
        <v>1468</v>
      </c>
      <c r="T256" s="4" t="s">
        <v>1721</v>
      </c>
      <c r="U256" s="4" t="s">
        <v>1422</v>
      </c>
      <c r="V256" s="4" t="s">
        <v>799</v>
      </c>
      <c r="W256" s="4" t="s">
        <v>179</v>
      </c>
      <c r="X256" s="4" t="s">
        <v>608</v>
      </c>
      <c r="Z256" s="4" t="s">
        <v>1722</v>
      </c>
      <c r="AA256" s="4" t="s">
        <v>83</v>
      </c>
      <c r="AB256" s="4" t="s">
        <v>149</v>
      </c>
      <c r="AC256" s="4" t="s">
        <v>293</v>
      </c>
      <c r="AD256" s="4" t="s">
        <v>1723</v>
      </c>
      <c r="AE256" s="4" t="s">
        <v>83</v>
      </c>
      <c r="AF256" s="4" t="s">
        <v>1724</v>
      </c>
      <c r="AG256" s="4" t="s">
        <v>181</v>
      </c>
      <c r="AH256" s="4" t="s">
        <v>643</v>
      </c>
      <c r="AI256" s="4" t="s">
        <v>83</v>
      </c>
      <c r="AJ256" s="4" t="s">
        <v>1179</v>
      </c>
      <c r="AK256" s="4" t="s">
        <v>582</v>
      </c>
    </row>
    <row r="257" spans="1:37" x14ac:dyDescent="0.3">
      <c r="A257" s="6" t="s">
        <v>102</v>
      </c>
      <c r="B257" s="10">
        <v>128.01</v>
      </c>
      <c r="C257" s="10" t="s">
        <v>2287</v>
      </c>
      <c r="D257" s="4" t="s">
        <v>227</v>
      </c>
      <c r="F257" s="4" t="s">
        <v>231</v>
      </c>
      <c r="G257" s="4" t="s">
        <v>930</v>
      </c>
      <c r="H257" s="4" t="s">
        <v>162</v>
      </c>
      <c r="I257" s="4" t="s">
        <v>313</v>
      </c>
      <c r="J257" s="4" t="s">
        <v>169</v>
      </c>
      <c r="K257" s="4" t="s">
        <v>390</v>
      </c>
      <c r="L257" s="4" t="s">
        <v>163</v>
      </c>
      <c r="M257" s="4" t="s">
        <v>447</v>
      </c>
      <c r="N257" s="4" t="s">
        <v>112</v>
      </c>
      <c r="O257" s="4" t="s">
        <v>512</v>
      </c>
      <c r="Q257" s="4" t="s">
        <v>364</v>
      </c>
      <c r="R257" s="4" t="s">
        <v>112</v>
      </c>
      <c r="S257" s="4" t="s">
        <v>364</v>
      </c>
      <c r="T257" s="4" t="s">
        <v>313</v>
      </c>
      <c r="U257" s="4" t="s">
        <v>288</v>
      </c>
      <c r="V257" s="4" t="s">
        <v>718</v>
      </c>
      <c r="W257" s="4" t="s">
        <v>103</v>
      </c>
      <c r="X257" s="4" t="s">
        <v>119</v>
      </c>
      <c r="Z257" s="4" t="s">
        <v>151</v>
      </c>
      <c r="AA257" s="4" t="s">
        <v>112</v>
      </c>
      <c r="AB257" s="4" t="s">
        <v>152</v>
      </c>
      <c r="AC257" s="4" t="s">
        <v>392</v>
      </c>
      <c r="AD257" s="4" t="s">
        <v>313</v>
      </c>
      <c r="AE257" s="4" t="s">
        <v>112</v>
      </c>
      <c r="AF257" s="4" t="s">
        <v>313</v>
      </c>
      <c r="AG257" s="4" t="s">
        <v>120</v>
      </c>
      <c r="AH257" s="4" t="s">
        <v>196</v>
      </c>
      <c r="AI257" s="4" t="s">
        <v>112</v>
      </c>
      <c r="AJ257" s="4" t="s">
        <v>104</v>
      </c>
      <c r="AK257" s="4" t="s">
        <v>164</v>
      </c>
    </row>
    <row r="258" spans="1:37" x14ac:dyDescent="0.3">
      <c r="A258" s="6" t="s">
        <v>73</v>
      </c>
      <c r="B258" s="10">
        <v>128.02000000000001</v>
      </c>
      <c r="C258" s="10" t="s">
        <v>2287</v>
      </c>
      <c r="D258" s="4" t="s">
        <v>1725</v>
      </c>
      <c r="F258" s="4" t="s">
        <v>1726</v>
      </c>
      <c r="G258" s="4" t="s">
        <v>803</v>
      </c>
      <c r="H258" s="4" t="s">
        <v>734</v>
      </c>
      <c r="I258" s="4" t="s">
        <v>1178</v>
      </c>
      <c r="J258" s="4" t="s">
        <v>243</v>
      </c>
      <c r="K258" s="4" t="s">
        <v>1727</v>
      </c>
      <c r="L258" s="4" t="s">
        <v>217</v>
      </c>
      <c r="M258" s="4" t="s">
        <v>182</v>
      </c>
      <c r="N258" s="4" t="s">
        <v>217</v>
      </c>
      <c r="O258" s="4" t="s">
        <v>1010</v>
      </c>
      <c r="Q258" s="4" t="s">
        <v>1728</v>
      </c>
      <c r="R258" s="4" t="s">
        <v>83</v>
      </c>
      <c r="S258" s="4" t="s">
        <v>1728</v>
      </c>
      <c r="T258" s="4" t="s">
        <v>884</v>
      </c>
      <c r="U258" s="4" t="s">
        <v>378</v>
      </c>
      <c r="V258" s="4" t="s">
        <v>1729</v>
      </c>
      <c r="W258" s="4" t="s">
        <v>246</v>
      </c>
      <c r="X258" s="4" t="s">
        <v>763</v>
      </c>
      <c r="Z258" s="4" t="s">
        <v>181</v>
      </c>
      <c r="AA258" s="4" t="s">
        <v>83</v>
      </c>
      <c r="AB258" s="4" t="s">
        <v>144</v>
      </c>
      <c r="AC258" s="4" t="s">
        <v>217</v>
      </c>
      <c r="AD258" s="4" t="s">
        <v>561</v>
      </c>
      <c r="AE258" s="4" t="s">
        <v>83</v>
      </c>
      <c r="AF258" s="4" t="s">
        <v>643</v>
      </c>
      <c r="AG258" s="4" t="s">
        <v>347</v>
      </c>
      <c r="AH258" s="4" t="s">
        <v>233</v>
      </c>
      <c r="AI258" s="4" t="s">
        <v>83</v>
      </c>
      <c r="AJ258" s="4" t="s">
        <v>233</v>
      </c>
      <c r="AK258" s="4" t="s">
        <v>83</v>
      </c>
    </row>
    <row r="259" spans="1:37" x14ac:dyDescent="0.3">
      <c r="A259" s="6" t="s">
        <v>102</v>
      </c>
      <c r="B259" s="10">
        <v>128.02000000000001</v>
      </c>
      <c r="C259" s="10" t="s">
        <v>2287</v>
      </c>
      <c r="D259" s="4" t="s">
        <v>1460</v>
      </c>
      <c r="F259" s="4" t="s">
        <v>1002</v>
      </c>
      <c r="G259" s="4" t="s">
        <v>357</v>
      </c>
      <c r="H259" s="4" t="s">
        <v>113</v>
      </c>
      <c r="I259" s="4" t="s">
        <v>357</v>
      </c>
      <c r="J259" s="4" t="s">
        <v>113</v>
      </c>
      <c r="K259" s="4" t="s">
        <v>737</v>
      </c>
      <c r="L259" s="4" t="s">
        <v>535</v>
      </c>
      <c r="M259" s="4" t="s">
        <v>393</v>
      </c>
      <c r="N259" s="4" t="s">
        <v>110</v>
      </c>
      <c r="O259" s="4" t="s">
        <v>705</v>
      </c>
      <c r="Q259" s="4" t="s">
        <v>735</v>
      </c>
      <c r="R259" s="4" t="s">
        <v>112</v>
      </c>
      <c r="S259" s="4" t="s">
        <v>735</v>
      </c>
      <c r="T259" s="4" t="s">
        <v>1002</v>
      </c>
      <c r="U259" s="4" t="s">
        <v>358</v>
      </c>
      <c r="V259" s="4" t="s">
        <v>740</v>
      </c>
      <c r="W259" s="4" t="s">
        <v>252</v>
      </c>
      <c r="X259" s="4" t="s">
        <v>389</v>
      </c>
      <c r="Z259" s="4" t="s">
        <v>289</v>
      </c>
      <c r="AA259" s="4" t="s">
        <v>112</v>
      </c>
      <c r="AB259" s="4" t="s">
        <v>117</v>
      </c>
      <c r="AC259" s="4" t="s">
        <v>535</v>
      </c>
      <c r="AD259" s="4" t="s">
        <v>929</v>
      </c>
      <c r="AE259" s="4" t="s">
        <v>112</v>
      </c>
      <c r="AF259" s="4" t="s">
        <v>228</v>
      </c>
      <c r="AG259" s="4" t="s">
        <v>974</v>
      </c>
      <c r="AH259" s="4" t="s">
        <v>311</v>
      </c>
      <c r="AI259" s="4" t="s">
        <v>112</v>
      </c>
      <c r="AJ259" s="4" t="s">
        <v>311</v>
      </c>
      <c r="AK259" s="4" t="s">
        <v>112</v>
      </c>
    </row>
    <row r="260" spans="1:37" x14ac:dyDescent="0.3">
      <c r="A260" s="6" t="s">
        <v>73</v>
      </c>
      <c r="B260" s="10">
        <v>129.01</v>
      </c>
      <c r="C260" s="10" t="s">
        <v>2287</v>
      </c>
      <c r="D260" s="4" t="s">
        <v>1145</v>
      </c>
      <c r="F260" s="4" t="s">
        <v>1027</v>
      </c>
      <c r="G260" s="4" t="s">
        <v>1730</v>
      </c>
      <c r="H260" s="4" t="s">
        <v>212</v>
      </c>
      <c r="I260" s="4" t="s">
        <v>755</v>
      </c>
      <c r="J260" s="4" t="s">
        <v>406</v>
      </c>
      <c r="K260" s="4" t="s">
        <v>1444</v>
      </c>
      <c r="L260" s="4" t="s">
        <v>208</v>
      </c>
      <c r="M260" s="4" t="s">
        <v>373</v>
      </c>
      <c r="N260" s="4" t="s">
        <v>83</v>
      </c>
      <c r="O260" s="4" t="s">
        <v>383</v>
      </c>
      <c r="Q260" s="4" t="s">
        <v>696</v>
      </c>
      <c r="R260" s="4" t="s">
        <v>83</v>
      </c>
      <c r="S260" s="4" t="s">
        <v>696</v>
      </c>
      <c r="T260" s="4" t="s">
        <v>1731</v>
      </c>
      <c r="U260" s="4" t="s">
        <v>275</v>
      </c>
      <c r="V260" s="4" t="s">
        <v>755</v>
      </c>
      <c r="W260" s="4" t="s">
        <v>434</v>
      </c>
      <c r="X260" s="4" t="s">
        <v>172</v>
      </c>
      <c r="Z260" s="4" t="s">
        <v>527</v>
      </c>
      <c r="AA260" s="4" t="s">
        <v>83</v>
      </c>
      <c r="AB260" s="4" t="s">
        <v>814</v>
      </c>
      <c r="AC260" s="4" t="s">
        <v>370</v>
      </c>
      <c r="AD260" s="4" t="s">
        <v>1732</v>
      </c>
      <c r="AE260" s="4" t="s">
        <v>83</v>
      </c>
      <c r="AF260" s="4" t="s">
        <v>967</v>
      </c>
      <c r="AG260" s="4" t="s">
        <v>642</v>
      </c>
      <c r="AH260" s="4" t="s">
        <v>277</v>
      </c>
      <c r="AI260" s="4" t="s">
        <v>83</v>
      </c>
      <c r="AJ260" s="4" t="s">
        <v>1733</v>
      </c>
      <c r="AK260" s="4" t="s">
        <v>217</v>
      </c>
    </row>
    <row r="261" spans="1:37" x14ac:dyDescent="0.3">
      <c r="A261" s="6" t="s">
        <v>102</v>
      </c>
      <c r="B261" s="10">
        <v>129.01</v>
      </c>
      <c r="C261" s="10" t="s">
        <v>2287</v>
      </c>
      <c r="D261" s="4" t="s">
        <v>313</v>
      </c>
      <c r="F261" s="4" t="s">
        <v>556</v>
      </c>
      <c r="G261" s="4" t="s">
        <v>691</v>
      </c>
      <c r="H261" s="4" t="s">
        <v>450</v>
      </c>
      <c r="I261" s="4" t="s">
        <v>419</v>
      </c>
      <c r="J261" s="4" t="s">
        <v>706</v>
      </c>
      <c r="K261" s="4" t="s">
        <v>449</v>
      </c>
      <c r="L261" s="4" t="s">
        <v>112</v>
      </c>
      <c r="M261" s="4" t="s">
        <v>393</v>
      </c>
      <c r="N261" s="4" t="s">
        <v>112</v>
      </c>
      <c r="O261" s="4" t="s">
        <v>534</v>
      </c>
      <c r="Q261" s="4" t="s">
        <v>230</v>
      </c>
      <c r="R261" s="4" t="s">
        <v>112</v>
      </c>
      <c r="S261" s="4" t="s">
        <v>230</v>
      </c>
      <c r="T261" s="4" t="s">
        <v>257</v>
      </c>
      <c r="U261" s="4" t="s">
        <v>118</v>
      </c>
      <c r="V261" s="4" t="s">
        <v>254</v>
      </c>
      <c r="W261" s="4" t="s">
        <v>490</v>
      </c>
      <c r="X261" s="4" t="s">
        <v>760</v>
      </c>
      <c r="Z261" s="4" t="s">
        <v>287</v>
      </c>
      <c r="AA261" s="4" t="s">
        <v>112</v>
      </c>
      <c r="AB261" s="4" t="s">
        <v>109</v>
      </c>
      <c r="AC261" s="4" t="s">
        <v>201</v>
      </c>
      <c r="AD261" s="4" t="s">
        <v>248</v>
      </c>
      <c r="AE261" s="4" t="s">
        <v>112</v>
      </c>
      <c r="AF261" s="4" t="s">
        <v>1050</v>
      </c>
      <c r="AG261" s="4" t="s">
        <v>190</v>
      </c>
      <c r="AH261" s="4" t="s">
        <v>648</v>
      </c>
      <c r="AI261" s="4" t="s">
        <v>112</v>
      </c>
      <c r="AJ261" s="4" t="s">
        <v>160</v>
      </c>
      <c r="AK261" s="4" t="s">
        <v>110</v>
      </c>
    </row>
    <row r="262" spans="1:37" x14ac:dyDescent="0.3">
      <c r="A262" s="6" t="s">
        <v>73</v>
      </c>
      <c r="B262" s="10">
        <v>129.02000000000001</v>
      </c>
      <c r="C262" s="10" t="s">
        <v>2287</v>
      </c>
      <c r="D262" s="4" t="s">
        <v>1734</v>
      </c>
      <c r="F262" s="4" t="s">
        <v>1735</v>
      </c>
      <c r="G262" s="4" t="s">
        <v>1736</v>
      </c>
      <c r="H262" s="4" t="s">
        <v>172</v>
      </c>
      <c r="I262" s="4" t="s">
        <v>1737</v>
      </c>
      <c r="J262" s="4" t="s">
        <v>652</v>
      </c>
      <c r="K262" s="4" t="s">
        <v>1701</v>
      </c>
      <c r="L262" s="4" t="s">
        <v>83</v>
      </c>
      <c r="M262" s="4" t="s">
        <v>373</v>
      </c>
      <c r="N262" s="4" t="s">
        <v>83</v>
      </c>
      <c r="O262" s="4" t="s">
        <v>1281</v>
      </c>
      <c r="Q262" s="4" t="s">
        <v>1386</v>
      </c>
      <c r="R262" s="4" t="s">
        <v>188</v>
      </c>
      <c r="S262" s="4" t="s">
        <v>1738</v>
      </c>
      <c r="T262" s="4" t="s">
        <v>1739</v>
      </c>
      <c r="U262" s="4" t="s">
        <v>752</v>
      </c>
      <c r="V262" s="4" t="s">
        <v>1374</v>
      </c>
      <c r="W262" s="4" t="s">
        <v>588</v>
      </c>
      <c r="X262" s="4" t="s">
        <v>1110</v>
      </c>
      <c r="Z262" s="4" t="s">
        <v>462</v>
      </c>
      <c r="AA262" s="4" t="s">
        <v>83</v>
      </c>
      <c r="AB262" s="4" t="s">
        <v>222</v>
      </c>
      <c r="AC262" s="4" t="s">
        <v>600</v>
      </c>
      <c r="AD262" s="4" t="s">
        <v>1365</v>
      </c>
      <c r="AE262" s="4" t="s">
        <v>188</v>
      </c>
      <c r="AF262" s="4" t="s">
        <v>748</v>
      </c>
      <c r="AG262" s="4" t="s">
        <v>1670</v>
      </c>
      <c r="AH262" s="4" t="s">
        <v>1740</v>
      </c>
      <c r="AI262" s="4" t="s">
        <v>83</v>
      </c>
      <c r="AJ262" s="4" t="s">
        <v>1683</v>
      </c>
      <c r="AK262" s="4" t="s">
        <v>1215</v>
      </c>
    </row>
    <row r="263" spans="1:37" x14ac:dyDescent="0.3">
      <c r="A263" s="6" t="s">
        <v>102</v>
      </c>
      <c r="B263" s="10">
        <v>129.02000000000001</v>
      </c>
      <c r="C263" s="10" t="s">
        <v>2287</v>
      </c>
      <c r="D263" s="4" t="s">
        <v>1488</v>
      </c>
      <c r="F263" s="4" t="s">
        <v>1171</v>
      </c>
      <c r="G263" s="4" t="s">
        <v>1125</v>
      </c>
      <c r="H263" s="4" t="s">
        <v>283</v>
      </c>
      <c r="I263" s="4" t="s">
        <v>1541</v>
      </c>
      <c r="J263" s="4" t="s">
        <v>450</v>
      </c>
      <c r="K263" s="4" t="s">
        <v>889</v>
      </c>
      <c r="L263" s="4" t="s">
        <v>317</v>
      </c>
      <c r="M263" s="4" t="s">
        <v>117</v>
      </c>
      <c r="N263" s="4" t="s">
        <v>317</v>
      </c>
      <c r="O263" s="4" t="s">
        <v>251</v>
      </c>
      <c r="Q263" s="4" t="s">
        <v>833</v>
      </c>
      <c r="R263" s="4" t="s">
        <v>192</v>
      </c>
      <c r="S263" s="4" t="s">
        <v>1124</v>
      </c>
      <c r="T263" s="4" t="s">
        <v>891</v>
      </c>
      <c r="U263" s="4" t="s">
        <v>284</v>
      </c>
      <c r="V263" s="4" t="s">
        <v>1089</v>
      </c>
      <c r="W263" s="4" t="s">
        <v>162</v>
      </c>
      <c r="X263" s="4" t="s">
        <v>556</v>
      </c>
      <c r="Z263" s="4" t="s">
        <v>706</v>
      </c>
      <c r="AA263" s="4" t="s">
        <v>317</v>
      </c>
      <c r="AB263" s="4" t="s">
        <v>420</v>
      </c>
      <c r="AC263" s="4" t="s">
        <v>124</v>
      </c>
      <c r="AD263" s="4" t="s">
        <v>1102</v>
      </c>
      <c r="AE263" s="4" t="s">
        <v>192</v>
      </c>
      <c r="AF263" s="4" t="s">
        <v>355</v>
      </c>
      <c r="AG263" s="4" t="s">
        <v>469</v>
      </c>
      <c r="AH263" s="4" t="s">
        <v>1395</v>
      </c>
      <c r="AI263" s="4" t="s">
        <v>317</v>
      </c>
      <c r="AJ263" s="4" t="s">
        <v>1051</v>
      </c>
      <c r="AK263" s="4" t="s">
        <v>358</v>
      </c>
    </row>
    <row r="264" spans="1:37" x14ac:dyDescent="0.3">
      <c r="A264" s="6" t="s">
        <v>73</v>
      </c>
      <c r="B264" s="10">
        <v>130.01</v>
      </c>
      <c r="C264" s="10" t="s">
        <v>2287</v>
      </c>
      <c r="D264" s="4" t="s">
        <v>1428</v>
      </c>
      <c r="F264" s="4" t="s">
        <v>1428</v>
      </c>
      <c r="G264" s="4" t="s">
        <v>1265</v>
      </c>
      <c r="H264" s="4" t="s">
        <v>81</v>
      </c>
      <c r="I264" s="4" t="s">
        <v>881</v>
      </c>
      <c r="J264" s="4" t="s">
        <v>83</v>
      </c>
      <c r="K264" s="4" t="s">
        <v>1741</v>
      </c>
      <c r="L264" s="4" t="s">
        <v>81</v>
      </c>
      <c r="M264" s="4" t="s">
        <v>83</v>
      </c>
      <c r="N264" s="4" t="s">
        <v>83</v>
      </c>
      <c r="O264" s="4" t="s">
        <v>83</v>
      </c>
      <c r="Q264" s="4" t="s">
        <v>1428</v>
      </c>
      <c r="R264" s="4" t="s">
        <v>83</v>
      </c>
      <c r="S264" s="4" t="s">
        <v>1428</v>
      </c>
      <c r="T264" s="4" t="s">
        <v>1496</v>
      </c>
      <c r="U264" s="4" t="s">
        <v>1522</v>
      </c>
      <c r="V264" s="4" t="s">
        <v>553</v>
      </c>
      <c r="W264" s="4" t="s">
        <v>83</v>
      </c>
      <c r="X264" s="4" t="s">
        <v>83</v>
      </c>
      <c r="Z264" s="4" t="s">
        <v>183</v>
      </c>
      <c r="AA264" s="4" t="s">
        <v>83</v>
      </c>
      <c r="AB264" s="4" t="s">
        <v>183</v>
      </c>
      <c r="AC264" s="4" t="s">
        <v>83</v>
      </c>
      <c r="AD264" s="4" t="s">
        <v>244</v>
      </c>
      <c r="AE264" s="4" t="s">
        <v>83</v>
      </c>
      <c r="AF264" s="4" t="s">
        <v>244</v>
      </c>
      <c r="AG264" s="4" t="s">
        <v>83</v>
      </c>
      <c r="AH264" s="4" t="s">
        <v>1504</v>
      </c>
      <c r="AI264" s="4" t="s">
        <v>83</v>
      </c>
      <c r="AJ264" s="4" t="s">
        <v>1504</v>
      </c>
      <c r="AK264" s="4" t="s">
        <v>83</v>
      </c>
    </row>
    <row r="265" spans="1:37" x14ac:dyDescent="0.3">
      <c r="A265" s="6" t="s">
        <v>102</v>
      </c>
      <c r="B265" s="10">
        <v>130.01</v>
      </c>
      <c r="C265" s="10" t="s">
        <v>2287</v>
      </c>
      <c r="D265" s="4" t="s">
        <v>190</v>
      </c>
      <c r="F265" s="4" t="s">
        <v>190</v>
      </c>
      <c r="G265" s="4" t="s">
        <v>774</v>
      </c>
      <c r="H265" s="4" t="s">
        <v>113</v>
      </c>
      <c r="I265" s="4" t="s">
        <v>257</v>
      </c>
      <c r="J265" s="4" t="s">
        <v>112</v>
      </c>
      <c r="K265" s="4" t="s">
        <v>196</v>
      </c>
      <c r="L265" s="4" t="s">
        <v>113</v>
      </c>
      <c r="M265" s="4" t="s">
        <v>112</v>
      </c>
      <c r="N265" s="4" t="s">
        <v>112</v>
      </c>
      <c r="O265" s="4" t="s">
        <v>112</v>
      </c>
      <c r="Q265" s="4" t="s">
        <v>190</v>
      </c>
      <c r="R265" s="4" t="s">
        <v>112</v>
      </c>
      <c r="S265" s="4" t="s">
        <v>190</v>
      </c>
      <c r="T265" s="4" t="s">
        <v>774</v>
      </c>
      <c r="U265" s="4" t="s">
        <v>119</v>
      </c>
      <c r="V265" s="4" t="s">
        <v>225</v>
      </c>
      <c r="W265" s="4" t="s">
        <v>112</v>
      </c>
      <c r="X265" s="4" t="s">
        <v>112</v>
      </c>
      <c r="Z265" s="4" t="s">
        <v>590</v>
      </c>
      <c r="AA265" s="4" t="s">
        <v>112</v>
      </c>
      <c r="AB265" s="4" t="s">
        <v>590</v>
      </c>
      <c r="AC265" s="4" t="s">
        <v>112</v>
      </c>
      <c r="AD265" s="4" t="s">
        <v>426</v>
      </c>
      <c r="AE265" s="4" t="s">
        <v>112</v>
      </c>
      <c r="AF265" s="4" t="s">
        <v>426</v>
      </c>
      <c r="AG265" s="4" t="s">
        <v>112</v>
      </c>
      <c r="AH265" s="4" t="s">
        <v>197</v>
      </c>
      <c r="AI265" s="4" t="s">
        <v>112</v>
      </c>
      <c r="AJ265" s="4" t="s">
        <v>197</v>
      </c>
      <c r="AK265" s="4" t="s">
        <v>112</v>
      </c>
    </row>
    <row r="266" spans="1:37" x14ac:dyDescent="0.3">
      <c r="A266" s="6" t="s">
        <v>73</v>
      </c>
      <c r="B266" s="10">
        <v>130.02000000000001</v>
      </c>
      <c r="C266" s="10" t="s">
        <v>2287</v>
      </c>
      <c r="D266" s="4" t="s">
        <v>1742</v>
      </c>
      <c r="F266" s="4" t="s">
        <v>1274</v>
      </c>
      <c r="G266" s="4" t="s">
        <v>1423</v>
      </c>
      <c r="H266" s="4" t="s">
        <v>743</v>
      </c>
      <c r="I266" s="4" t="s">
        <v>1743</v>
      </c>
      <c r="J266" s="4" t="s">
        <v>180</v>
      </c>
      <c r="K266" s="4" t="s">
        <v>1196</v>
      </c>
      <c r="L266" s="4" t="s">
        <v>83</v>
      </c>
      <c r="M266" s="4" t="s">
        <v>271</v>
      </c>
      <c r="N266" s="4" t="s">
        <v>83</v>
      </c>
      <c r="O266" s="4" t="s">
        <v>462</v>
      </c>
      <c r="Q266" s="4" t="s">
        <v>1487</v>
      </c>
      <c r="R266" s="4" t="s">
        <v>83</v>
      </c>
      <c r="S266" s="4" t="s">
        <v>1487</v>
      </c>
      <c r="T266" s="4" t="s">
        <v>1671</v>
      </c>
      <c r="U266" s="4" t="s">
        <v>437</v>
      </c>
      <c r="V266" s="4" t="s">
        <v>1744</v>
      </c>
      <c r="W266" s="4" t="s">
        <v>477</v>
      </c>
      <c r="X266" s="4" t="s">
        <v>445</v>
      </c>
      <c r="Z266" s="4" t="s">
        <v>139</v>
      </c>
      <c r="AA266" s="4" t="s">
        <v>83</v>
      </c>
      <c r="AB266" s="4" t="s">
        <v>370</v>
      </c>
      <c r="AC266" s="4" t="s">
        <v>400</v>
      </c>
      <c r="AD266" s="4" t="s">
        <v>1745</v>
      </c>
      <c r="AE266" s="4" t="s">
        <v>83</v>
      </c>
      <c r="AF266" s="4" t="s">
        <v>538</v>
      </c>
      <c r="AG266" s="4" t="s">
        <v>713</v>
      </c>
      <c r="AH266" s="4" t="s">
        <v>1722</v>
      </c>
      <c r="AI266" s="4" t="s">
        <v>83</v>
      </c>
      <c r="AJ266" s="4" t="s">
        <v>1722</v>
      </c>
      <c r="AK266" s="4" t="s">
        <v>83</v>
      </c>
    </row>
    <row r="267" spans="1:37" x14ac:dyDescent="0.3">
      <c r="A267" s="6" t="s">
        <v>102</v>
      </c>
      <c r="B267" s="10">
        <v>130.02000000000001</v>
      </c>
      <c r="C267" s="10" t="s">
        <v>2287</v>
      </c>
      <c r="D267" s="4" t="s">
        <v>356</v>
      </c>
      <c r="F267" s="4" t="s">
        <v>314</v>
      </c>
      <c r="G267" s="4" t="s">
        <v>735</v>
      </c>
      <c r="H267" s="4" t="s">
        <v>394</v>
      </c>
      <c r="I267" s="4" t="s">
        <v>929</v>
      </c>
      <c r="J267" s="4" t="s">
        <v>231</v>
      </c>
      <c r="K267" s="4" t="s">
        <v>740</v>
      </c>
      <c r="L267" s="4" t="s">
        <v>112</v>
      </c>
      <c r="M267" s="4" t="s">
        <v>426</v>
      </c>
      <c r="N267" s="4" t="s">
        <v>112</v>
      </c>
      <c r="O267" s="4" t="s">
        <v>327</v>
      </c>
      <c r="Q267" s="4" t="s">
        <v>974</v>
      </c>
      <c r="R267" s="4" t="s">
        <v>112</v>
      </c>
      <c r="S267" s="4" t="s">
        <v>974</v>
      </c>
      <c r="T267" s="4" t="s">
        <v>422</v>
      </c>
      <c r="U267" s="4" t="s">
        <v>224</v>
      </c>
      <c r="V267" s="4" t="s">
        <v>773</v>
      </c>
      <c r="W267" s="4" t="s">
        <v>121</v>
      </c>
      <c r="X267" s="4" t="s">
        <v>557</v>
      </c>
      <c r="Z267" s="4" t="s">
        <v>191</v>
      </c>
      <c r="AA267" s="4" t="s">
        <v>112</v>
      </c>
      <c r="AB267" s="4" t="s">
        <v>394</v>
      </c>
      <c r="AC267" s="4" t="s">
        <v>120</v>
      </c>
      <c r="AD267" s="4" t="s">
        <v>735</v>
      </c>
      <c r="AE267" s="4" t="s">
        <v>112</v>
      </c>
      <c r="AF267" s="4" t="s">
        <v>720</v>
      </c>
      <c r="AG267" s="4" t="s">
        <v>196</v>
      </c>
      <c r="AH267" s="4" t="s">
        <v>285</v>
      </c>
      <c r="AI267" s="4" t="s">
        <v>112</v>
      </c>
      <c r="AJ267" s="4" t="s">
        <v>285</v>
      </c>
      <c r="AK267" s="4" t="s">
        <v>112</v>
      </c>
    </row>
    <row r="268" spans="1:37" x14ac:dyDescent="0.3">
      <c r="A268" s="6" t="s">
        <v>73</v>
      </c>
      <c r="B268" s="10">
        <v>130.03</v>
      </c>
      <c r="C268" s="10" t="s">
        <v>2287</v>
      </c>
      <c r="D268" s="4" t="s">
        <v>1746</v>
      </c>
      <c r="F268" s="4" t="s">
        <v>1747</v>
      </c>
      <c r="G268" s="4" t="s">
        <v>1112</v>
      </c>
      <c r="H268" s="4" t="s">
        <v>631</v>
      </c>
      <c r="I268" s="4" t="s">
        <v>1748</v>
      </c>
      <c r="J268" s="4" t="s">
        <v>83</v>
      </c>
      <c r="K268" s="4" t="s">
        <v>1749</v>
      </c>
      <c r="L268" s="4" t="s">
        <v>446</v>
      </c>
      <c r="M268" s="4" t="s">
        <v>293</v>
      </c>
      <c r="N268" s="4" t="s">
        <v>83</v>
      </c>
      <c r="O268" s="4" t="s">
        <v>334</v>
      </c>
      <c r="Q268" s="4" t="s">
        <v>1561</v>
      </c>
      <c r="R268" s="4" t="s">
        <v>83</v>
      </c>
      <c r="S268" s="4" t="s">
        <v>1561</v>
      </c>
      <c r="T268" s="4" t="s">
        <v>1750</v>
      </c>
      <c r="U268" s="4" t="s">
        <v>504</v>
      </c>
      <c r="V268" s="4" t="s">
        <v>1485</v>
      </c>
      <c r="W268" s="4" t="s">
        <v>499</v>
      </c>
      <c r="X268" s="4" t="s">
        <v>1350</v>
      </c>
      <c r="Z268" s="4" t="s">
        <v>1751</v>
      </c>
      <c r="AA268" s="4" t="s">
        <v>83</v>
      </c>
      <c r="AB268" s="4" t="s">
        <v>626</v>
      </c>
      <c r="AC268" s="4" t="s">
        <v>144</v>
      </c>
      <c r="AD268" s="4" t="s">
        <v>915</v>
      </c>
      <c r="AE268" s="4" t="s">
        <v>83</v>
      </c>
      <c r="AF268" s="4" t="s">
        <v>1752</v>
      </c>
      <c r="AG268" s="4" t="s">
        <v>926</v>
      </c>
      <c r="AH268" s="4" t="s">
        <v>1753</v>
      </c>
      <c r="AI268" s="4" t="s">
        <v>83</v>
      </c>
      <c r="AJ268" s="4" t="s">
        <v>1753</v>
      </c>
      <c r="AK268" s="4" t="s">
        <v>83</v>
      </c>
    </row>
    <row r="269" spans="1:37" x14ac:dyDescent="0.3">
      <c r="A269" s="6" t="s">
        <v>102</v>
      </c>
      <c r="B269" s="10">
        <v>130.03</v>
      </c>
      <c r="C269" s="10" t="s">
        <v>2287</v>
      </c>
      <c r="D269" s="4" t="s">
        <v>891</v>
      </c>
      <c r="F269" s="4" t="s">
        <v>1754</v>
      </c>
      <c r="G269" s="4" t="s">
        <v>890</v>
      </c>
      <c r="H269" s="4" t="s">
        <v>327</v>
      </c>
      <c r="I269" s="4" t="s">
        <v>1170</v>
      </c>
      <c r="J269" s="4" t="s">
        <v>317</v>
      </c>
      <c r="K269" s="4" t="s">
        <v>951</v>
      </c>
      <c r="L269" s="4" t="s">
        <v>163</v>
      </c>
      <c r="M269" s="4" t="s">
        <v>120</v>
      </c>
      <c r="N269" s="4" t="s">
        <v>317</v>
      </c>
      <c r="O269" s="4" t="s">
        <v>760</v>
      </c>
      <c r="Q269" s="4" t="s">
        <v>1755</v>
      </c>
      <c r="R269" s="4" t="s">
        <v>317</v>
      </c>
      <c r="S269" s="4" t="s">
        <v>1755</v>
      </c>
      <c r="T269" s="4" t="s">
        <v>1598</v>
      </c>
      <c r="U269" s="4" t="s">
        <v>556</v>
      </c>
      <c r="V269" s="4" t="s">
        <v>888</v>
      </c>
      <c r="W269" s="4" t="s">
        <v>426</v>
      </c>
      <c r="X269" s="4" t="s">
        <v>126</v>
      </c>
      <c r="Z269" s="4" t="s">
        <v>908</v>
      </c>
      <c r="AA269" s="4" t="s">
        <v>317</v>
      </c>
      <c r="AB269" s="4" t="s">
        <v>319</v>
      </c>
      <c r="AC269" s="4" t="s">
        <v>330</v>
      </c>
      <c r="AD269" s="4" t="s">
        <v>906</v>
      </c>
      <c r="AE269" s="4" t="s">
        <v>317</v>
      </c>
      <c r="AF269" s="4" t="s">
        <v>366</v>
      </c>
      <c r="AG269" s="4" t="s">
        <v>125</v>
      </c>
      <c r="AH269" s="4" t="s">
        <v>1077</v>
      </c>
      <c r="AI269" s="4" t="s">
        <v>317</v>
      </c>
      <c r="AJ269" s="4" t="s">
        <v>1077</v>
      </c>
      <c r="AK269" s="4" t="s">
        <v>317</v>
      </c>
    </row>
    <row r="270" spans="1:37" x14ac:dyDescent="0.3">
      <c r="A270" s="6" t="s">
        <v>73</v>
      </c>
      <c r="B270" s="10">
        <v>131.01</v>
      </c>
      <c r="C270" s="10" t="s">
        <v>2287</v>
      </c>
      <c r="D270" s="4" t="s">
        <v>1756</v>
      </c>
      <c r="F270" s="4" t="s">
        <v>1757</v>
      </c>
      <c r="G270" s="4" t="s">
        <v>1758</v>
      </c>
      <c r="H270" s="4" t="s">
        <v>565</v>
      </c>
      <c r="I270" s="4" t="s">
        <v>1759</v>
      </c>
      <c r="J270" s="4" t="s">
        <v>1760</v>
      </c>
      <c r="K270" s="4" t="s">
        <v>1761</v>
      </c>
      <c r="L270" s="4" t="s">
        <v>182</v>
      </c>
      <c r="M270" s="4" t="s">
        <v>261</v>
      </c>
      <c r="N270" s="4" t="s">
        <v>83</v>
      </c>
      <c r="O270" s="4" t="s">
        <v>1215</v>
      </c>
      <c r="Q270" s="4" t="s">
        <v>1762</v>
      </c>
      <c r="R270" s="4" t="s">
        <v>83</v>
      </c>
      <c r="S270" s="4" t="s">
        <v>1762</v>
      </c>
      <c r="T270" s="4" t="s">
        <v>1763</v>
      </c>
      <c r="U270" s="4" t="s">
        <v>981</v>
      </c>
      <c r="V270" s="4" t="s">
        <v>1764</v>
      </c>
      <c r="W270" s="4" t="s">
        <v>713</v>
      </c>
      <c r="X270" s="4" t="s">
        <v>1665</v>
      </c>
      <c r="Z270" s="4" t="s">
        <v>1010</v>
      </c>
      <c r="AA270" s="4" t="s">
        <v>83</v>
      </c>
      <c r="AB270" s="4" t="s">
        <v>1010</v>
      </c>
      <c r="AC270" s="4" t="s">
        <v>83</v>
      </c>
      <c r="AD270" s="4" t="s">
        <v>1765</v>
      </c>
      <c r="AE270" s="4" t="s">
        <v>83</v>
      </c>
      <c r="AF270" s="4" t="s">
        <v>1766</v>
      </c>
      <c r="AG270" s="4" t="s">
        <v>1058</v>
      </c>
      <c r="AH270" s="4" t="s">
        <v>1767</v>
      </c>
      <c r="AI270" s="4" t="s">
        <v>83</v>
      </c>
      <c r="AJ270" s="4" t="s">
        <v>1178</v>
      </c>
      <c r="AK270" s="4" t="s">
        <v>81</v>
      </c>
    </row>
    <row r="271" spans="1:37" x14ac:dyDescent="0.3">
      <c r="A271" s="6" t="s">
        <v>102</v>
      </c>
      <c r="B271" s="10">
        <v>131.01</v>
      </c>
      <c r="C271" s="10" t="s">
        <v>2287</v>
      </c>
      <c r="D271" s="4" t="s">
        <v>1768</v>
      </c>
      <c r="F271" s="4" t="s">
        <v>1769</v>
      </c>
      <c r="G271" s="4" t="s">
        <v>1770</v>
      </c>
      <c r="H271" s="4" t="s">
        <v>257</v>
      </c>
      <c r="I271" s="4" t="s">
        <v>1771</v>
      </c>
      <c r="J271" s="4" t="s">
        <v>1772</v>
      </c>
      <c r="K271" s="4" t="s">
        <v>1773</v>
      </c>
      <c r="L271" s="4" t="s">
        <v>118</v>
      </c>
      <c r="M271" s="4" t="s">
        <v>119</v>
      </c>
      <c r="N271" s="4" t="s">
        <v>317</v>
      </c>
      <c r="O271" s="4" t="s">
        <v>198</v>
      </c>
      <c r="Q271" s="4" t="s">
        <v>1415</v>
      </c>
      <c r="R271" s="4" t="s">
        <v>317</v>
      </c>
      <c r="S271" s="4" t="s">
        <v>1415</v>
      </c>
      <c r="T271" s="4" t="s">
        <v>1774</v>
      </c>
      <c r="U271" s="4" t="s">
        <v>554</v>
      </c>
      <c r="V271" s="4" t="s">
        <v>1775</v>
      </c>
      <c r="W271" s="4" t="s">
        <v>774</v>
      </c>
      <c r="X271" s="4" t="s">
        <v>1776</v>
      </c>
      <c r="Z271" s="4" t="s">
        <v>197</v>
      </c>
      <c r="AA271" s="4" t="s">
        <v>317</v>
      </c>
      <c r="AB271" s="4" t="s">
        <v>197</v>
      </c>
      <c r="AC271" s="4" t="s">
        <v>317</v>
      </c>
      <c r="AD271" s="4" t="s">
        <v>1777</v>
      </c>
      <c r="AE271" s="4" t="s">
        <v>317</v>
      </c>
      <c r="AF271" s="4" t="s">
        <v>1778</v>
      </c>
      <c r="AG271" s="4" t="s">
        <v>1779</v>
      </c>
      <c r="AH271" s="4" t="s">
        <v>1570</v>
      </c>
      <c r="AI271" s="4" t="s">
        <v>317</v>
      </c>
      <c r="AJ271" s="4" t="s">
        <v>1686</v>
      </c>
      <c r="AK271" s="4" t="s">
        <v>590</v>
      </c>
    </row>
    <row r="272" spans="1:37" x14ac:dyDescent="0.3">
      <c r="A272" s="6" t="s">
        <v>73</v>
      </c>
      <c r="B272" s="10">
        <v>131.02000000000001</v>
      </c>
      <c r="C272" s="10" t="s">
        <v>2287</v>
      </c>
      <c r="D272" s="4" t="s">
        <v>1780</v>
      </c>
      <c r="F272" s="4" t="s">
        <v>1296</v>
      </c>
      <c r="G272" s="4" t="s">
        <v>1485</v>
      </c>
      <c r="H272" s="4" t="s">
        <v>465</v>
      </c>
      <c r="I272" s="4" t="s">
        <v>820</v>
      </c>
      <c r="J272" s="4" t="s">
        <v>588</v>
      </c>
      <c r="K272" s="4" t="s">
        <v>1781</v>
      </c>
      <c r="L272" s="4" t="s">
        <v>83</v>
      </c>
      <c r="M272" s="4" t="s">
        <v>238</v>
      </c>
      <c r="N272" s="4" t="s">
        <v>83</v>
      </c>
      <c r="O272" s="4" t="s">
        <v>308</v>
      </c>
      <c r="Q272" s="4" t="s">
        <v>1782</v>
      </c>
      <c r="R272" s="4" t="s">
        <v>601</v>
      </c>
      <c r="S272" s="4" t="s">
        <v>1783</v>
      </c>
      <c r="T272" s="4" t="s">
        <v>341</v>
      </c>
      <c r="U272" s="4" t="s">
        <v>644</v>
      </c>
      <c r="V272" s="4" t="s">
        <v>963</v>
      </c>
      <c r="W272" s="4" t="s">
        <v>1023</v>
      </c>
      <c r="X272" s="4" t="s">
        <v>378</v>
      </c>
      <c r="Z272" s="4" t="s">
        <v>263</v>
      </c>
      <c r="AA272" s="4" t="s">
        <v>83</v>
      </c>
      <c r="AB272" s="4" t="s">
        <v>263</v>
      </c>
      <c r="AC272" s="4" t="s">
        <v>83</v>
      </c>
      <c r="AD272" s="4" t="s">
        <v>457</v>
      </c>
      <c r="AE272" s="4" t="s">
        <v>83</v>
      </c>
      <c r="AF272" s="4" t="s">
        <v>1062</v>
      </c>
      <c r="AG272" s="4" t="s">
        <v>378</v>
      </c>
      <c r="AH272" s="4" t="s">
        <v>1467</v>
      </c>
      <c r="AI272" s="4" t="s">
        <v>601</v>
      </c>
      <c r="AJ272" s="4" t="s">
        <v>1714</v>
      </c>
      <c r="AK272" s="4" t="s">
        <v>83</v>
      </c>
    </row>
    <row r="273" spans="1:37" x14ac:dyDescent="0.3">
      <c r="A273" s="6" t="s">
        <v>102</v>
      </c>
      <c r="B273" s="10">
        <v>131.02000000000001</v>
      </c>
      <c r="C273" s="10" t="s">
        <v>2287</v>
      </c>
      <c r="D273" s="4" t="s">
        <v>954</v>
      </c>
      <c r="F273" s="4" t="s">
        <v>1784</v>
      </c>
      <c r="G273" s="4" t="s">
        <v>1650</v>
      </c>
      <c r="H273" s="4" t="s">
        <v>257</v>
      </c>
      <c r="I273" s="4" t="s">
        <v>1601</v>
      </c>
      <c r="J273" s="4" t="s">
        <v>229</v>
      </c>
      <c r="K273" s="4" t="s">
        <v>793</v>
      </c>
      <c r="L273" s="4" t="s">
        <v>317</v>
      </c>
      <c r="M273" s="4" t="s">
        <v>249</v>
      </c>
      <c r="N273" s="4" t="s">
        <v>317</v>
      </c>
      <c r="O273" s="4" t="s">
        <v>774</v>
      </c>
      <c r="Q273" s="4" t="s">
        <v>869</v>
      </c>
      <c r="R273" s="4" t="s">
        <v>252</v>
      </c>
      <c r="S273" s="4" t="s">
        <v>887</v>
      </c>
      <c r="T273" s="4" t="s">
        <v>1205</v>
      </c>
      <c r="U273" s="4" t="s">
        <v>109</v>
      </c>
      <c r="V273" s="4" t="s">
        <v>1168</v>
      </c>
      <c r="W273" s="4" t="s">
        <v>389</v>
      </c>
      <c r="X273" s="4" t="s">
        <v>152</v>
      </c>
      <c r="Z273" s="4" t="s">
        <v>364</v>
      </c>
      <c r="AA273" s="4" t="s">
        <v>317</v>
      </c>
      <c r="AB273" s="4" t="s">
        <v>364</v>
      </c>
      <c r="AC273" s="4" t="s">
        <v>317</v>
      </c>
      <c r="AD273" s="4" t="s">
        <v>1183</v>
      </c>
      <c r="AE273" s="4" t="s">
        <v>317</v>
      </c>
      <c r="AF273" s="4" t="s">
        <v>1462</v>
      </c>
      <c r="AG273" s="4" t="s">
        <v>152</v>
      </c>
      <c r="AH273" s="4" t="s">
        <v>907</v>
      </c>
      <c r="AI273" s="4" t="s">
        <v>252</v>
      </c>
      <c r="AJ273" s="4" t="s">
        <v>319</v>
      </c>
      <c r="AK273" s="4" t="s">
        <v>317</v>
      </c>
    </row>
    <row r="274" spans="1:37" x14ac:dyDescent="0.3">
      <c r="A274" s="6" t="s">
        <v>73</v>
      </c>
      <c r="B274" s="10">
        <v>132.01</v>
      </c>
      <c r="C274" s="10" t="s">
        <v>2287</v>
      </c>
      <c r="D274" s="4" t="s">
        <v>1785</v>
      </c>
      <c r="F274" s="4" t="s">
        <v>1786</v>
      </c>
      <c r="G274" s="4" t="s">
        <v>955</v>
      </c>
      <c r="H274" s="4" t="s">
        <v>505</v>
      </c>
      <c r="I274" s="4" t="s">
        <v>1787</v>
      </c>
      <c r="J274" s="4" t="s">
        <v>814</v>
      </c>
      <c r="K274" s="4" t="s">
        <v>1788</v>
      </c>
      <c r="L274" s="4" t="s">
        <v>804</v>
      </c>
      <c r="M274" s="4" t="s">
        <v>499</v>
      </c>
      <c r="N274" s="4" t="s">
        <v>83</v>
      </c>
      <c r="O274" s="4" t="s">
        <v>148</v>
      </c>
      <c r="Q274" s="4" t="s">
        <v>1735</v>
      </c>
      <c r="R274" s="4" t="s">
        <v>550</v>
      </c>
      <c r="S274" s="4" t="s">
        <v>1789</v>
      </c>
      <c r="T274" s="4" t="s">
        <v>853</v>
      </c>
      <c r="U274" s="4" t="s">
        <v>688</v>
      </c>
      <c r="V274" s="4" t="s">
        <v>1790</v>
      </c>
      <c r="W274" s="4" t="s">
        <v>619</v>
      </c>
      <c r="X274" s="4" t="s">
        <v>503</v>
      </c>
      <c r="Z274" s="4" t="s">
        <v>346</v>
      </c>
      <c r="AA274" s="4" t="s">
        <v>83</v>
      </c>
      <c r="AB274" s="4" t="s">
        <v>180</v>
      </c>
      <c r="AC274" s="4" t="s">
        <v>243</v>
      </c>
      <c r="AD274" s="4" t="s">
        <v>395</v>
      </c>
      <c r="AE274" s="4" t="s">
        <v>550</v>
      </c>
      <c r="AF274" s="4" t="s">
        <v>1791</v>
      </c>
      <c r="AG274" s="4" t="s">
        <v>769</v>
      </c>
      <c r="AH274" s="4" t="s">
        <v>1158</v>
      </c>
      <c r="AI274" s="4" t="s">
        <v>83</v>
      </c>
      <c r="AJ274" s="4" t="s">
        <v>1158</v>
      </c>
      <c r="AK274" s="4" t="s">
        <v>83</v>
      </c>
    </row>
    <row r="275" spans="1:37" x14ac:dyDescent="0.3">
      <c r="A275" s="6" t="s">
        <v>102</v>
      </c>
      <c r="B275" s="10">
        <v>132.01</v>
      </c>
      <c r="C275" s="10" t="s">
        <v>2287</v>
      </c>
      <c r="D275" s="4" t="s">
        <v>315</v>
      </c>
      <c r="F275" s="4" t="s">
        <v>360</v>
      </c>
      <c r="G275" s="4" t="s">
        <v>909</v>
      </c>
      <c r="H275" s="4" t="s">
        <v>125</v>
      </c>
      <c r="I275" s="4" t="s">
        <v>971</v>
      </c>
      <c r="J275" s="4" t="s">
        <v>284</v>
      </c>
      <c r="K275" s="4" t="s">
        <v>947</v>
      </c>
      <c r="L275" s="4" t="s">
        <v>490</v>
      </c>
      <c r="M275" s="4" t="s">
        <v>167</v>
      </c>
      <c r="N275" s="4" t="s">
        <v>317</v>
      </c>
      <c r="O275" s="4" t="s">
        <v>417</v>
      </c>
      <c r="Q275" s="4" t="s">
        <v>1102</v>
      </c>
      <c r="R275" s="4" t="s">
        <v>106</v>
      </c>
      <c r="S275" s="4" t="s">
        <v>1102</v>
      </c>
      <c r="T275" s="4" t="s">
        <v>1650</v>
      </c>
      <c r="U275" s="4" t="s">
        <v>1050</v>
      </c>
      <c r="V275" s="4" t="s">
        <v>1284</v>
      </c>
      <c r="W275" s="4" t="s">
        <v>450</v>
      </c>
      <c r="X275" s="4" t="s">
        <v>103</v>
      </c>
      <c r="Z275" s="4" t="s">
        <v>1050</v>
      </c>
      <c r="AA275" s="4" t="s">
        <v>317</v>
      </c>
      <c r="AB275" s="4" t="s">
        <v>449</v>
      </c>
      <c r="AC275" s="4" t="s">
        <v>120</v>
      </c>
      <c r="AD275" s="4" t="s">
        <v>1294</v>
      </c>
      <c r="AE275" s="4" t="s">
        <v>106</v>
      </c>
      <c r="AF275" s="4" t="s">
        <v>493</v>
      </c>
      <c r="AG275" s="4" t="s">
        <v>154</v>
      </c>
      <c r="AH275" s="4" t="s">
        <v>1103</v>
      </c>
      <c r="AI275" s="4" t="s">
        <v>317</v>
      </c>
      <c r="AJ275" s="4" t="s">
        <v>1103</v>
      </c>
      <c r="AK275" s="4" t="s">
        <v>317</v>
      </c>
    </row>
    <row r="276" spans="1:37" x14ac:dyDescent="0.3">
      <c r="A276" s="6" t="s">
        <v>73</v>
      </c>
      <c r="B276" s="10">
        <v>132.03</v>
      </c>
      <c r="C276" s="10" t="s">
        <v>2287</v>
      </c>
      <c r="D276" s="4" t="s">
        <v>1027</v>
      </c>
      <c r="F276" s="4" t="s">
        <v>1063</v>
      </c>
      <c r="G276" s="4" t="s">
        <v>1792</v>
      </c>
      <c r="H276" s="4" t="s">
        <v>523</v>
      </c>
      <c r="I276" s="4" t="s">
        <v>1793</v>
      </c>
      <c r="J276" s="4" t="s">
        <v>598</v>
      </c>
      <c r="K276" s="4" t="s">
        <v>529</v>
      </c>
      <c r="L276" s="4" t="s">
        <v>83</v>
      </c>
      <c r="M276" s="4" t="s">
        <v>209</v>
      </c>
      <c r="N276" s="4" t="s">
        <v>83</v>
      </c>
      <c r="O276" s="4" t="s">
        <v>622</v>
      </c>
      <c r="Q276" s="4" t="s">
        <v>749</v>
      </c>
      <c r="R276" s="4" t="s">
        <v>83</v>
      </c>
      <c r="S276" s="4" t="s">
        <v>749</v>
      </c>
      <c r="T276" s="4" t="s">
        <v>353</v>
      </c>
      <c r="U276" s="4" t="s">
        <v>338</v>
      </c>
      <c r="V276" s="4" t="s">
        <v>696</v>
      </c>
      <c r="W276" s="4" t="s">
        <v>239</v>
      </c>
      <c r="X276" s="4" t="s">
        <v>659</v>
      </c>
      <c r="Z276" s="4" t="s">
        <v>144</v>
      </c>
      <c r="AA276" s="4" t="s">
        <v>83</v>
      </c>
      <c r="AB276" s="4" t="s">
        <v>239</v>
      </c>
      <c r="AC276" s="4" t="s">
        <v>622</v>
      </c>
      <c r="AD276" s="4" t="s">
        <v>1794</v>
      </c>
      <c r="AE276" s="4" t="s">
        <v>83</v>
      </c>
      <c r="AF276" s="4" t="s">
        <v>1163</v>
      </c>
      <c r="AG276" s="4" t="s">
        <v>188</v>
      </c>
      <c r="AH276" s="4" t="s">
        <v>1795</v>
      </c>
      <c r="AI276" s="4" t="s">
        <v>83</v>
      </c>
      <c r="AJ276" s="4" t="s">
        <v>1796</v>
      </c>
      <c r="AK276" s="4" t="s">
        <v>520</v>
      </c>
    </row>
    <row r="277" spans="1:37" x14ac:dyDescent="0.3">
      <c r="A277" s="6" t="s">
        <v>102</v>
      </c>
      <c r="B277" s="10">
        <v>132.03</v>
      </c>
      <c r="C277" s="10" t="s">
        <v>2287</v>
      </c>
      <c r="D277" s="4" t="s">
        <v>868</v>
      </c>
      <c r="F277" s="4" t="s">
        <v>1797</v>
      </c>
      <c r="G277" s="4" t="s">
        <v>970</v>
      </c>
      <c r="H277" s="4" t="s">
        <v>576</v>
      </c>
      <c r="I277" s="4" t="s">
        <v>971</v>
      </c>
      <c r="J277" s="4" t="s">
        <v>116</v>
      </c>
      <c r="K277" s="4" t="s">
        <v>705</v>
      </c>
      <c r="L277" s="4" t="s">
        <v>112</v>
      </c>
      <c r="M277" s="4" t="s">
        <v>555</v>
      </c>
      <c r="N277" s="4" t="s">
        <v>112</v>
      </c>
      <c r="O277" s="4" t="s">
        <v>447</v>
      </c>
      <c r="Q277" s="4" t="s">
        <v>794</v>
      </c>
      <c r="R277" s="4" t="s">
        <v>112</v>
      </c>
      <c r="S277" s="4" t="s">
        <v>794</v>
      </c>
      <c r="T277" s="4" t="s">
        <v>1077</v>
      </c>
      <c r="U277" s="4" t="s">
        <v>167</v>
      </c>
      <c r="V277" s="4" t="s">
        <v>791</v>
      </c>
      <c r="W277" s="4" t="s">
        <v>593</v>
      </c>
      <c r="X277" s="4" t="s">
        <v>590</v>
      </c>
      <c r="Z277" s="4" t="s">
        <v>164</v>
      </c>
      <c r="AA277" s="4" t="s">
        <v>112</v>
      </c>
      <c r="AB277" s="4" t="s">
        <v>593</v>
      </c>
      <c r="AC277" s="4" t="s">
        <v>447</v>
      </c>
      <c r="AD277" s="4" t="s">
        <v>314</v>
      </c>
      <c r="AE277" s="4" t="s">
        <v>112</v>
      </c>
      <c r="AF277" s="4" t="s">
        <v>1002</v>
      </c>
      <c r="AG277" s="4" t="s">
        <v>165</v>
      </c>
      <c r="AH277" s="4" t="s">
        <v>324</v>
      </c>
      <c r="AI277" s="4" t="s">
        <v>112</v>
      </c>
      <c r="AJ277" s="4" t="s">
        <v>391</v>
      </c>
      <c r="AK277" s="4" t="s">
        <v>535</v>
      </c>
    </row>
    <row r="278" spans="1:37" x14ac:dyDescent="0.3">
      <c r="A278" s="6" t="s">
        <v>73</v>
      </c>
      <c r="B278" s="10">
        <v>132.04</v>
      </c>
      <c r="C278" s="10" t="s">
        <v>2287</v>
      </c>
      <c r="D278" s="4" t="s">
        <v>1550</v>
      </c>
      <c r="F278" s="4" t="s">
        <v>1290</v>
      </c>
      <c r="G278" s="4" t="s">
        <v>1798</v>
      </c>
      <c r="H278" s="4" t="s">
        <v>239</v>
      </c>
      <c r="I278" s="4" t="s">
        <v>1302</v>
      </c>
      <c r="J278" s="4" t="s">
        <v>354</v>
      </c>
      <c r="K278" s="4" t="s">
        <v>879</v>
      </c>
      <c r="L278" s="4" t="s">
        <v>98</v>
      </c>
      <c r="M278" s="4" t="s">
        <v>217</v>
      </c>
      <c r="N278" s="4" t="s">
        <v>83</v>
      </c>
      <c r="O278" s="4" t="s">
        <v>216</v>
      </c>
      <c r="Q278" s="4" t="s">
        <v>1799</v>
      </c>
      <c r="R278" s="4" t="s">
        <v>83</v>
      </c>
      <c r="S278" s="4" t="s">
        <v>1799</v>
      </c>
      <c r="T278" s="4" t="s">
        <v>1800</v>
      </c>
      <c r="U278" s="4" t="s">
        <v>275</v>
      </c>
      <c r="V278" s="4" t="s">
        <v>1801</v>
      </c>
      <c r="W278" s="4" t="s">
        <v>798</v>
      </c>
      <c r="X278" s="4" t="s">
        <v>412</v>
      </c>
      <c r="Z278" s="4" t="s">
        <v>412</v>
      </c>
      <c r="AA278" s="4" t="s">
        <v>83</v>
      </c>
      <c r="AB278" s="4" t="s">
        <v>412</v>
      </c>
      <c r="AC278" s="4" t="s">
        <v>83</v>
      </c>
      <c r="AD278" s="4" t="s">
        <v>245</v>
      </c>
      <c r="AE278" s="4" t="s">
        <v>83</v>
      </c>
      <c r="AF278" s="4" t="s">
        <v>1802</v>
      </c>
      <c r="AG278" s="4" t="s">
        <v>239</v>
      </c>
      <c r="AH278" s="4" t="s">
        <v>707</v>
      </c>
      <c r="AI278" s="4" t="s">
        <v>83</v>
      </c>
      <c r="AJ278" s="4" t="s">
        <v>1383</v>
      </c>
      <c r="AK278" s="4" t="s">
        <v>274</v>
      </c>
    </row>
    <row r="279" spans="1:37" x14ac:dyDescent="0.3">
      <c r="A279" s="6" t="s">
        <v>102</v>
      </c>
      <c r="B279" s="10">
        <v>132.04</v>
      </c>
      <c r="C279" s="10" t="s">
        <v>2287</v>
      </c>
      <c r="D279" s="4" t="s">
        <v>1462</v>
      </c>
      <c r="F279" s="4" t="s">
        <v>1803</v>
      </c>
      <c r="G279" s="4" t="s">
        <v>951</v>
      </c>
      <c r="H279" s="4" t="s">
        <v>124</v>
      </c>
      <c r="I279" s="4" t="s">
        <v>1571</v>
      </c>
      <c r="J279" s="4" t="s">
        <v>120</v>
      </c>
      <c r="K279" s="4" t="s">
        <v>795</v>
      </c>
      <c r="L279" s="4" t="s">
        <v>248</v>
      </c>
      <c r="M279" s="4" t="s">
        <v>317</v>
      </c>
      <c r="N279" s="4" t="s">
        <v>112</v>
      </c>
      <c r="O279" s="4" t="s">
        <v>194</v>
      </c>
      <c r="Q279" s="4" t="s">
        <v>1141</v>
      </c>
      <c r="R279" s="4" t="s">
        <v>112</v>
      </c>
      <c r="S279" s="4" t="s">
        <v>1141</v>
      </c>
      <c r="T279" s="4" t="s">
        <v>1049</v>
      </c>
      <c r="U279" s="4" t="s">
        <v>119</v>
      </c>
      <c r="V279" s="4" t="s">
        <v>1077</v>
      </c>
      <c r="W279" s="4" t="s">
        <v>451</v>
      </c>
      <c r="X279" s="4" t="s">
        <v>197</v>
      </c>
      <c r="Z279" s="4" t="s">
        <v>161</v>
      </c>
      <c r="AA279" s="4" t="s">
        <v>112</v>
      </c>
      <c r="AB279" s="4" t="s">
        <v>161</v>
      </c>
      <c r="AC279" s="4" t="s">
        <v>112</v>
      </c>
      <c r="AD279" s="4" t="s">
        <v>248</v>
      </c>
      <c r="AE279" s="4" t="s">
        <v>112</v>
      </c>
      <c r="AF279" s="4" t="s">
        <v>248</v>
      </c>
      <c r="AG279" s="4" t="s">
        <v>593</v>
      </c>
      <c r="AH279" s="4" t="s">
        <v>1183</v>
      </c>
      <c r="AI279" s="4" t="s">
        <v>112</v>
      </c>
      <c r="AJ279" s="4" t="s">
        <v>1784</v>
      </c>
      <c r="AK279" s="4" t="s">
        <v>191</v>
      </c>
    </row>
    <row r="280" spans="1:37" x14ac:dyDescent="0.3">
      <c r="A280" s="6" t="s">
        <v>73</v>
      </c>
      <c r="B280" s="10">
        <v>132.05000000000001</v>
      </c>
      <c r="C280" s="10" t="s">
        <v>2287</v>
      </c>
      <c r="D280" s="4" t="s">
        <v>1804</v>
      </c>
      <c r="F280" s="4" t="s">
        <v>1804</v>
      </c>
      <c r="G280" s="4" t="s">
        <v>1805</v>
      </c>
      <c r="H280" s="4" t="s">
        <v>825</v>
      </c>
      <c r="I280" s="4" t="s">
        <v>1806</v>
      </c>
      <c r="J280" s="4" t="s">
        <v>462</v>
      </c>
      <c r="K280" s="4" t="s">
        <v>1807</v>
      </c>
      <c r="L280" s="4" t="s">
        <v>497</v>
      </c>
      <c r="M280" s="4" t="s">
        <v>239</v>
      </c>
      <c r="N280" s="4" t="s">
        <v>83</v>
      </c>
      <c r="O280" s="4" t="s">
        <v>83</v>
      </c>
      <c r="Q280" s="4" t="s">
        <v>1467</v>
      </c>
      <c r="R280" s="4" t="s">
        <v>83</v>
      </c>
      <c r="S280" s="4" t="s">
        <v>1467</v>
      </c>
      <c r="T280" s="4" t="s">
        <v>1808</v>
      </c>
      <c r="U280" s="4" t="s">
        <v>91</v>
      </c>
      <c r="V280" s="4" t="s">
        <v>1540</v>
      </c>
      <c r="W280" s="4" t="s">
        <v>713</v>
      </c>
      <c r="X280" s="4" t="s">
        <v>275</v>
      </c>
      <c r="Z280" s="4" t="s">
        <v>631</v>
      </c>
      <c r="AA280" s="4" t="s">
        <v>83</v>
      </c>
      <c r="AB280" s="4" t="s">
        <v>631</v>
      </c>
      <c r="AC280" s="4" t="s">
        <v>83</v>
      </c>
      <c r="AD280" s="4" t="s">
        <v>177</v>
      </c>
      <c r="AE280" s="4" t="s">
        <v>83</v>
      </c>
      <c r="AF280" s="4" t="s">
        <v>730</v>
      </c>
      <c r="AG280" s="4" t="s">
        <v>101</v>
      </c>
      <c r="AH280" s="4" t="s">
        <v>994</v>
      </c>
      <c r="AI280" s="4" t="s">
        <v>83</v>
      </c>
      <c r="AJ280" s="4" t="s">
        <v>1809</v>
      </c>
      <c r="AK280" s="4" t="s">
        <v>588</v>
      </c>
    </row>
    <row r="281" spans="1:37" x14ac:dyDescent="0.3">
      <c r="A281" s="6" t="s">
        <v>102</v>
      </c>
      <c r="B281" s="10">
        <v>132.05000000000001</v>
      </c>
      <c r="C281" s="10" t="s">
        <v>2287</v>
      </c>
      <c r="D281" s="4" t="s">
        <v>970</v>
      </c>
      <c r="F281" s="4" t="s">
        <v>970</v>
      </c>
      <c r="G281" s="4" t="s">
        <v>789</v>
      </c>
      <c r="H281" s="4" t="s">
        <v>330</v>
      </c>
      <c r="I281" s="4" t="s">
        <v>792</v>
      </c>
      <c r="J281" s="4" t="s">
        <v>418</v>
      </c>
      <c r="K281" s="4" t="s">
        <v>1141</v>
      </c>
      <c r="L281" s="4" t="s">
        <v>160</v>
      </c>
      <c r="M281" s="4" t="s">
        <v>593</v>
      </c>
      <c r="N281" s="4" t="s">
        <v>112</v>
      </c>
      <c r="O281" s="4" t="s">
        <v>112</v>
      </c>
      <c r="Q281" s="4" t="s">
        <v>1797</v>
      </c>
      <c r="R281" s="4" t="s">
        <v>112</v>
      </c>
      <c r="S281" s="4" t="s">
        <v>1797</v>
      </c>
      <c r="T281" s="4" t="s">
        <v>792</v>
      </c>
      <c r="U281" s="4" t="s">
        <v>160</v>
      </c>
      <c r="V281" s="4" t="s">
        <v>794</v>
      </c>
      <c r="W281" s="4" t="s">
        <v>189</v>
      </c>
      <c r="X281" s="4" t="s">
        <v>591</v>
      </c>
      <c r="Z281" s="4" t="s">
        <v>125</v>
      </c>
      <c r="AA281" s="4" t="s">
        <v>112</v>
      </c>
      <c r="AB281" s="4" t="s">
        <v>125</v>
      </c>
      <c r="AC281" s="4" t="s">
        <v>112</v>
      </c>
      <c r="AD281" s="4" t="s">
        <v>249</v>
      </c>
      <c r="AE281" s="4" t="s">
        <v>112</v>
      </c>
      <c r="AF281" s="4" t="s">
        <v>558</v>
      </c>
      <c r="AG281" s="4" t="s">
        <v>124</v>
      </c>
      <c r="AH281" s="4" t="s">
        <v>1126</v>
      </c>
      <c r="AI281" s="4" t="s">
        <v>112</v>
      </c>
      <c r="AJ281" s="4" t="s">
        <v>1572</v>
      </c>
      <c r="AK281" s="4" t="s">
        <v>327</v>
      </c>
    </row>
    <row r="282" spans="1:37" x14ac:dyDescent="0.3">
      <c r="A282" s="6" t="s">
        <v>73</v>
      </c>
      <c r="B282" s="10">
        <v>133</v>
      </c>
      <c r="C282" s="10" t="s">
        <v>2287</v>
      </c>
      <c r="D282" s="4" t="s">
        <v>1493</v>
      </c>
      <c r="F282" s="4" t="s">
        <v>896</v>
      </c>
      <c r="G282" s="4" t="s">
        <v>977</v>
      </c>
      <c r="H282" s="4" t="s">
        <v>619</v>
      </c>
      <c r="I282" s="4" t="s">
        <v>1805</v>
      </c>
      <c r="J282" s="4" t="s">
        <v>610</v>
      </c>
      <c r="K282" s="4" t="s">
        <v>1810</v>
      </c>
      <c r="L282" s="4" t="s">
        <v>83</v>
      </c>
      <c r="M282" s="4" t="s">
        <v>354</v>
      </c>
      <c r="N282" s="4" t="s">
        <v>83</v>
      </c>
      <c r="O282" s="4" t="s">
        <v>446</v>
      </c>
      <c r="Q282" s="4" t="s">
        <v>1811</v>
      </c>
      <c r="R282" s="4" t="s">
        <v>622</v>
      </c>
      <c r="S282" s="4" t="s">
        <v>784</v>
      </c>
      <c r="T282" s="4" t="s">
        <v>806</v>
      </c>
      <c r="U282" s="4" t="s">
        <v>506</v>
      </c>
      <c r="V282" s="4" t="s">
        <v>1812</v>
      </c>
      <c r="W282" s="4" t="s">
        <v>1220</v>
      </c>
      <c r="X282" s="4" t="s">
        <v>214</v>
      </c>
      <c r="Z282" s="4" t="s">
        <v>145</v>
      </c>
      <c r="AA282" s="4" t="s">
        <v>83</v>
      </c>
      <c r="AB282" s="4" t="s">
        <v>240</v>
      </c>
      <c r="AC282" s="4" t="s">
        <v>101</v>
      </c>
      <c r="AD282" s="4" t="s">
        <v>729</v>
      </c>
      <c r="AE282" s="4" t="s">
        <v>622</v>
      </c>
      <c r="AF282" s="4" t="s">
        <v>942</v>
      </c>
      <c r="AG282" s="4" t="s">
        <v>1215</v>
      </c>
      <c r="AH282" s="4" t="s">
        <v>1813</v>
      </c>
      <c r="AI282" s="4" t="s">
        <v>83</v>
      </c>
      <c r="AJ282" s="4" t="s">
        <v>292</v>
      </c>
      <c r="AK282" s="4" t="s">
        <v>373</v>
      </c>
    </row>
    <row r="283" spans="1:37" x14ac:dyDescent="0.3">
      <c r="A283" s="6" t="s">
        <v>102</v>
      </c>
      <c r="B283" s="10">
        <v>133</v>
      </c>
      <c r="C283" s="10" t="s">
        <v>2287</v>
      </c>
      <c r="D283" s="4" t="s">
        <v>314</v>
      </c>
      <c r="F283" s="4" t="s">
        <v>312</v>
      </c>
      <c r="G283" s="4" t="s">
        <v>312</v>
      </c>
      <c r="H283" s="4" t="s">
        <v>161</v>
      </c>
      <c r="I283" s="4" t="s">
        <v>1002</v>
      </c>
      <c r="J283" s="4" t="s">
        <v>250</v>
      </c>
      <c r="K283" s="4" t="s">
        <v>773</v>
      </c>
      <c r="L283" s="4" t="s">
        <v>112</v>
      </c>
      <c r="M283" s="4" t="s">
        <v>166</v>
      </c>
      <c r="N283" s="4" t="s">
        <v>112</v>
      </c>
      <c r="O283" s="4" t="s">
        <v>202</v>
      </c>
      <c r="Q283" s="4" t="s">
        <v>736</v>
      </c>
      <c r="R283" s="4" t="s">
        <v>317</v>
      </c>
      <c r="S283" s="4" t="s">
        <v>492</v>
      </c>
      <c r="T283" s="4" t="s">
        <v>740</v>
      </c>
      <c r="U283" s="4" t="s">
        <v>126</v>
      </c>
      <c r="V283" s="4" t="s">
        <v>249</v>
      </c>
      <c r="W283" s="4" t="s">
        <v>389</v>
      </c>
      <c r="X283" s="4" t="s">
        <v>167</v>
      </c>
      <c r="Z283" s="4" t="s">
        <v>121</v>
      </c>
      <c r="AA283" s="4" t="s">
        <v>112</v>
      </c>
      <c r="AB283" s="4" t="s">
        <v>392</v>
      </c>
      <c r="AC283" s="4" t="s">
        <v>192</v>
      </c>
      <c r="AD283" s="4" t="s">
        <v>107</v>
      </c>
      <c r="AE283" s="4" t="s">
        <v>317</v>
      </c>
      <c r="AF283" s="4" t="s">
        <v>105</v>
      </c>
      <c r="AG283" s="4" t="s">
        <v>252</v>
      </c>
      <c r="AH283" s="4" t="s">
        <v>492</v>
      </c>
      <c r="AI283" s="4" t="s">
        <v>112</v>
      </c>
      <c r="AJ283" s="4" t="s">
        <v>904</v>
      </c>
      <c r="AK283" s="4" t="s">
        <v>121</v>
      </c>
    </row>
    <row r="284" spans="1:37" x14ac:dyDescent="0.3">
      <c r="A284" s="6" t="s">
        <v>73</v>
      </c>
      <c r="B284" s="10">
        <v>134.01</v>
      </c>
      <c r="C284" s="10" t="s">
        <v>2287</v>
      </c>
      <c r="D284" s="4" t="s">
        <v>1765</v>
      </c>
      <c r="F284" s="4" t="s">
        <v>1814</v>
      </c>
      <c r="G284" s="4" t="s">
        <v>1815</v>
      </c>
      <c r="H284" s="4" t="s">
        <v>131</v>
      </c>
      <c r="I284" s="4" t="s">
        <v>861</v>
      </c>
      <c r="J284" s="4" t="s">
        <v>1028</v>
      </c>
      <c r="K284" s="4" t="s">
        <v>1816</v>
      </c>
      <c r="L284" s="4" t="s">
        <v>82</v>
      </c>
      <c r="M284" s="4" t="s">
        <v>246</v>
      </c>
      <c r="N284" s="4" t="s">
        <v>83</v>
      </c>
      <c r="O284" s="4" t="s">
        <v>432</v>
      </c>
      <c r="Q284" s="4" t="s">
        <v>1817</v>
      </c>
      <c r="R284" s="4" t="s">
        <v>83</v>
      </c>
      <c r="S284" s="4" t="s">
        <v>1817</v>
      </c>
      <c r="T284" s="4" t="s">
        <v>1818</v>
      </c>
      <c r="U284" s="4" t="s">
        <v>143</v>
      </c>
      <c r="V284" s="4" t="s">
        <v>1819</v>
      </c>
      <c r="W284" s="4" t="s">
        <v>348</v>
      </c>
      <c r="X284" s="4" t="s">
        <v>499</v>
      </c>
      <c r="Z284" s="4" t="s">
        <v>456</v>
      </c>
      <c r="AA284" s="4" t="s">
        <v>83</v>
      </c>
      <c r="AB284" s="4" t="s">
        <v>1610</v>
      </c>
      <c r="AC284" s="4" t="s">
        <v>622</v>
      </c>
      <c r="AD284" s="4" t="s">
        <v>959</v>
      </c>
      <c r="AE284" s="4" t="s">
        <v>83</v>
      </c>
      <c r="AF284" s="4" t="s">
        <v>1711</v>
      </c>
      <c r="AG284" s="4" t="s">
        <v>432</v>
      </c>
      <c r="AH284" s="4" t="s">
        <v>1820</v>
      </c>
      <c r="AI284" s="4" t="s">
        <v>83</v>
      </c>
      <c r="AJ284" s="4" t="s">
        <v>1821</v>
      </c>
      <c r="AK284" s="4" t="s">
        <v>188</v>
      </c>
    </row>
    <row r="285" spans="1:37" x14ac:dyDescent="0.3">
      <c r="A285" s="6" t="s">
        <v>102</v>
      </c>
      <c r="B285" s="10">
        <v>134.01</v>
      </c>
      <c r="C285" s="10" t="s">
        <v>2287</v>
      </c>
      <c r="D285" s="4" t="s">
        <v>947</v>
      </c>
      <c r="F285" s="4" t="s">
        <v>1461</v>
      </c>
      <c r="G285" s="4" t="s">
        <v>1461</v>
      </c>
      <c r="H285" s="4" t="s">
        <v>163</v>
      </c>
      <c r="I285" s="4" t="s">
        <v>954</v>
      </c>
      <c r="J285" s="4" t="s">
        <v>124</v>
      </c>
      <c r="K285" s="4" t="s">
        <v>867</v>
      </c>
      <c r="L285" s="4" t="s">
        <v>447</v>
      </c>
      <c r="M285" s="4" t="s">
        <v>289</v>
      </c>
      <c r="N285" s="4" t="s">
        <v>317</v>
      </c>
      <c r="O285" s="4" t="s">
        <v>317</v>
      </c>
      <c r="Q285" s="4" t="s">
        <v>1462</v>
      </c>
      <c r="R285" s="4" t="s">
        <v>317</v>
      </c>
      <c r="S285" s="4" t="s">
        <v>1462</v>
      </c>
      <c r="T285" s="4" t="s">
        <v>949</v>
      </c>
      <c r="U285" s="4" t="s">
        <v>118</v>
      </c>
      <c r="V285" s="4" t="s">
        <v>1784</v>
      </c>
      <c r="W285" s="4" t="s">
        <v>116</v>
      </c>
      <c r="X285" s="4" t="s">
        <v>106</v>
      </c>
      <c r="Z285" s="4" t="s">
        <v>418</v>
      </c>
      <c r="AA285" s="4" t="s">
        <v>317</v>
      </c>
      <c r="AB285" s="4" t="s">
        <v>576</v>
      </c>
      <c r="AC285" s="4" t="s">
        <v>447</v>
      </c>
      <c r="AD285" s="4" t="s">
        <v>197</v>
      </c>
      <c r="AE285" s="4" t="s">
        <v>317</v>
      </c>
      <c r="AF285" s="4" t="s">
        <v>760</v>
      </c>
      <c r="AG285" s="4" t="s">
        <v>317</v>
      </c>
      <c r="AH285" s="4" t="s">
        <v>1126</v>
      </c>
      <c r="AI285" s="4" t="s">
        <v>317</v>
      </c>
      <c r="AJ285" s="4" t="s">
        <v>1582</v>
      </c>
      <c r="AK285" s="4" t="s">
        <v>110</v>
      </c>
    </row>
    <row r="286" spans="1:37" x14ac:dyDescent="0.3">
      <c r="A286" s="6" t="s">
        <v>73</v>
      </c>
      <c r="B286" s="10">
        <v>135.01</v>
      </c>
      <c r="C286" s="10" t="s">
        <v>2287</v>
      </c>
      <c r="D286" s="4" t="s">
        <v>979</v>
      </c>
      <c r="F286" s="4" t="s">
        <v>1062</v>
      </c>
      <c r="G286" s="4" t="s">
        <v>128</v>
      </c>
      <c r="H286" s="4" t="s">
        <v>82</v>
      </c>
      <c r="I286" s="4" t="s">
        <v>711</v>
      </c>
      <c r="J286" s="4" t="s">
        <v>406</v>
      </c>
      <c r="K286" s="4" t="s">
        <v>1072</v>
      </c>
      <c r="L286" s="4" t="s">
        <v>82</v>
      </c>
      <c r="M286" s="4" t="s">
        <v>83</v>
      </c>
      <c r="N286" s="4" t="s">
        <v>83</v>
      </c>
      <c r="O286" s="4" t="s">
        <v>550</v>
      </c>
      <c r="Q286" s="4" t="s">
        <v>1566</v>
      </c>
      <c r="R286" s="4" t="s">
        <v>83</v>
      </c>
      <c r="S286" s="4" t="s">
        <v>1566</v>
      </c>
      <c r="T286" s="4" t="s">
        <v>206</v>
      </c>
      <c r="U286" s="4" t="s">
        <v>139</v>
      </c>
      <c r="V286" s="4" t="s">
        <v>132</v>
      </c>
      <c r="W286" s="4" t="s">
        <v>216</v>
      </c>
      <c r="X286" s="4" t="s">
        <v>178</v>
      </c>
      <c r="Z286" s="4" t="s">
        <v>83</v>
      </c>
      <c r="AA286" s="4" t="s">
        <v>83</v>
      </c>
      <c r="AB286" s="4" t="s">
        <v>83</v>
      </c>
      <c r="AC286" s="4" t="s">
        <v>83</v>
      </c>
      <c r="AD286" s="4" t="s">
        <v>1822</v>
      </c>
      <c r="AE286" s="4" t="s">
        <v>83</v>
      </c>
      <c r="AF286" s="4" t="s">
        <v>1262</v>
      </c>
      <c r="AG286" s="4" t="s">
        <v>178</v>
      </c>
      <c r="AH286" s="4" t="s">
        <v>309</v>
      </c>
      <c r="AI286" s="4" t="s">
        <v>83</v>
      </c>
      <c r="AJ286" s="4" t="s">
        <v>309</v>
      </c>
      <c r="AK286" s="4" t="s">
        <v>83</v>
      </c>
    </row>
    <row r="287" spans="1:37" x14ac:dyDescent="0.3">
      <c r="A287" s="6" t="s">
        <v>102</v>
      </c>
      <c r="B287" s="10">
        <v>135.01</v>
      </c>
      <c r="C287" s="10" t="s">
        <v>2287</v>
      </c>
      <c r="D287" s="4" t="s">
        <v>322</v>
      </c>
      <c r="F287" s="4" t="s">
        <v>288</v>
      </c>
      <c r="G287" s="4" t="s">
        <v>105</v>
      </c>
      <c r="H287" s="4" t="s">
        <v>121</v>
      </c>
      <c r="I287" s="4" t="s">
        <v>283</v>
      </c>
      <c r="J287" s="4" t="s">
        <v>116</v>
      </c>
      <c r="K287" s="4" t="s">
        <v>558</v>
      </c>
      <c r="L287" s="4" t="s">
        <v>168</v>
      </c>
      <c r="M287" s="4" t="s">
        <v>112</v>
      </c>
      <c r="N287" s="4" t="s">
        <v>112</v>
      </c>
      <c r="O287" s="4" t="s">
        <v>121</v>
      </c>
      <c r="Q287" s="4" t="s">
        <v>105</v>
      </c>
      <c r="R287" s="4" t="s">
        <v>112</v>
      </c>
      <c r="S287" s="4" t="s">
        <v>105</v>
      </c>
      <c r="T287" s="4" t="s">
        <v>288</v>
      </c>
      <c r="U287" s="4" t="s">
        <v>232</v>
      </c>
      <c r="V287" s="4" t="s">
        <v>287</v>
      </c>
      <c r="W287" s="4" t="s">
        <v>167</v>
      </c>
      <c r="X287" s="4" t="s">
        <v>161</v>
      </c>
      <c r="Z287" s="4" t="s">
        <v>112</v>
      </c>
      <c r="AA287" s="4" t="s">
        <v>112</v>
      </c>
      <c r="AB287" s="4" t="s">
        <v>112</v>
      </c>
      <c r="AC287" s="4" t="s">
        <v>112</v>
      </c>
      <c r="AD287" s="4" t="s">
        <v>257</v>
      </c>
      <c r="AE287" s="4" t="s">
        <v>112</v>
      </c>
      <c r="AF287" s="4" t="s">
        <v>193</v>
      </c>
      <c r="AG287" s="4" t="s">
        <v>161</v>
      </c>
      <c r="AH287" s="4" t="s">
        <v>282</v>
      </c>
      <c r="AI287" s="4" t="s">
        <v>112</v>
      </c>
      <c r="AJ287" s="4" t="s">
        <v>282</v>
      </c>
      <c r="AK287" s="4" t="s">
        <v>112</v>
      </c>
    </row>
    <row r="288" spans="1:37" x14ac:dyDescent="0.3">
      <c r="A288" s="6" t="s">
        <v>73</v>
      </c>
      <c r="B288" s="10">
        <v>135.02000000000001</v>
      </c>
      <c r="C288" s="10" t="s">
        <v>2287</v>
      </c>
      <c r="D288" s="4" t="s">
        <v>989</v>
      </c>
      <c r="F288" s="4" t="s">
        <v>1162</v>
      </c>
      <c r="G288" s="4" t="s">
        <v>1193</v>
      </c>
      <c r="H288" s="4" t="s">
        <v>671</v>
      </c>
      <c r="I288" s="4" t="s">
        <v>1106</v>
      </c>
      <c r="J288" s="4" t="s">
        <v>83</v>
      </c>
      <c r="K288" s="4" t="s">
        <v>635</v>
      </c>
      <c r="L288" s="4" t="s">
        <v>83</v>
      </c>
      <c r="M288" s="4" t="s">
        <v>209</v>
      </c>
      <c r="N288" s="4" t="s">
        <v>83</v>
      </c>
      <c r="O288" s="4" t="s">
        <v>550</v>
      </c>
      <c r="Q288" s="4" t="s">
        <v>1193</v>
      </c>
      <c r="R288" s="4" t="s">
        <v>83</v>
      </c>
      <c r="S288" s="4" t="s">
        <v>1193</v>
      </c>
      <c r="T288" s="4" t="s">
        <v>1556</v>
      </c>
      <c r="U288" s="4" t="s">
        <v>215</v>
      </c>
      <c r="V288" s="4" t="s">
        <v>1823</v>
      </c>
      <c r="W288" s="4" t="s">
        <v>585</v>
      </c>
      <c r="X288" s="4" t="s">
        <v>582</v>
      </c>
      <c r="Z288" s="4" t="s">
        <v>432</v>
      </c>
      <c r="AA288" s="4" t="s">
        <v>83</v>
      </c>
      <c r="AB288" s="4" t="s">
        <v>432</v>
      </c>
      <c r="AC288" s="4" t="s">
        <v>83</v>
      </c>
      <c r="AD288" s="4" t="s">
        <v>1422</v>
      </c>
      <c r="AE288" s="4" t="s">
        <v>83</v>
      </c>
      <c r="AF288" s="4" t="s">
        <v>1824</v>
      </c>
      <c r="AG288" s="4" t="s">
        <v>550</v>
      </c>
      <c r="AH288" s="4" t="s">
        <v>831</v>
      </c>
      <c r="AI288" s="4" t="s">
        <v>83</v>
      </c>
      <c r="AJ288" s="4" t="s">
        <v>584</v>
      </c>
      <c r="AK288" s="4" t="s">
        <v>550</v>
      </c>
    </row>
    <row r="289" spans="1:37" x14ac:dyDescent="0.3">
      <c r="A289" s="6" t="s">
        <v>102</v>
      </c>
      <c r="B289" s="10">
        <v>135.02000000000001</v>
      </c>
      <c r="C289" s="10" t="s">
        <v>2287</v>
      </c>
      <c r="D289" s="4" t="s">
        <v>389</v>
      </c>
      <c r="F289" s="4" t="s">
        <v>974</v>
      </c>
      <c r="G289" s="4" t="s">
        <v>930</v>
      </c>
      <c r="H289" s="4" t="s">
        <v>167</v>
      </c>
      <c r="I289" s="4" t="s">
        <v>930</v>
      </c>
      <c r="J289" s="4" t="s">
        <v>112</v>
      </c>
      <c r="K289" s="4" t="s">
        <v>389</v>
      </c>
      <c r="L289" s="4" t="s">
        <v>112</v>
      </c>
      <c r="M289" s="4" t="s">
        <v>167</v>
      </c>
      <c r="N289" s="4" t="s">
        <v>112</v>
      </c>
      <c r="O289" s="4" t="s">
        <v>121</v>
      </c>
      <c r="Q289" s="4" t="s">
        <v>1000</v>
      </c>
      <c r="R289" s="4" t="s">
        <v>112</v>
      </c>
      <c r="S289" s="4" t="s">
        <v>1000</v>
      </c>
      <c r="T289" s="4" t="s">
        <v>1001</v>
      </c>
      <c r="U289" s="4" t="s">
        <v>119</v>
      </c>
      <c r="V289" s="4" t="s">
        <v>488</v>
      </c>
      <c r="W289" s="4" t="s">
        <v>449</v>
      </c>
      <c r="X289" s="4" t="s">
        <v>417</v>
      </c>
      <c r="Z289" s="4" t="s">
        <v>512</v>
      </c>
      <c r="AA289" s="4" t="s">
        <v>112</v>
      </c>
      <c r="AB289" s="4" t="s">
        <v>512</v>
      </c>
      <c r="AC289" s="4" t="s">
        <v>112</v>
      </c>
      <c r="AD289" s="4" t="s">
        <v>647</v>
      </c>
      <c r="AE289" s="4" t="s">
        <v>112</v>
      </c>
      <c r="AF289" s="4" t="s">
        <v>256</v>
      </c>
      <c r="AG289" s="4" t="s">
        <v>121</v>
      </c>
      <c r="AH289" s="4" t="s">
        <v>719</v>
      </c>
      <c r="AI289" s="4" t="s">
        <v>112</v>
      </c>
      <c r="AJ289" s="4" t="s">
        <v>387</v>
      </c>
      <c r="AK289" s="4" t="s">
        <v>117</v>
      </c>
    </row>
    <row r="290" spans="1:37" x14ac:dyDescent="0.3">
      <c r="A290" s="6" t="s">
        <v>73</v>
      </c>
      <c r="B290" s="10">
        <v>135.03</v>
      </c>
      <c r="C290" s="10" t="s">
        <v>2287</v>
      </c>
      <c r="D290" s="4" t="s">
        <v>1825</v>
      </c>
      <c r="F290" s="4" t="s">
        <v>935</v>
      </c>
      <c r="G290" s="4" t="s">
        <v>1826</v>
      </c>
      <c r="H290" s="4" t="s">
        <v>446</v>
      </c>
      <c r="I290" s="4" t="s">
        <v>1827</v>
      </c>
      <c r="J290" s="4" t="s">
        <v>148</v>
      </c>
      <c r="K290" s="4" t="s">
        <v>1483</v>
      </c>
      <c r="L290" s="4" t="s">
        <v>83</v>
      </c>
      <c r="M290" s="4" t="s">
        <v>520</v>
      </c>
      <c r="N290" s="4" t="s">
        <v>83</v>
      </c>
      <c r="O290" s="4" t="s">
        <v>622</v>
      </c>
      <c r="Q290" s="4" t="s">
        <v>1828</v>
      </c>
      <c r="R290" s="4" t="s">
        <v>83</v>
      </c>
      <c r="S290" s="4" t="s">
        <v>1828</v>
      </c>
      <c r="T290" s="4" t="s">
        <v>1829</v>
      </c>
      <c r="U290" s="4" t="s">
        <v>515</v>
      </c>
      <c r="V290" s="4" t="s">
        <v>1830</v>
      </c>
      <c r="W290" s="4" t="s">
        <v>744</v>
      </c>
      <c r="X290" s="4" t="s">
        <v>182</v>
      </c>
      <c r="Z290" s="4" t="s">
        <v>731</v>
      </c>
      <c r="AA290" s="4" t="s">
        <v>83</v>
      </c>
      <c r="AB290" s="4" t="s">
        <v>731</v>
      </c>
      <c r="AC290" s="4" t="s">
        <v>83</v>
      </c>
      <c r="AD290" s="4" t="s">
        <v>127</v>
      </c>
      <c r="AE290" s="4" t="s">
        <v>83</v>
      </c>
      <c r="AF290" s="4" t="s">
        <v>1179</v>
      </c>
      <c r="AG290" s="4" t="s">
        <v>182</v>
      </c>
      <c r="AH290" s="4" t="s">
        <v>1235</v>
      </c>
      <c r="AI290" s="4" t="s">
        <v>83</v>
      </c>
      <c r="AJ290" s="4" t="s">
        <v>1235</v>
      </c>
      <c r="AK290" s="4" t="s">
        <v>83</v>
      </c>
    </row>
    <row r="291" spans="1:37" x14ac:dyDescent="0.3">
      <c r="A291" s="6" t="s">
        <v>102</v>
      </c>
      <c r="B291" s="10">
        <v>135.03</v>
      </c>
      <c r="C291" s="10" t="s">
        <v>2287</v>
      </c>
      <c r="D291" s="4" t="s">
        <v>1831</v>
      </c>
      <c r="F291" s="4" t="s">
        <v>1832</v>
      </c>
      <c r="G291" s="4" t="s">
        <v>975</v>
      </c>
      <c r="H291" s="4" t="s">
        <v>121</v>
      </c>
      <c r="I291" s="4" t="s">
        <v>1755</v>
      </c>
      <c r="J291" s="4" t="s">
        <v>365</v>
      </c>
      <c r="K291" s="4" t="s">
        <v>1094</v>
      </c>
      <c r="L291" s="4" t="s">
        <v>317</v>
      </c>
      <c r="M291" s="4" t="s">
        <v>110</v>
      </c>
      <c r="N291" s="4" t="s">
        <v>317</v>
      </c>
      <c r="O291" s="4" t="s">
        <v>165</v>
      </c>
      <c r="Q291" s="4" t="s">
        <v>1754</v>
      </c>
      <c r="R291" s="4" t="s">
        <v>317</v>
      </c>
      <c r="S291" s="4" t="s">
        <v>1754</v>
      </c>
      <c r="T291" s="4" t="s">
        <v>1544</v>
      </c>
      <c r="U291" s="4" t="s">
        <v>154</v>
      </c>
      <c r="V291" s="4" t="s">
        <v>1833</v>
      </c>
      <c r="W291" s="4" t="s">
        <v>223</v>
      </c>
      <c r="X291" s="4" t="s">
        <v>289</v>
      </c>
      <c r="Z291" s="4" t="s">
        <v>284</v>
      </c>
      <c r="AA291" s="4" t="s">
        <v>317</v>
      </c>
      <c r="AB291" s="4" t="s">
        <v>284</v>
      </c>
      <c r="AC291" s="4" t="s">
        <v>317</v>
      </c>
      <c r="AD291" s="4" t="s">
        <v>867</v>
      </c>
      <c r="AE291" s="4" t="s">
        <v>317</v>
      </c>
      <c r="AF291" s="4" t="s">
        <v>905</v>
      </c>
      <c r="AG291" s="4" t="s">
        <v>289</v>
      </c>
      <c r="AH291" s="4" t="s">
        <v>869</v>
      </c>
      <c r="AI291" s="4" t="s">
        <v>317</v>
      </c>
      <c r="AJ291" s="4" t="s">
        <v>869</v>
      </c>
      <c r="AK291" s="4" t="s">
        <v>317</v>
      </c>
    </row>
    <row r="292" spans="1:37" x14ac:dyDescent="0.3">
      <c r="A292" s="6" t="s">
        <v>73</v>
      </c>
      <c r="B292" s="10">
        <v>136</v>
      </c>
      <c r="C292" s="10" t="s">
        <v>2287</v>
      </c>
      <c r="D292" s="4" t="s">
        <v>1834</v>
      </c>
      <c r="F292" s="4" t="s">
        <v>1835</v>
      </c>
      <c r="G292" s="4" t="s">
        <v>1836</v>
      </c>
      <c r="H292" s="4" t="s">
        <v>181</v>
      </c>
      <c r="I292" s="4" t="s">
        <v>1837</v>
      </c>
      <c r="J292" s="4" t="s">
        <v>439</v>
      </c>
      <c r="K292" s="4" t="s">
        <v>1708</v>
      </c>
      <c r="L292" s="4" t="s">
        <v>517</v>
      </c>
      <c r="M292" s="4" t="s">
        <v>582</v>
      </c>
      <c r="N292" s="4" t="s">
        <v>83</v>
      </c>
      <c r="O292" s="4" t="s">
        <v>825</v>
      </c>
      <c r="Q292" s="4" t="s">
        <v>1838</v>
      </c>
      <c r="R292" s="4" t="s">
        <v>83</v>
      </c>
      <c r="S292" s="4" t="s">
        <v>1838</v>
      </c>
      <c r="T292" s="4" t="s">
        <v>1839</v>
      </c>
      <c r="U292" s="4" t="s">
        <v>379</v>
      </c>
      <c r="V292" s="4" t="s">
        <v>1528</v>
      </c>
      <c r="W292" s="4" t="s">
        <v>731</v>
      </c>
      <c r="X292" s="4" t="s">
        <v>383</v>
      </c>
      <c r="Z292" s="4" t="s">
        <v>821</v>
      </c>
      <c r="AA292" s="4" t="s">
        <v>83</v>
      </c>
      <c r="AB292" s="4" t="s">
        <v>821</v>
      </c>
      <c r="AC292" s="4" t="s">
        <v>83</v>
      </c>
      <c r="AD292" s="4" t="s">
        <v>755</v>
      </c>
      <c r="AE292" s="4" t="s">
        <v>83</v>
      </c>
      <c r="AF292" s="4" t="s">
        <v>1840</v>
      </c>
      <c r="AG292" s="4" t="s">
        <v>1841</v>
      </c>
      <c r="AH292" s="4" t="s">
        <v>1842</v>
      </c>
      <c r="AI292" s="4" t="s">
        <v>83</v>
      </c>
      <c r="AJ292" s="4" t="s">
        <v>1843</v>
      </c>
      <c r="AK292" s="4" t="s">
        <v>82</v>
      </c>
    </row>
    <row r="293" spans="1:37" x14ac:dyDescent="0.3">
      <c r="A293" s="6" t="s">
        <v>102</v>
      </c>
      <c r="B293" s="10">
        <v>136</v>
      </c>
      <c r="C293" s="10" t="s">
        <v>2287</v>
      </c>
      <c r="D293" s="4" t="s">
        <v>790</v>
      </c>
      <c r="F293" s="4" t="s">
        <v>971</v>
      </c>
      <c r="G293" s="4" t="s">
        <v>1002</v>
      </c>
      <c r="H293" s="4" t="s">
        <v>162</v>
      </c>
      <c r="I293" s="4" t="s">
        <v>789</v>
      </c>
      <c r="J293" s="4" t="s">
        <v>281</v>
      </c>
      <c r="K293" s="4" t="s">
        <v>907</v>
      </c>
      <c r="L293" s="4" t="s">
        <v>317</v>
      </c>
      <c r="M293" s="4" t="s">
        <v>289</v>
      </c>
      <c r="N293" s="4" t="s">
        <v>317</v>
      </c>
      <c r="O293" s="4" t="s">
        <v>161</v>
      </c>
      <c r="Q293" s="4" t="s">
        <v>1142</v>
      </c>
      <c r="R293" s="4" t="s">
        <v>317</v>
      </c>
      <c r="S293" s="4" t="s">
        <v>1142</v>
      </c>
      <c r="T293" s="4" t="s">
        <v>867</v>
      </c>
      <c r="U293" s="4" t="s">
        <v>154</v>
      </c>
      <c r="V293" s="4" t="s">
        <v>1797</v>
      </c>
      <c r="W293" s="4" t="s">
        <v>156</v>
      </c>
      <c r="X293" s="4" t="s">
        <v>451</v>
      </c>
      <c r="Z293" s="4" t="s">
        <v>534</v>
      </c>
      <c r="AA293" s="4" t="s">
        <v>317</v>
      </c>
      <c r="AB293" s="4" t="s">
        <v>534</v>
      </c>
      <c r="AC293" s="4" t="s">
        <v>317</v>
      </c>
      <c r="AD293" s="4" t="s">
        <v>312</v>
      </c>
      <c r="AE293" s="4" t="s">
        <v>317</v>
      </c>
      <c r="AF293" s="4" t="s">
        <v>312</v>
      </c>
      <c r="AG293" s="4" t="s">
        <v>648</v>
      </c>
      <c r="AH293" s="4" t="s">
        <v>1211</v>
      </c>
      <c r="AI293" s="4" t="s">
        <v>317</v>
      </c>
      <c r="AJ293" s="4" t="s">
        <v>355</v>
      </c>
      <c r="AK293" s="4" t="s">
        <v>392</v>
      </c>
    </row>
    <row r="294" spans="1:37" x14ac:dyDescent="0.3">
      <c r="A294" s="6" t="s">
        <v>73</v>
      </c>
      <c r="B294" s="10">
        <v>137</v>
      </c>
      <c r="C294" s="10" t="s">
        <v>2287</v>
      </c>
      <c r="D294" s="4" t="s">
        <v>1844</v>
      </c>
      <c r="F294" s="4" t="s">
        <v>1845</v>
      </c>
      <c r="G294" s="4" t="s">
        <v>1846</v>
      </c>
      <c r="H294" s="4" t="s">
        <v>310</v>
      </c>
      <c r="I294" s="4" t="s">
        <v>460</v>
      </c>
      <c r="J294" s="4" t="s">
        <v>407</v>
      </c>
      <c r="K294" s="4" t="s">
        <v>405</v>
      </c>
      <c r="L294" s="4" t="s">
        <v>381</v>
      </c>
      <c r="M294" s="4" t="s">
        <v>243</v>
      </c>
      <c r="N294" s="4" t="s">
        <v>83</v>
      </c>
      <c r="O294" s="4" t="s">
        <v>598</v>
      </c>
      <c r="Q294" s="4" t="s">
        <v>678</v>
      </c>
      <c r="R294" s="4" t="s">
        <v>497</v>
      </c>
      <c r="S294" s="4" t="s">
        <v>977</v>
      </c>
      <c r="T294" s="4" t="s">
        <v>1213</v>
      </c>
      <c r="U294" s="4" t="s">
        <v>981</v>
      </c>
      <c r="V294" s="4" t="s">
        <v>1717</v>
      </c>
      <c r="W294" s="4" t="s">
        <v>89</v>
      </c>
      <c r="X294" s="4" t="s">
        <v>347</v>
      </c>
      <c r="Z294" s="4" t="s">
        <v>441</v>
      </c>
      <c r="AA294" s="4" t="s">
        <v>83</v>
      </c>
      <c r="AB294" s="4" t="s">
        <v>631</v>
      </c>
      <c r="AC294" s="4" t="s">
        <v>182</v>
      </c>
      <c r="AD294" s="4" t="s">
        <v>656</v>
      </c>
      <c r="AE294" s="4" t="s">
        <v>222</v>
      </c>
      <c r="AF294" s="4" t="s">
        <v>1100</v>
      </c>
      <c r="AG294" s="4" t="s">
        <v>98</v>
      </c>
      <c r="AH294" s="4" t="s">
        <v>1066</v>
      </c>
      <c r="AI294" s="4" t="s">
        <v>175</v>
      </c>
      <c r="AJ294" s="4" t="s">
        <v>1153</v>
      </c>
      <c r="AK294" s="4" t="s">
        <v>476</v>
      </c>
    </row>
    <row r="295" spans="1:37" x14ac:dyDescent="0.3">
      <c r="A295" s="6" t="s">
        <v>102</v>
      </c>
      <c r="B295" s="10">
        <v>137</v>
      </c>
      <c r="C295" s="10" t="s">
        <v>2287</v>
      </c>
      <c r="D295" s="4" t="s">
        <v>324</v>
      </c>
      <c r="F295" s="4" t="s">
        <v>387</v>
      </c>
      <c r="G295" s="4" t="s">
        <v>558</v>
      </c>
      <c r="H295" s="4" t="s">
        <v>289</v>
      </c>
      <c r="I295" s="4" t="s">
        <v>718</v>
      </c>
      <c r="J295" s="4" t="s">
        <v>154</v>
      </c>
      <c r="K295" s="4" t="s">
        <v>248</v>
      </c>
      <c r="L295" s="4" t="s">
        <v>535</v>
      </c>
      <c r="M295" s="4" t="s">
        <v>113</v>
      </c>
      <c r="N295" s="4" t="s">
        <v>112</v>
      </c>
      <c r="O295" s="4" t="s">
        <v>124</v>
      </c>
      <c r="Q295" s="4" t="s">
        <v>662</v>
      </c>
      <c r="R295" s="4" t="s">
        <v>590</v>
      </c>
      <c r="S295" s="4" t="s">
        <v>931</v>
      </c>
      <c r="T295" s="4" t="s">
        <v>931</v>
      </c>
      <c r="U295" s="4" t="s">
        <v>232</v>
      </c>
      <c r="V295" s="4" t="s">
        <v>223</v>
      </c>
      <c r="W295" s="4" t="s">
        <v>706</v>
      </c>
      <c r="X295" s="4" t="s">
        <v>123</v>
      </c>
      <c r="Z295" s="4" t="s">
        <v>426</v>
      </c>
      <c r="AA295" s="4" t="s">
        <v>112</v>
      </c>
      <c r="AB295" s="4" t="s">
        <v>490</v>
      </c>
      <c r="AC295" s="4" t="s">
        <v>393</v>
      </c>
      <c r="AD295" s="4" t="s">
        <v>719</v>
      </c>
      <c r="AE295" s="4" t="s">
        <v>590</v>
      </c>
      <c r="AF295" s="4" t="s">
        <v>228</v>
      </c>
      <c r="AG295" s="4" t="s">
        <v>118</v>
      </c>
      <c r="AH295" s="4" t="s">
        <v>159</v>
      </c>
      <c r="AI295" s="4" t="s">
        <v>157</v>
      </c>
      <c r="AJ295" s="4" t="s">
        <v>125</v>
      </c>
      <c r="AK295" s="4" t="s">
        <v>124</v>
      </c>
    </row>
    <row r="296" spans="1:37" x14ac:dyDescent="0.3">
      <c r="A296" s="6" t="s">
        <v>73</v>
      </c>
      <c r="B296" s="10">
        <v>138</v>
      </c>
      <c r="C296" s="10" t="s">
        <v>2287</v>
      </c>
      <c r="D296" s="4" t="s">
        <v>1339</v>
      </c>
      <c r="F296" s="4" t="s">
        <v>1180</v>
      </c>
      <c r="G296" s="4" t="s">
        <v>516</v>
      </c>
      <c r="H296" s="4" t="s">
        <v>86</v>
      </c>
      <c r="I296" s="4" t="s">
        <v>1847</v>
      </c>
      <c r="J296" s="4" t="s">
        <v>133</v>
      </c>
      <c r="K296" s="4" t="s">
        <v>1099</v>
      </c>
      <c r="L296" s="4" t="s">
        <v>83</v>
      </c>
      <c r="M296" s="4" t="s">
        <v>83</v>
      </c>
      <c r="N296" s="4" t="s">
        <v>83</v>
      </c>
      <c r="O296" s="4" t="s">
        <v>381</v>
      </c>
      <c r="Q296" s="4" t="s">
        <v>1848</v>
      </c>
      <c r="R296" s="4" t="s">
        <v>83</v>
      </c>
      <c r="S296" s="4" t="s">
        <v>1848</v>
      </c>
      <c r="T296" s="4" t="s">
        <v>1848</v>
      </c>
      <c r="U296" s="4" t="s">
        <v>622</v>
      </c>
      <c r="V296" s="4" t="s">
        <v>1071</v>
      </c>
      <c r="W296" s="4" t="s">
        <v>477</v>
      </c>
      <c r="X296" s="4" t="s">
        <v>631</v>
      </c>
      <c r="Z296" s="4" t="s">
        <v>338</v>
      </c>
      <c r="AA296" s="4" t="s">
        <v>83</v>
      </c>
      <c r="AB296" s="4" t="s">
        <v>338</v>
      </c>
      <c r="AC296" s="4" t="s">
        <v>83</v>
      </c>
      <c r="AD296" s="4" t="s">
        <v>1032</v>
      </c>
      <c r="AE296" s="4" t="s">
        <v>83</v>
      </c>
      <c r="AF296" s="4" t="s">
        <v>1034</v>
      </c>
      <c r="AG296" s="4" t="s">
        <v>631</v>
      </c>
      <c r="AH296" s="4" t="s">
        <v>1849</v>
      </c>
      <c r="AI296" s="4" t="s">
        <v>83</v>
      </c>
      <c r="AJ296" s="4" t="s">
        <v>1849</v>
      </c>
      <c r="AK296" s="4" t="s">
        <v>83</v>
      </c>
    </row>
    <row r="297" spans="1:37" x14ac:dyDescent="0.3">
      <c r="A297" s="6" t="s">
        <v>102</v>
      </c>
      <c r="B297" s="10">
        <v>138</v>
      </c>
      <c r="C297" s="10" t="s">
        <v>2287</v>
      </c>
      <c r="D297" s="4" t="s">
        <v>931</v>
      </c>
      <c r="F297" s="4" t="s">
        <v>363</v>
      </c>
      <c r="G297" s="4" t="s">
        <v>363</v>
      </c>
      <c r="H297" s="4" t="s">
        <v>615</v>
      </c>
      <c r="I297" s="4" t="s">
        <v>363</v>
      </c>
      <c r="J297" s="4" t="s">
        <v>115</v>
      </c>
      <c r="K297" s="4" t="s">
        <v>557</v>
      </c>
      <c r="L297" s="4" t="s">
        <v>112</v>
      </c>
      <c r="M297" s="4" t="s">
        <v>112</v>
      </c>
      <c r="N297" s="4" t="s">
        <v>112</v>
      </c>
      <c r="O297" s="4" t="s">
        <v>392</v>
      </c>
      <c r="Q297" s="4" t="s">
        <v>285</v>
      </c>
      <c r="R297" s="4" t="s">
        <v>112</v>
      </c>
      <c r="S297" s="4" t="s">
        <v>285</v>
      </c>
      <c r="T297" s="4" t="s">
        <v>285</v>
      </c>
      <c r="U297" s="4" t="s">
        <v>535</v>
      </c>
      <c r="V297" s="4" t="s">
        <v>226</v>
      </c>
      <c r="W297" s="4" t="s">
        <v>317</v>
      </c>
      <c r="X297" s="4" t="s">
        <v>288</v>
      </c>
      <c r="Z297" s="4" t="s">
        <v>590</v>
      </c>
      <c r="AA297" s="4" t="s">
        <v>112</v>
      </c>
      <c r="AB297" s="4" t="s">
        <v>590</v>
      </c>
      <c r="AC297" s="4" t="s">
        <v>112</v>
      </c>
      <c r="AD297" s="4" t="s">
        <v>662</v>
      </c>
      <c r="AE297" s="4" t="s">
        <v>112</v>
      </c>
      <c r="AF297" s="4" t="s">
        <v>283</v>
      </c>
      <c r="AG297" s="4" t="s">
        <v>288</v>
      </c>
      <c r="AH297" s="4" t="s">
        <v>394</v>
      </c>
      <c r="AI297" s="4" t="s">
        <v>112</v>
      </c>
      <c r="AJ297" s="4" t="s">
        <v>394</v>
      </c>
      <c r="AK297" s="4" t="s">
        <v>112</v>
      </c>
    </row>
    <row r="298" spans="1:37" x14ac:dyDescent="0.3">
      <c r="A298" s="6" t="s">
        <v>73</v>
      </c>
      <c r="B298" s="10">
        <v>139</v>
      </c>
      <c r="C298" s="10" t="s">
        <v>2287</v>
      </c>
      <c r="D298" s="4" t="s">
        <v>1850</v>
      </c>
      <c r="F298" s="4" t="s">
        <v>1851</v>
      </c>
      <c r="G298" s="4" t="s">
        <v>1852</v>
      </c>
      <c r="H298" s="4" t="s">
        <v>571</v>
      </c>
      <c r="I298" s="4" t="s">
        <v>1853</v>
      </c>
      <c r="J298" s="4" t="s">
        <v>1270</v>
      </c>
      <c r="K298" s="4" t="s">
        <v>1659</v>
      </c>
      <c r="L298" s="4" t="s">
        <v>83</v>
      </c>
      <c r="M298" s="4" t="s">
        <v>434</v>
      </c>
      <c r="N298" s="4" t="s">
        <v>83</v>
      </c>
      <c r="O298" s="4" t="s">
        <v>562</v>
      </c>
      <c r="Q298" s="4" t="s">
        <v>1854</v>
      </c>
      <c r="R298" s="4" t="s">
        <v>622</v>
      </c>
      <c r="S298" s="4" t="s">
        <v>1855</v>
      </c>
      <c r="T298" s="4" t="s">
        <v>1856</v>
      </c>
      <c r="U298" s="4" t="s">
        <v>525</v>
      </c>
      <c r="V298" s="4" t="s">
        <v>1857</v>
      </c>
      <c r="W298" s="4" t="s">
        <v>961</v>
      </c>
      <c r="X298" s="4" t="s">
        <v>612</v>
      </c>
      <c r="Z298" s="4" t="s">
        <v>1858</v>
      </c>
      <c r="AA298" s="4" t="s">
        <v>83</v>
      </c>
      <c r="AB298" s="4" t="s">
        <v>527</v>
      </c>
      <c r="AC298" s="4" t="s">
        <v>406</v>
      </c>
      <c r="AD298" s="4" t="s">
        <v>708</v>
      </c>
      <c r="AE298" s="4" t="s">
        <v>622</v>
      </c>
      <c r="AF298" s="4" t="s">
        <v>1859</v>
      </c>
      <c r="AG298" s="4" t="s">
        <v>183</v>
      </c>
      <c r="AH298" s="4" t="s">
        <v>1502</v>
      </c>
      <c r="AI298" s="4" t="s">
        <v>83</v>
      </c>
      <c r="AJ298" s="4" t="s">
        <v>1252</v>
      </c>
      <c r="AK298" s="4" t="s">
        <v>622</v>
      </c>
    </row>
    <row r="299" spans="1:37" x14ac:dyDescent="0.3">
      <c r="A299" s="6" t="s">
        <v>102</v>
      </c>
      <c r="B299" s="10">
        <v>139</v>
      </c>
      <c r="C299" s="10" t="s">
        <v>2287</v>
      </c>
      <c r="D299" s="4" t="s">
        <v>1234</v>
      </c>
      <c r="F299" s="4" t="s">
        <v>788</v>
      </c>
      <c r="G299" s="4" t="s">
        <v>794</v>
      </c>
      <c r="H299" s="4" t="s">
        <v>286</v>
      </c>
      <c r="I299" s="4" t="s">
        <v>950</v>
      </c>
      <c r="J299" s="4" t="s">
        <v>491</v>
      </c>
      <c r="K299" s="4" t="s">
        <v>789</v>
      </c>
      <c r="L299" s="4" t="s">
        <v>317</v>
      </c>
      <c r="M299" s="4" t="s">
        <v>191</v>
      </c>
      <c r="N299" s="4" t="s">
        <v>317</v>
      </c>
      <c r="O299" s="4" t="s">
        <v>119</v>
      </c>
      <c r="Q299" s="4" t="s">
        <v>788</v>
      </c>
      <c r="R299" s="4" t="s">
        <v>392</v>
      </c>
      <c r="S299" s="4" t="s">
        <v>1797</v>
      </c>
      <c r="T299" s="4" t="s">
        <v>793</v>
      </c>
      <c r="U299" s="4" t="s">
        <v>360</v>
      </c>
      <c r="V299" s="4" t="s">
        <v>1329</v>
      </c>
      <c r="W299" s="4" t="s">
        <v>647</v>
      </c>
      <c r="X299" s="4" t="s">
        <v>201</v>
      </c>
      <c r="Z299" s="4" t="s">
        <v>388</v>
      </c>
      <c r="AA299" s="4" t="s">
        <v>317</v>
      </c>
      <c r="AB299" s="4" t="s">
        <v>1000</v>
      </c>
      <c r="AC299" s="4" t="s">
        <v>120</v>
      </c>
      <c r="AD299" s="4" t="s">
        <v>951</v>
      </c>
      <c r="AE299" s="4" t="s">
        <v>392</v>
      </c>
      <c r="AF299" s="4" t="s">
        <v>1329</v>
      </c>
      <c r="AG299" s="4" t="s">
        <v>168</v>
      </c>
      <c r="AH299" s="4" t="s">
        <v>361</v>
      </c>
      <c r="AI299" s="4" t="s">
        <v>317</v>
      </c>
      <c r="AJ299" s="4" t="s">
        <v>362</v>
      </c>
      <c r="AK299" s="4" t="s">
        <v>165</v>
      </c>
    </row>
    <row r="300" spans="1:37" x14ac:dyDescent="0.3">
      <c r="A300" s="6" t="s">
        <v>73</v>
      </c>
      <c r="B300" s="10">
        <v>140.01</v>
      </c>
      <c r="C300" s="10" t="s">
        <v>2287</v>
      </c>
      <c r="D300" s="4" t="s">
        <v>1860</v>
      </c>
      <c r="F300" s="4" t="s">
        <v>1463</v>
      </c>
      <c r="G300" s="4" t="s">
        <v>1861</v>
      </c>
      <c r="H300" s="4" t="s">
        <v>821</v>
      </c>
      <c r="I300" s="4" t="s">
        <v>1236</v>
      </c>
      <c r="J300" s="4" t="s">
        <v>612</v>
      </c>
      <c r="K300" s="4" t="s">
        <v>1862</v>
      </c>
      <c r="L300" s="4" t="s">
        <v>550</v>
      </c>
      <c r="M300" s="4" t="s">
        <v>414</v>
      </c>
      <c r="N300" s="4" t="s">
        <v>83</v>
      </c>
      <c r="O300" s="4" t="s">
        <v>244</v>
      </c>
      <c r="Q300" s="4" t="s">
        <v>1175</v>
      </c>
      <c r="R300" s="4" t="s">
        <v>83</v>
      </c>
      <c r="S300" s="4" t="s">
        <v>1175</v>
      </c>
      <c r="T300" s="4" t="s">
        <v>879</v>
      </c>
      <c r="U300" s="4" t="s">
        <v>93</v>
      </c>
      <c r="V300" s="4" t="s">
        <v>1863</v>
      </c>
      <c r="W300" s="4" t="s">
        <v>310</v>
      </c>
      <c r="X300" s="4" t="s">
        <v>172</v>
      </c>
      <c r="Z300" s="4" t="s">
        <v>1864</v>
      </c>
      <c r="AA300" s="4" t="s">
        <v>83</v>
      </c>
      <c r="AB300" s="4" t="s">
        <v>501</v>
      </c>
      <c r="AC300" s="4" t="s">
        <v>681</v>
      </c>
      <c r="AD300" s="4" t="s">
        <v>650</v>
      </c>
      <c r="AE300" s="4" t="s">
        <v>83</v>
      </c>
      <c r="AF300" s="4" t="s">
        <v>1865</v>
      </c>
      <c r="AG300" s="4" t="s">
        <v>98</v>
      </c>
      <c r="AH300" s="4" t="s">
        <v>219</v>
      </c>
      <c r="AI300" s="4" t="s">
        <v>83</v>
      </c>
      <c r="AJ300" s="4" t="s">
        <v>219</v>
      </c>
      <c r="AK300" s="4" t="s">
        <v>83</v>
      </c>
    </row>
    <row r="301" spans="1:37" x14ac:dyDescent="0.3">
      <c r="A301" s="6" t="s">
        <v>102</v>
      </c>
      <c r="B301" s="10">
        <v>140.01</v>
      </c>
      <c r="C301" s="10" t="s">
        <v>2287</v>
      </c>
      <c r="D301" s="4" t="s">
        <v>792</v>
      </c>
      <c r="F301" s="4" t="s">
        <v>792</v>
      </c>
      <c r="G301" s="4" t="s">
        <v>1142</v>
      </c>
      <c r="H301" s="4" t="s">
        <v>118</v>
      </c>
      <c r="I301" s="4" t="s">
        <v>360</v>
      </c>
      <c r="J301" s="4" t="s">
        <v>330</v>
      </c>
      <c r="K301" s="4" t="s">
        <v>315</v>
      </c>
      <c r="L301" s="4" t="s">
        <v>392</v>
      </c>
      <c r="M301" s="4" t="s">
        <v>738</v>
      </c>
      <c r="N301" s="4" t="s">
        <v>317</v>
      </c>
      <c r="O301" s="4" t="s">
        <v>365</v>
      </c>
      <c r="Q301" s="4" t="s">
        <v>792</v>
      </c>
      <c r="R301" s="4" t="s">
        <v>317</v>
      </c>
      <c r="S301" s="4" t="s">
        <v>792</v>
      </c>
      <c r="T301" s="4" t="s">
        <v>1307</v>
      </c>
      <c r="U301" s="4" t="s">
        <v>322</v>
      </c>
      <c r="V301" s="4" t="s">
        <v>360</v>
      </c>
      <c r="W301" s="4" t="s">
        <v>417</v>
      </c>
      <c r="X301" s="4" t="s">
        <v>103</v>
      </c>
      <c r="Z301" s="4" t="s">
        <v>320</v>
      </c>
      <c r="AA301" s="4" t="s">
        <v>317</v>
      </c>
      <c r="AB301" s="4" t="s">
        <v>647</v>
      </c>
      <c r="AC301" s="4" t="s">
        <v>160</v>
      </c>
      <c r="AD301" s="4" t="s">
        <v>929</v>
      </c>
      <c r="AE301" s="4" t="s">
        <v>317</v>
      </c>
      <c r="AF301" s="4" t="s">
        <v>316</v>
      </c>
      <c r="AG301" s="4" t="s">
        <v>394</v>
      </c>
      <c r="AH301" s="4" t="s">
        <v>227</v>
      </c>
      <c r="AI301" s="4" t="s">
        <v>317</v>
      </c>
      <c r="AJ301" s="4" t="s">
        <v>227</v>
      </c>
      <c r="AK301" s="4" t="s">
        <v>317</v>
      </c>
    </row>
    <row r="302" spans="1:37" x14ac:dyDescent="0.3">
      <c r="A302" s="6" t="s">
        <v>73</v>
      </c>
      <c r="B302" s="10">
        <v>140.02000000000001</v>
      </c>
      <c r="C302" s="10" t="s">
        <v>2287</v>
      </c>
      <c r="D302" s="4" t="s">
        <v>1866</v>
      </c>
      <c r="F302" s="4" t="s">
        <v>1867</v>
      </c>
      <c r="G302" s="4" t="s">
        <v>1868</v>
      </c>
      <c r="H302" s="4" t="s">
        <v>182</v>
      </c>
      <c r="I302" s="4" t="s">
        <v>1869</v>
      </c>
      <c r="J302" s="4" t="s">
        <v>354</v>
      </c>
      <c r="K302" s="4" t="s">
        <v>1870</v>
      </c>
      <c r="L302" s="4" t="s">
        <v>83</v>
      </c>
      <c r="M302" s="4" t="s">
        <v>476</v>
      </c>
      <c r="N302" s="4" t="s">
        <v>83</v>
      </c>
      <c r="O302" s="4" t="s">
        <v>142</v>
      </c>
      <c r="Q302" s="4" t="s">
        <v>1871</v>
      </c>
      <c r="R302" s="4" t="s">
        <v>83</v>
      </c>
      <c r="S302" s="4" t="s">
        <v>1871</v>
      </c>
      <c r="T302" s="4" t="s">
        <v>1872</v>
      </c>
      <c r="U302" s="4" t="s">
        <v>221</v>
      </c>
      <c r="V302" s="4" t="s">
        <v>1873</v>
      </c>
      <c r="W302" s="4" t="s">
        <v>370</v>
      </c>
      <c r="X302" s="4" t="s">
        <v>1874</v>
      </c>
      <c r="Z302" s="4" t="s">
        <v>711</v>
      </c>
      <c r="AA302" s="4" t="s">
        <v>83</v>
      </c>
      <c r="AB302" s="4" t="s">
        <v>1875</v>
      </c>
      <c r="AC302" s="4" t="s">
        <v>274</v>
      </c>
      <c r="AD302" s="4" t="s">
        <v>337</v>
      </c>
      <c r="AE302" s="4" t="s">
        <v>83</v>
      </c>
      <c r="AF302" s="4" t="s">
        <v>1807</v>
      </c>
      <c r="AG302" s="4" t="s">
        <v>642</v>
      </c>
      <c r="AH302" s="4" t="s">
        <v>1054</v>
      </c>
      <c r="AI302" s="4" t="s">
        <v>83</v>
      </c>
      <c r="AJ302" s="4" t="s">
        <v>1876</v>
      </c>
      <c r="AK302" s="4" t="s">
        <v>601</v>
      </c>
    </row>
    <row r="303" spans="1:37" x14ac:dyDescent="0.3">
      <c r="A303" s="6" t="s">
        <v>102</v>
      </c>
      <c r="B303" s="10">
        <v>140.02000000000001</v>
      </c>
      <c r="C303" s="10" t="s">
        <v>2287</v>
      </c>
      <c r="D303" s="4" t="s">
        <v>1091</v>
      </c>
      <c r="F303" s="4" t="s">
        <v>1091</v>
      </c>
      <c r="G303" s="4" t="s">
        <v>1171</v>
      </c>
      <c r="H303" s="4" t="s">
        <v>155</v>
      </c>
      <c r="I303" s="4" t="s">
        <v>1129</v>
      </c>
      <c r="J303" s="4" t="s">
        <v>420</v>
      </c>
      <c r="K303" s="4" t="s">
        <v>833</v>
      </c>
      <c r="L303" s="4" t="s">
        <v>317</v>
      </c>
      <c r="M303" s="4" t="s">
        <v>252</v>
      </c>
      <c r="N303" s="4" t="s">
        <v>317</v>
      </c>
      <c r="O303" s="4" t="s">
        <v>114</v>
      </c>
      <c r="Q303" s="4" t="s">
        <v>1089</v>
      </c>
      <c r="R303" s="4" t="s">
        <v>317</v>
      </c>
      <c r="S303" s="4" t="s">
        <v>1089</v>
      </c>
      <c r="T303" s="4" t="s">
        <v>1092</v>
      </c>
      <c r="U303" s="4" t="s">
        <v>107</v>
      </c>
      <c r="V303" s="4" t="s">
        <v>891</v>
      </c>
      <c r="W303" s="4" t="s">
        <v>534</v>
      </c>
      <c r="X303" s="4" t="s">
        <v>281</v>
      </c>
      <c r="Z303" s="4" t="s">
        <v>1797</v>
      </c>
      <c r="AA303" s="4" t="s">
        <v>317</v>
      </c>
      <c r="AB303" s="4" t="s">
        <v>790</v>
      </c>
      <c r="AC303" s="4" t="s">
        <v>706</v>
      </c>
      <c r="AD303" s="4" t="s">
        <v>1489</v>
      </c>
      <c r="AE303" s="4" t="s">
        <v>317</v>
      </c>
      <c r="AF303" s="4" t="s">
        <v>1395</v>
      </c>
      <c r="AG303" s="4" t="s">
        <v>169</v>
      </c>
      <c r="AH303" s="4" t="s">
        <v>773</v>
      </c>
      <c r="AI303" s="4" t="s">
        <v>317</v>
      </c>
      <c r="AJ303" s="4" t="s">
        <v>735</v>
      </c>
      <c r="AK303" s="4" t="s">
        <v>121</v>
      </c>
    </row>
    <row r="304" spans="1:37" x14ac:dyDescent="0.3">
      <c r="A304" s="6" t="s">
        <v>73</v>
      </c>
      <c r="B304" s="10">
        <v>141</v>
      </c>
      <c r="C304" s="10" t="s">
        <v>2287</v>
      </c>
      <c r="D304" s="4" t="s">
        <v>1877</v>
      </c>
      <c r="F304" s="4" t="s">
        <v>1036</v>
      </c>
      <c r="G304" s="4" t="s">
        <v>859</v>
      </c>
      <c r="H304" s="4" t="s">
        <v>562</v>
      </c>
      <c r="I304" s="4" t="s">
        <v>1583</v>
      </c>
      <c r="J304" s="4" t="s">
        <v>187</v>
      </c>
      <c r="K304" s="4" t="s">
        <v>843</v>
      </c>
      <c r="L304" s="4" t="s">
        <v>622</v>
      </c>
      <c r="M304" s="4" t="s">
        <v>83</v>
      </c>
      <c r="N304" s="4" t="s">
        <v>83</v>
      </c>
      <c r="O304" s="4" t="s">
        <v>220</v>
      </c>
      <c r="Q304" s="4" t="s">
        <v>934</v>
      </c>
      <c r="R304" s="4" t="s">
        <v>83</v>
      </c>
      <c r="S304" s="4" t="s">
        <v>934</v>
      </c>
      <c r="T304" s="4" t="s">
        <v>1878</v>
      </c>
      <c r="U304" s="4" t="s">
        <v>440</v>
      </c>
      <c r="V304" s="4" t="s">
        <v>944</v>
      </c>
      <c r="W304" s="4" t="s">
        <v>444</v>
      </c>
      <c r="X304" s="4" t="s">
        <v>1605</v>
      </c>
      <c r="Z304" s="4" t="s">
        <v>273</v>
      </c>
      <c r="AA304" s="4" t="s">
        <v>83</v>
      </c>
      <c r="AB304" s="4" t="s">
        <v>178</v>
      </c>
      <c r="AC304" s="4" t="s">
        <v>215</v>
      </c>
      <c r="AD304" s="4" t="s">
        <v>1192</v>
      </c>
      <c r="AE304" s="4" t="s">
        <v>83</v>
      </c>
      <c r="AF304" s="4" t="s">
        <v>900</v>
      </c>
      <c r="AG304" s="4" t="s">
        <v>1879</v>
      </c>
      <c r="AH304" s="4" t="s">
        <v>1880</v>
      </c>
      <c r="AI304" s="4" t="s">
        <v>83</v>
      </c>
      <c r="AJ304" s="4" t="s">
        <v>1767</v>
      </c>
      <c r="AK304" s="4" t="s">
        <v>446</v>
      </c>
    </row>
    <row r="305" spans="1:37" x14ac:dyDescent="0.3">
      <c r="A305" s="6" t="s">
        <v>102</v>
      </c>
      <c r="B305" s="10">
        <v>141</v>
      </c>
      <c r="C305" s="10" t="s">
        <v>2287</v>
      </c>
      <c r="D305" s="4" t="s">
        <v>1462</v>
      </c>
      <c r="F305" s="4" t="s">
        <v>1051</v>
      </c>
      <c r="G305" s="4" t="s">
        <v>1051</v>
      </c>
      <c r="H305" s="4" t="s">
        <v>163</v>
      </c>
      <c r="I305" s="4" t="s">
        <v>1395</v>
      </c>
      <c r="J305" s="4" t="s">
        <v>591</v>
      </c>
      <c r="K305" s="4" t="s">
        <v>1488</v>
      </c>
      <c r="L305" s="4" t="s">
        <v>447</v>
      </c>
      <c r="M305" s="4" t="s">
        <v>317</v>
      </c>
      <c r="N305" s="4" t="s">
        <v>317</v>
      </c>
      <c r="O305" s="4" t="s">
        <v>103</v>
      </c>
      <c r="Q305" s="4" t="s">
        <v>1090</v>
      </c>
      <c r="R305" s="4" t="s">
        <v>317</v>
      </c>
      <c r="S305" s="4" t="s">
        <v>1090</v>
      </c>
      <c r="T305" s="4" t="s">
        <v>1273</v>
      </c>
      <c r="U305" s="4" t="s">
        <v>151</v>
      </c>
      <c r="V305" s="4" t="s">
        <v>1124</v>
      </c>
      <c r="W305" s="4" t="s">
        <v>226</v>
      </c>
      <c r="X305" s="4" t="s">
        <v>285</v>
      </c>
      <c r="Z305" s="4" t="s">
        <v>190</v>
      </c>
      <c r="AA305" s="4" t="s">
        <v>317</v>
      </c>
      <c r="AB305" s="4" t="s">
        <v>156</v>
      </c>
      <c r="AC305" s="4" t="s">
        <v>167</v>
      </c>
      <c r="AD305" s="4" t="s">
        <v>1307</v>
      </c>
      <c r="AE305" s="4" t="s">
        <v>317</v>
      </c>
      <c r="AF305" s="4" t="s">
        <v>792</v>
      </c>
      <c r="AG305" s="4" t="s">
        <v>107</v>
      </c>
      <c r="AH305" s="4" t="s">
        <v>869</v>
      </c>
      <c r="AI305" s="4" t="s">
        <v>317</v>
      </c>
      <c r="AJ305" s="4" t="s">
        <v>869</v>
      </c>
      <c r="AK305" s="4" t="s">
        <v>166</v>
      </c>
    </row>
    <row r="306" spans="1:37" x14ac:dyDescent="0.3">
      <c r="A306" s="6" t="s">
        <v>73</v>
      </c>
      <c r="B306" s="10">
        <v>142</v>
      </c>
      <c r="C306" s="10" t="s">
        <v>2287</v>
      </c>
      <c r="D306" s="4" t="s">
        <v>1881</v>
      </c>
      <c r="F306" s="4" t="s">
        <v>1882</v>
      </c>
      <c r="G306" s="4" t="s">
        <v>1883</v>
      </c>
      <c r="H306" s="4" t="s">
        <v>1151</v>
      </c>
      <c r="I306" s="4" t="s">
        <v>1579</v>
      </c>
      <c r="J306" s="4" t="s">
        <v>462</v>
      </c>
      <c r="K306" s="4" t="s">
        <v>1218</v>
      </c>
      <c r="L306" s="4" t="s">
        <v>381</v>
      </c>
      <c r="M306" s="4" t="s">
        <v>271</v>
      </c>
      <c r="N306" s="4" t="s">
        <v>804</v>
      </c>
      <c r="O306" s="4" t="s">
        <v>571</v>
      </c>
      <c r="Q306" s="4" t="s">
        <v>1579</v>
      </c>
      <c r="R306" s="4" t="s">
        <v>188</v>
      </c>
      <c r="S306" s="4" t="s">
        <v>898</v>
      </c>
      <c r="T306" s="4" t="s">
        <v>1842</v>
      </c>
      <c r="U306" s="4" t="s">
        <v>1884</v>
      </c>
      <c r="V306" s="4" t="s">
        <v>1405</v>
      </c>
      <c r="W306" s="4" t="s">
        <v>138</v>
      </c>
      <c r="X306" s="4" t="s">
        <v>345</v>
      </c>
      <c r="Z306" s="4" t="s">
        <v>180</v>
      </c>
      <c r="AA306" s="4" t="s">
        <v>83</v>
      </c>
      <c r="AB306" s="4" t="s">
        <v>1138</v>
      </c>
      <c r="AC306" s="4" t="s">
        <v>1028</v>
      </c>
      <c r="AD306" s="4" t="s">
        <v>1752</v>
      </c>
      <c r="AE306" s="4" t="s">
        <v>83</v>
      </c>
      <c r="AF306" s="4" t="s">
        <v>586</v>
      </c>
      <c r="AG306" s="4" t="s">
        <v>98</v>
      </c>
      <c r="AH306" s="4" t="s">
        <v>1293</v>
      </c>
      <c r="AI306" s="4" t="s">
        <v>188</v>
      </c>
      <c r="AJ306" s="4" t="s">
        <v>586</v>
      </c>
      <c r="AK306" s="4" t="s">
        <v>351</v>
      </c>
    </row>
    <row r="307" spans="1:37" x14ac:dyDescent="0.3">
      <c r="A307" s="6" t="s">
        <v>102</v>
      </c>
      <c r="B307" s="10">
        <v>142</v>
      </c>
      <c r="C307" s="10" t="s">
        <v>2287</v>
      </c>
      <c r="D307" s="4" t="s">
        <v>1203</v>
      </c>
      <c r="F307" s="4" t="s">
        <v>1204</v>
      </c>
      <c r="G307" s="4" t="s">
        <v>1090</v>
      </c>
      <c r="H307" s="4" t="s">
        <v>117</v>
      </c>
      <c r="I307" s="4" t="s">
        <v>1205</v>
      </c>
      <c r="J307" s="4" t="s">
        <v>108</v>
      </c>
      <c r="K307" s="4" t="s">
        <v>1396</v>
      </c>
      <c r="L307" s="4" t="s">
        <v>111</v>
      </c>
      <c r="M307" s="4" t="s">
        <v>330</v>
      </c>
      <c r="N307" s="4" t="s">
        <v>161</v>
      </c>
      <c r="O307" s="4" t="s">
        <v>162</v>
      </c>
      <c r="Q307" s="4" t="s">
        <v>1051</v>
      </c>
      <c r="R307" s="4" t="s">
        <v>738</v>
      </c>
      <c r="S307" s="4" t="s">
        <v>1273</v>
      </c>
      <c r="T307" s="4" t="s">
        <v>1462</v>
      </c>
      <c r="U307" s="4" t="s">
        <v>257</v>
      </c>
      <c r="V307" s="4" t="s">
        <v>254</v>
      </c>
      <c r="W307" s="4" t="s">
        <v>952</v>
      </c>
      <c r="X307" s="4" t="s">
        <v>283</v>
      </c>
      <c r="Z307" s="4" t="s">
        <v>251</v>
      </c>
      <c r="AA307" s="4" t="s">
        <v>112</v>
      </c>
      <c r="AB307" s="4" t="s">
        <v>197</v>
      </c>
      <c r="AC307" s="4" t="s">
        <v>106</v>
      </c>
      <c r="AD307" s="4" t="s">
        <v>793</v>
      </c>
      <c r="AE307" s="4" t="s">
        <v>112</v>
      </c>
      <c r="AF307" s="4" t="s">
        <v>789</v>
      </c>
      <c r="AG307" s="4" t="s">
        <v>116</v>
      </c>
      <c r="AH307" s="4" t="s">
        <v>974</v>
      </c>
      <c r="AI307" s="4" t="s">
        <v>738</v>
      </c>
      <c r="AJ307" s="4" t="s">
        <v>421</v>
      </c>
      <c r="AK307" s="4" t="s">
        <v>103</v>
      </c>
    </row>
    <row r="308" spans="1:37" x14ac:dyDescent="0.3">
      <c r="A308" s="6" t="s">
        <v>73</v>
      </c>
      <c r="B308" s="10">
        <v>143</v>
      </c>
      <c r="C308" s="10" t="s">
        <v>2287</v>
      </c>
      <c r="D308" s="4" t="s">
        <v>616</v>
      </c>
      <c r="F308" s="4" t="s">
        <v>1885</v>
      </c>
      <c r="G308" s="4" t="s">
        <v>1745</v>
      </c>
      <c r="H308" s="4" t="s">
        <v>84</v>
      </c>
      <c r="I308" s="4" t="s">
        <v>649</v>
      </c>
      <c r="J308" s="4" t="s">
        <v>148</v>
      </c>
      <c r="K308" s="4" t="s">
        <v>1886</v>
      </c>
      <c r="L308" s="4" t="s">
        <v>133</v>
      </c>
      <c r="M308" s="4" t="s">
        <v>610</v>
      </c>
      <c r="N308" s="4" t="s">
        <v>83</v>
      </c>
      <c r="O308" s="4" t="s">
        <v>238</v>
      </c>
      <c r="Q308" s="4" t="s">
        <v>1061</v>
      </c>
      <c r="R308" s="4" t="s">
        <v>183</v>
      </c>
      <c r="S308" s="4" t="s">
        <v>1887</v>
      </c>
      <c r="T308" s="4" t="s">
        <v>900</v>
      </c>
      <c r="U308" s="4" t="s">
        <v>505</v>
      </c>
      <c r="V308" s="4" t="s">
        <v>1864</v>
      </c>
      <c r="W308" s="4" t="s">
        <v>996</v>
      </c>
      <c r="X308" s="4" t="s">
        <v>727</v>
      </c>
      <c r="Z308" s="4" t="s">
        <v>458</v>
      </c>
      <c r="AA308" s="4" t="s">
        <v>83</v>
      </c>
      <c r="AB308" s="4" t="s">
        <v>351</v>
      </c>
      <c r="AC308" s="4" t="s">
        <v>271</v>
      </c>
      <c r="AD308" s="4" t="s">
        <v>1153</v>
      </c>
      <c r="AE308" s="4" t="s">
        <v>414</v>
      </c>
      <c r="AF308" s="4" t="s">
        <v>1888</v>
      </c>
      <c r="AG308" s="4" t="s">
        <v>131</v>
      </c>
      <c r="AH308" s="4" t="s">
        <v>1889</v>
      </c>
      <c r="AI308" s="4" t="s">
        <v>208</v>
      </c>
      <c r="AJ308" s="4" t="s">
        <v>717</v>
      </c>
      <c r="AK308" s="4" t="s">
        <v>261</v>
      </c>
    </row>
    <row r="309" spans="1:37" x14ac:dyDescent="0.3">
      <c r="A309" s="6" t="s">
        <v>102</v>
      </c>
      <c r="B309" s="10">
        <v>143</v>
      </c>
      <c r="C309" s="10" t="s">
        <v>2287</v>
      </c>
      <c r="D309" s="4" t="s">
        <v>200</v>
      </c>
      <c r="F309" s="4" t="s">
        <v>107</v>
      </c>
      <c r="G309" s="4" t="s">
        <v>109</v>
      </c>
      <c r="H309" s="4" t="s">
        <v>113</v>
      </c>
      <c r="I309" s="4" t="s">
        <v>109</v>
      </c>
      <c r="J309" s="4" t="s">
        <v>106</v>
      </c>
      <c r="K309" s="4" t="s">
        <v>1050</v>
      </c>
      <c r="L309" s="4" t="s">
        <v>575</v>
      </c>
      <c r="M309" s="4" t="s">
        <v>195</v>
      </c>
      <c r="N309" s="4" t="s">
        <v>112</v>
      </c>
      <c r="O309" s="4" t="s">
        <v>289</v>
      </c>
      <c r="Q309" s="4" t="s">
        <v>105</v>
      </c>
      <c r="R309" s="4" t="s">
        <v>535</v>
      </c>
      <c r="S309" s="4" t="s">
        <v>225</v>
      </c>
      <c r="T309" s="4" t="s">
        <v>199</v>
      </c>
      <c r="U309" s="4" t="s">
        <v>156</v>
      </c>
      <c r="V309" s="4" t="s">
        <v>451</v>
      </c>
      <c r="W309" s="4" t="s">
        <v>511</v>
      </c>
      <c r="X309" s="4" t="s">
        <v>108</v>
      </c>
      <c r="Z309" s="4" t="s">
        <v>534</v>
      </c>
      <c r="AA309" s="4" t="s">
        <v>112</v>
      </c>
      <c r="AB309" s="4" t="s">
        <v>156</v>
      </c>
      <c r="AC309" s="4" t="s">
        <v>117</v>
      </c>
      <c r="AD309" s="4" t="s">
        <v>125</v>
      </c>
      <c r="AE309" s="4" t="s">
        <v>112</v>
      </c>
      <c r="AF309" s="4" t="s">
        <v>190</v>
      </c>
      <c r="AG309" s="4" t="s">
        <v>155</v>
      </c>
      <c r="AH309" s="4" t="s">
        <v>169</v>
      </c>
      <c r="AI309" s="4" t="s">
        <v>592</v>
      </c>
      <c r="AJ309" s="4" t="s">
        <v>169</v>
      </c>
      <c r="AK309" s="4" t="s">
        <v>106</v>
      </c>
    </row>
    <row r="310" spans="1:37" x14ac:dyDescent="0.3">
      <c r="A310" s="6" t="s">
        <v>73</v>
      </c>
      <c r="B310" s="10">
        <v>144</v>
      </c>
      <c r="C310" s="10" t="s">
        <v>2287</v>
      </c>
      <c r="D310" s="4" t="s">
        <v>1524</v>
      </c>
      <c r="F310" s="4" t="s">
        <v>1890</v>
      </c>
      <c r="G310" s="4" t="s">
        <v>1891</v>
      </c>
      <c r="H310" s="4" t="s">
        <v>406</v>
      </c>
      <c r="I310" s="4" t="s">
        <v>1766</v>
      </c>
      <c r="J310" s="4" t="s">
        <v>688</v>
      </c>
      <c r="K310" s="4" t="s">
        <v>885</v>
      </c>
      <c r="L310" s="4" t="s">
        <v>83</v>
      </c>
      <c r="M310" s="4" t="s">
        <v>222</v>
      </c>
      <c r="N310" s="4" t="s">
        <v>83</v>
      </c>
      <c r="O310" s="4" t="s">
        <v>238</v>
      </c>
      <c r="Q310" s="4" t="s">
        <v>1892</v>
      </c>
      <c r="R310" s="4" t="s">
        <v>83</v>
      </c>
      <c r="S310" s="4" t="s">
        <v>1892</v>
      </c>
      <c r="T310" s="4" t="s">
        <v>1893</v>
      </c>
      <c r="U310" s="4" t="s">
        <v>713</v>
      </c>
      <c r="V310" s="4" t="s">
        <v>1500</v>
      </c>
      <c r="W310" s="4" t="s">
        <v>571</v>
      </c>
      <c r="X310" s="4" t="s">
        <v>624</v>
      </c>
      <c r="Z310" s="4" t="s">
        <v>714</v>
      </c>
      <c r="AA310" s="4" t="s">
        <v>83</v>
      </c>
      <c r="AB310" s="4" t="s">
        <v>458</v>
      </c>
      <c r="AC310" s="4" t="s">
        <v>400</v>
      </c>
      <c r="AD310" s="4" t="s">
        <v>851</v>
      </c>
      <c r="AE310" s="4" t="s">
        <v>83</v>
      </c>
      <c r="AF310" s="4" t="s">
        <v>1894</v>
      </c>
      <c r="AG310" s="4" t="s">
        <v>186</v>
      </c>
      <c r="AH310" s="4" t="s">
        <v>831</v>
      </c>
      <c r="AI310" s="4" t="s">
        <v>83</v>
      </c>
      <c r="AJ310" s="4" t="s">
        <v>586</v>
      </c>
      <c r="AK310" s="4" t="s">
        <v>183</v>
      </c>
    </row>
    <row r="311" spans="1:37" x14ac:dyDescent="0.3">
      <c r="A311" s="6" t="s">
        <v>102</v>
      </c>
      <c r="B311" s="10">
        <v>144</v>
      </c>
      <c r="C311" s="10" t="s">
        <v>2287</v>
      </c>
      <c r="D311" s="4" t="s">
        <v>1127</v>
      </c>
      <c r="F311" s="4" t="s">
        <v>315</v>
      </c>
      <c r="G311" s="4" t="s">
        <v>315</v>
      </c>
      <c r="H311" s="4" t="s">
        <v>113</v>
      </c>
      <c r="I311" s="4" t="s">
        <v>906</v>
      </c>
      <c r="J311" s="4" t="s">
        <v>200</v>
      </c>
      <c r="K311" s="4" t="s">
        <v>388</v>
      </c>
      <c r="L311" s="4" t="s">
        <v>112</v>
      </c>
      <c r="M311" s="4" t="s">
        <v>166</v>
      </c>
      <c r="N311" s="4" t="s">
        <v>112</v>
      </c>
      <c r="O311" s="4" t="s">
        <v>118</v>
      </c>
      <c r="Q311" s="4" t="s">
        <v>315</v>
      </c>
      <c r="R311" s="4" t="s">
        <v>112</v>
      </c>
      <c r="S311" s="4" t="s">
        <v>315</v>
      </c>
      <c r="T311" s="4" t="s">
        <v>360</v>
      </c>
      <c r="U311" s="4" t="s">
        <v>534</v>
      </c>
      <c r="V311" s="4" t="s">
        <v>366</v>
      </c>
      <c r="W311" s="4" t="s">
        <v>162</v>
      </c>
      <c r="X311" s="4" t="s">
        <v>191</v>
      </c>
      <c r="Z311" s="4" t="s">
        <v>774</v>
      </c>
      <c r="AA311" s="4" t="s">
        <v>112</v>
      </c>
      <c r="AB311" s="4" t="s">
        <v>125</v>
      </c>
      <c r="AC311" s="4" t="s">
        <v>113</v>
      </c>
      <c r="AD311" s="4" t="s">
        <v>1001</v>
      </c>
      <c r="AE311" s="4" t="s">
        <v>112</v>
      </c>
      <c r="AF311" s="4" t="s">
        <v>1035</v>
      </c>
      <c r="AG311" s="4" t="s">
        <v>123</v>
      </c>
      <c r="AH311" s="4" t="s">
        <v>231</v>
      </c>
      <c r="AI311" s="4" t="s">
        <v>112</v>
      </c>
      <c r="AJ311" s="4" t="s">
        <v>230</v>
      </c>
      <c r="AK311" s="4" t="s">
        <v>192</v>
      </c>
    </row>
    <row r="312" spans="1:37" x14ac:dyDescent="0.3">
      <c r="A312" s="6" t="s">
        <v>73</v>
      </c>
      <c r="B312" s="10">
        <v>145</v>
      </c>
      <c r="C312" s="10" t="s">
        <v>2287</v>
      </c>
      <c r="D312" s="4" t="s">
        <v>1685</v>
      </c>
      <c r="F312" s="4" t="s">
        <v>563</v>
      </c>
      <c r="G312" s="4" t="s">
        <v>1682</v>
      </c>
      <c r="H312" s="4" t="s">
        <v>216</v>
      </c>
      <c r="I312" s="4" t="s">
        <v>267</v>
      </c>
      <c r="J312" s="4" t="s">
        <v>221</v>
      </c>
      <c r="K312" s="4" t="s">
        <v>687</v>
      </c>
      <c r="L312" s="4" t="s">
        <v>83</v>
      </c>
      <c r="M312" s="4" t="s">
        <v>622</v>
      </c>
      <c r="N312" s="4" t="s">
        <v>83</v>
      </c>
      <c r="O312" s="4" t="s">
        <v>506</v>
      </c>
      <c r="Q312" s="4" t="s">
        <v>1895</v>
      </c>
      <c r="R312" s="4" t="s">
        <v>133</v>
      </c>
      <c r="S312" s="4" t="s">
        <v>1480</v>
      </c>
      <c r="T312" s="4" t="s">
        <v>486</v>
      </c>
      <c r="U312" s="4" t="s">
        <v>547</v>
      </c>
      <c r="V312" s="4" t="s">
        <v>526</v>
      </c>
      <c r="W312" s="4" t="s">
        <v>101</v>
      </c>
      <c r="X312" s="4" t="s">
        <v>458</v>
      </c>
      <c r="Z312" s="4" t="s">
        <v>376</v>
      </c>
      <c r="AA312" s="4" t="s">
        <v>133</v>
      </c>
      <c r="AB312" s="4" t="s">
        <v>1202</v>
      </c>
      <c r="AC312" s="4" t="s">
        <v>655</v>
      </c>
      <c r="AD312" s="4" t="s">
        <v>498</v>
      </c>
      <c r="AE312" s="4" t="s">
        <v>83</v>
      </c>
      <c r="AF312" s="4" t="s">
        <v>995</v>
      </c>
      <c r="AG312" s="4" t="s">
        <v>483</v>
      </c>
      <c r="AH312" s="4" t="s">
        <v>727</v>
      </c>
      <c r="AI312" s="4" t="s">
        <v>83</v>
      </c>
      <c r="AJ312" s="4" t="s">
        <v>528</v>
      </c>
      <c r="AK312" s="4" t="s">
        <v>406</v>
      </c>
    </row>
    <row r="313" spans="1:37" x14ac:dyDescent="0.3">
      <c r="A313" s="6" t="s">
        <v>102</v>
      </c>
      <c r="B313" s="10">
        <v>145</v>
      </c>
      <c r="C313" s="10" t="s">
        <v>2287</v>
      </c>
      <c r="D313" s="4" t="s">
        <v>323</v>
      </c>
      <c r="F313" s="4" t="s">
        <v>691</v>
      </c>
      <c r="G313" s="4" t="s">
        <v>280</v>
      </c>
      <c r="H313" s="4" t="s">
        <v>289</v>
      </c>
      <c r="I313" s="4" t="s">
        <v>328</v>
      </c>
      <c r="J313" s="4" t="s">
        <v>116</v>
      </c>
      <c r="K313" s="4" t="s">
        <v>282</v>
      </c>
      <c r="L313" s="4" t="s">
        <v>112</v>
      </c>
      <c r="M313" s="4" t="s">
        <v>110</v>
      </c>
      <c r="N313" s="4" t="s">
        <v>112</v>
      </c>
      <c r="O313" s="4" t="s">
        <v>198</v>
      </c>
      <c r="Q313" s="4" t="s">
        <v>323</v>
      </c>
      <c r="R313" s="4" t="s">
        <v>115</v>
      </c>
      <c r="S313" s="4" t="s">
        <v>556</v>
      </c>
      <c r="T313" s="4" t="s">
        <v>230</v>
      </c>
      <c r="U313" s="4" t="s">
        <v>394</v>
      </c>
      <c r="V313" s="4" t="s">
        <v>228</v>
      </c>
      <c r="W313" s="4" t="s">
        <v>168</v>
      </c>
      <c r="X313" s="4" t="s">
        <v>774</v>
      </c>
      <c r="Z313" s="4" t="s">
        <v>418</v>
      </c>
      <c r="AA313" s="4" t="s">
        <v>115</v>
      </c>
      <c r="AB313" s="4" t="s">
        <v>450</v>
      </c>
      <c r="AC313" s="4" t="s">
        <v>124</v>
      </c>
      <c r="AD313" s="4" t="s">
        <v>226</v>
      </c>
      <c r="AE313" s="4" t="s">
        <v>112</v>
      </c>
      <c r="AF313" s="4" t="s">
        <v>200</v>
      </c>
      <c r="AG313" s="4" t="s">
        <v>358</v>
      </c>
      <c r="AH313" s="4" t="s">
        <v>760</v>
      </c>
      <c r="AI313" s="4" t="s">
        <v>112</v>
      </c>
      <c r="AJ313" s="4" t="s">
        <v>156</v>
      </c>
      <c r="AK313" s="4" t="s">
        <v>555</v>
      </c>
    </row>
    <row r="314" spans="1:37" x14ac:dyDescent="0.3">
      <c r="A314" s="6" t="s">
        <v>73</v>
      </c>
      <c r="B314" s="10">
        <v>9410</v>
      </c>
      <c r="C314" s="10" t="s">
        <v>2288</v>
      </c>
      <c r="D314" s="4" t="s">
        <v>994</v>
      </c>
      <c r="F314" s="4" t="s">
        <v>1896</v>
      </c>
      <c r="G314" s="4" t="s">
        <v>1058</v>
      </c>
      <c r="H314" s="4" t="s">
        <v>243</v>
      </c>
      <c r="I314" s="4" t="s">
        <v>979</v>
      </c>
      <c r="J314" s="4" t="s">
        <v>772</v>
      </c>
      <c r="K314" s="4" t="s">
        <v>138</v>
      </c>
      <c r="L314" s="4" t="s">
        <v>414</v>
      </c>
      <c r="M314" s="4" t="s">
        <v>517</v>
      </c>
      <c r="N314" s="4" t="s">
        <v>83</v>
      </c>
      <c r="O314" s="4" t="s">
        <v>500</v>
      </c>
      <c r="Q314" s="4" t="s">
        <v>716</v>
      </c>
      <c r="R314" s="4" t="s">
        <v>133</v>
      </c>
      <c r="S314" s="4" t="s">
        <v>771</v>
      </c>
      <c r="T314" s="4" t="s">
        <v>1607</v>
      </c>
      <c r="U314" s="4" t="s">
        <v>825</v>
      </c>
      <c r="V314" s="4" t="s">
        <v>704</v>
      </c>
      <c r="W314" s="4" t="s">
        <v>670</v>
      </c>
      <c r="X314" s="4" t="s">
        <v>530</v>
      </c>
      <c r="Z314" s="4" t="s">
        <v>686</v>
      </c>
      <c r="AA314" s="4" t="s">
        <v>133</v>
      </c>
      <c r="AB314" s="4" t="s">
        <v>339</v>
      </c>
      <c r="AC314" s="4" t="s">
        <v>627</v>
      </c>
      <c r="AD314" s="4" t="s">
        <v>1574</v>
      </c>
      <c r="AE314" s="4" t="s">
        <v>83</v>
      </c>
      <c r="AF314" s="4" t="s">
        <v>1897</v>
      </c>
      <c r="AG314" s="4" t="s">
        <v>1841</v>
      </c>
      <c r="AH314" s="4" t="s">
        <v>1536</v>
      </c>
      <c r="AI314" s="4" t="s">
        <v>83</v>
      </c>
      <c r="AJ314" s="4" t="s">
        <v>644</v>
      </c>
      <c r="AK314" s="4" t="s">
        <v>598</v>
      </c>
    </row>
    <row r="315" spans="1:37" x14ac:dyDescent="0.3">
      <c r="A315" s="6" t="s">
        <v>102</v>
      </c>
      <c r="B315" s="10">
        <v>9410</v>
      </c>
      <c r="C315" s="10" t="s">
        <v>2288</v>
      </c>
      <c r="D315" s="4" t="s">
        <v>103</v>
      </c>
      <c r="F315" s="4" t="s">
        <v>774</v>
      </c>
      <c r="G315" s="4" t="s">
        <v>191</v>
      </c>
      <c r="H315" s="4" t="s">
        <v>317</v>
      </c>
      <c r="I315" s="4" t="s">
        <v>257</v>
      </c>
      <c r="J315" s="4" t="s">
        <v>420</v>
      </c>
      <c r="K315" s="4" t="s">
        <v>576</v>
      </c>
      <c r="L315" s="4" t="s">
        <v>110</v>
      </c>
      <c r="M315" s="4" t="s">
        <v>250</v>
      </c>
      <c r="N315" s="4" t="s">
        <v>112</v>
      </c>
      <c r="O315" s="4" t="s">
        <v>417</v>
      </c>
      <c r="Q315" s="4" t="s">
        <v>418</v>
      </c>
      <c r="R315" s="4" t="s">
        <v>615</v>
      </c>
      <c r="S315" s="4" t="s">
        <v>591</v>
      </c>
      <c r="T315" s="4" t="s">
        <v>156</v>
      </c>
      <c r="U315" s="4" t="s">
        <v>106</v>
      </c>
      <c r="V315" s="4" t="s">
        <v>286</v>
      </c>
      <c r="W315" s="4" t="s">
        <v>358</v>
      </c>
      <c r="X315" s="4" t="s">
        <v>198</v>
      </c>
      <c r="Z315" s="4" t="s">
        <v>424</v>
      </c>
      <c r="AA315" s="4" t="s">
        <v>615</v>
      </c>
      <c r="AB315" s="4" t="s">
        <v>593</v>
      </c>
      <c r="AC315" s="4" t="s">
        <v>167</v>
      </c>
      <c r="AD315" s="4" t="s">
        <v>191</v>
      </c>
      <c r="AE315" s="4" t="s">
        <v>112</v>
      </c>
      <c r="AF315" s="4" t="s">
        <v>424</v>
      </c>
      <c r="AG315" s="4" t="s">
        <v>590</v>
      </c>
      <c r="AH315" s="4" t="s">
        <v>118</v>
      </c>
      <c r="AI315" s="4" t="s">
        <v>112</v>
      </c>
      <c r="AJ315" s="4" t="s">
        <v>490</v>
      </c>
      <c r="AK315" s="4" t="s">
        <v>512</v>
      </c>
    </row>
    <row r="316" spans="1:37" x14ac:dyDescent="0.3">
      <c r="A316" s="6" t="s">
        <v>73</v>
      </c>
      <c r="B316" s="10">
        <v>9501.01</v>
      </c>
      <c r="C316" s="10" t="s">
        <v>2288</v>
      </c>
      <c r="D316" s="4" t="s">
        <v>1739</v>
      </c>
      <c r="F316" s="4" t="s">
        <v>1719</v>
      </c>
      <c r="G316" s="4" t="s">
        <v>924</v>
      </c>
      <c r="H316" s="4" t="s">
        <v>150</v>
      </c>
      <c r="I316" s="4" t="s">
        <v>480</v>
      </c>
      <c r="J316" s="4" t="s">
        <v>714</v>
      </c>
      <c r="K316" s="4" t="s">
        <v>1744</v>
      </c>
      <c r="L316" s="4" t="s">
        <v>188</v>
      </c>
      <c r="M316" s="4" t="s">
        <v>293</v>
      </c>
      <c r="N316" s="4" t="s">
        <v>83</v>
      </c>
      <c r="O316" s="4" t="s">
        <v>481</v>
      </c>
      <c r="Q316" s="4" t="s">
        <v>1499</v>
      </c>
      <c r="R316" s="4" t="s">
        <v>81</v>
      </c>
      <c r="S316" s="4" t="s">
        <v>1798</v>
      </c>
      <c r="T316" s="4" t="s">
        <v>1898</v>
      </c>
      <c r="U316" s="4" t="s">
        <v>1505</v>
      </c>
      <c r="V316" s="4" t="s">
        <v>1181</v>
      </c>
      <c r="W316" s="4" t="s">
        <v>1888</v>
      </c>
      <c r="X316" s="4" t="s">
        <v>1899</v>
      </c>
      <c r="Z316" s="4" t="s">
        <v>687</v>
      </c>
      <c r="AA316" s="4" t="s">
        <v>550</v>
      </c>
      <c r="AB316" s="4" t="s">
        <v>1900</v>
      </c>
      <c r="AC316" s="4" t="s">
        <v>456</v>
      </c>
      <c r="AD316" s="4" t="s">
        <v>1901</v>
      </c>
      <c r="AE316" s="4" t="s">
        <v>136</v>
      </c>
      <c r="AF316" s="4" t="s">
        <v>764</v>
      </c>
      <c r="AG316" s="4" t="s">
        <v>1139</v>
      </c>
      <c r="AH316" s="4" t="s">
        <v>1902</v>
      </c>
      <c r="AI316" s="4" t="s">
        <v>83</v>
      </c>
      <c r="AJ316" s="4" t="s">
        <v>1903</v>
      </c>
      <c r="AK316" s="4" t="s">
        <v>541</v>
      </c>
    </row>
    <row r="317" spans="1:37" x14ac:dyDescent="0.3">
      <c r="A317" s="6" t="s">
        <v>102</v>
      </c>
      <c r="B317" s="10">
        <v>9501.01</v>
      </c>
      <c r="C317" s="10" t="s">
        <v>2288</v>
      </c>
      <c r="D317" s="4" t="s">
        <v>719</v>
      </c>
      <c r="F317" s="4" t="s">
        <v>718</v>
      </c>
      <c r="G317" s="4" t="s">
        <v>421</v>
      </c>
      <c r="H317" s="4" t="s">
        <v>160</v>
      </c>
      <c r="I317" s="4" t="s">
        <v>931</v>
      </c>
      <c r="J317" s="4" t="s">
        <v>449</v>
      </c>
      <c r="K317" s="4" t="s">
        <v>387</v>
      </c>
      <c r="L317" s="4" t="s">
        <v>535</v>
      </c>
      <c r="M317" s="4" t="s">
        <v>165</v>
      </c>
      <c r="N317" s="4" t="s">
        <v>112</v>
      </c>
      <c r="O317" s="4" t="s">
        <v>760</v>
      </c>
      <c r="Q317" s="4" t="s">
        <v>389</v>
      </c>
      <c r="R317" s="4" t="s">
        <v>392</v>
      </c>
      <c r="S317" s="4" t="s">
        <v>389</v>
      </c>
      <c r="T317" s="4" t="s">
        <v>419</v>
      </c>
      <c r="U317" s="4" t="s">
        <v>193</v>
      </c>
      <c r="V317" s="4" t="s">
        <v>320</v>
      </c>
      <c r="W317" s="4" t="s">
        <v>107</v>
      </c>
      <c r="X317" s="4" t="s">
        <v>159</v>
      </c>
      <c r="Z317" s="4" t="s">
        <v>169</v>
      </c>
      <c r="AA317" s="4" t="s">
        <v>447</v>
      </c>
      <c r="AB317" s="4" t="s">
        <v>191</v>
      </c>
      <c r="AC317" s="4" t="s">
        <v>358</v>
      </c>
      <c r="AD317" s="4" t="s">
        <v>329</v>
      </c>
      <c r="AE317" s="4" t="s">
        <v>158</v>
      </c>
      <c r="AF317" s="4" t="s">
        <v>425</v>
      </c>
      <c r="AG317" s="4" t="s">
        <v>126</v>
      </c>
      <c r="AH317" s="4" t="s">
        <v>251</v>
      </c>
      <c r="AI317" s="4" t="s">
        <v>112</v>
      </c>
      <c r="AJ317" s="4" t="s">
        <v>126</v>
      </c>
      <c r="AK317" s="4" t="s">
        <v>117</v>
      </c>
    </row>
    <row r="318" spans="1:37" x14ac:dyDescent="0.3">
      <c r="A318" s="6" t="s">
        <v>73</v>
      </c>
      <c r="B318" s="10">
        <v>9501.02</v>
      </c>
      <c r="C318" s="10" t="s">
        <v>2288</v>
      </c>
      <c r="D318" s="4" t="s">
        <v>1904</v>
      </c>
      <c r="F318" s="4" t="s">
        <v>1905</v>
      </c>
      <c r="G318" s="4" t="s">
        <v>384</v>
      </c>
      <c r="H318" s="4" t="s">
        <v>1281</v>
      </c>
      <c r="I318" s="4" t="s">
        <v>1053</v>
      </c>
      <c r="J318" s="4" t="s">
        <v>243</v>
      </c>
      <c r="K318" s="4" t="s">
        <v>750</v>
      </c>
      <c r="L318" s="4" t="s">
        <v>188</v>
      </c>
      <c r="M318" s="4" t="s">
        <v>568</v>
      </c>
      <c r="N318" s="4" t="s">
        <v>83</v>
      </c>
      <c r="O318" s="4" t="s">
        <v>465</v>
      </c>
      <c r="Q318" s="4" t="s">
        <v>1278</v>
      </c>
      <c r="R318" s="4" t="s">
        <v>83</v>
      </c>
      <c r="S318" s="4" t="s">
        <v>1278</v>
      </c>
      <c r="T318" s="4" t="s">
        <v>1186</v>
      </c>
      <c r="U318" s="4" t="s">
        <v>1575</v>
      </c>
      <c r="V318" s="4" t="s">
        <v>1447</v>
      </c>
      <c r="W318" s="4" t="s">
        <v>1906</v>
      </c>
      <c r="X318" s="4" t="s">
        <v>1900</v>
      </c>
      <c r="Z318" s="4" t="s">
        <v>727</v>
      </c>
      <c r="AA318" s="4" t="s">
        <v>83</v>
      </c>
      <c r="AB318" s="4" t="s">
        <v>238</v>
      </c>
      <c r="AC318" s="4" t="s">
        <v>825</v>
      </c>
      <c r="AD318" s="4" t="s">
        <v>90</v>
      </c>
      <c r="AE318" s="4" t="s">
        <v>83</v>
      </c>
      <c r="AF318" s="4" t="s">
        <v>1012</v>
      </c>
      <c r="AG318" s="4" t="s">
        <v>221</v>
      </c>
      <c r="AH318" s="4" t="s">
        <v>584</v>
      </c>
      <c r="AI318" s="4" t="s">
        <v>83</v>
      </c>
      <c r="AJ318" s="4" t="s">
        <v>1907</v>
      </c>
      <c r="AK318" s="4" t="s">
        <v>517</v>
      </c>
    </row>
    <row r="319" spans="1:37" x14ac:dyDescent="0.3">
      <c r="A319" s="6" t="s">
        <v>102</v>
      </c>
      <c r="B319" s="10">
        <v>9501.02</v>
      </c>
      <c r="C319" s="10" t="s">
        <v>2288</v>
      </c>
      <c r="D319" s="4" t="s">
        <v>366</v>
      </c>
      <c r="F319" s="4" t="s">
        <v>360</v>
      </c>
      <c r="G319" s="4" t="s">
        <v>361</v>
      </c>
      <c r="H319" s="4" t="s">
        <v>330</v>
      </c>
      <c r="I319" s="4" t="s">
        <v>361</v>
      </c>
      <c r="J319" s="4" t="s">
        <v>593</v>
      </c>
      <c r="K319" s="4" t="s">
        <v>355</v>
      </c>
      <c r="L319" s="4" t="s">
        <v>255</v>
      </c>
      <c r="M319" s="4" t="s">
        <v>164</v>
      </c>
      <c r="N319" s="4" t="s">
        <v>112</v>
      </c>
      <c r="O319" s="4" t="s">
        <v>555</v>
      </c>
      <c r="Q319" s="4" t="s">
        <v>360</v>
      </c>
      <c r="R319" s="4" t="s">
        <v>112</v>
      </c>
      <c r="S319" s="4" t="s">
        <v>360</v>
      </c>
      <c r="T319" s="4" t="s">
        <v>907</v>
      </c>
      <c r="U319" s="4" t="s">
        <v>329</v>
      </c>
      <c r="V319" s="4" t="s">
        <v>254</v>
      </c>
      <c r="W319" s="4" t="s">
        <v>449</v>
      </c>
      <c r="X319" s="4" t="s">
        <v>232</v>
      </c>
      <c r="Z319" s="4" t="s">
        <v>196</v>
      </c>
      <c r="AA319" s="4" t="s">
        <v>112</v>
      </c>
      <c r="AB319" s="4" t="s">
        <v>189</v>
      </c>
      <c r="AC319" s="4" t="s">
        <v>194</v>
      </c>
      <c r="AD319" s="4" t="s">
        <v>228</v>
      </c>
      <c r="AE319" s="4" t="s">
        <v>112</v>
      </c>
      <c r="AF319" s="4" t="s">
        <v>228</v>
      </c>
      <c r="AG319" s="4" t="s">
        <v>198</v>
      </c>
      <c r="AH319" s="4" t="s">
        <v>319</v>
      </c>
      <c r="AI319" s="4" t="s">
        <v>112</v>
      </c>
      <c r="AJ319" s="4" t="s">
        <v>907</v>
      </c>
      <c r="AK319" s="4" t="s">
        <v>470</v>
      </c>
    </row>
    <row r="320" spans="1:37" x14ac:dyDescent="0.3">
      <c r="A320" s="6" t="s">
        <v>73</v>
      </c>
      <c r="B320" s="10">
        <v>9502</v>
      </c>
      <c r="C320" s="10" t="s">
        <v>2288</v>
      </c>
      <c r="D320" s="4" t="s">
        <v>776</v>
      </c>
      <c r="F320" s="4" t="s">
        <v>1908</v>
      </c>
      <c r="G320" s="4" t="s">
        <v>1909</v>
      </c>
      <c r="H320" s="4" t="s">
        <v>1262</v>
      </c>
      <c r="I320" s="4" t="s">
        <v>1213</v>
      </c>
      <c r="J320" s="4" t="s">
        <v>465</v>
      </c>
      <c r="K320" s="4" t="s">
        <v>1910</v>
      </c>
      <c r="L320" s="4" t="s">
        <v>217</v>
      </c>
      <c r="M320" s="4" t="s">
        <v>82</v>
      </c>
      <c r="N320" s="4" t="s">
        <v>83</v>
      </c>
      <c r="O320" s="4" t="s">
        <v>547</v>
      </c>
      <c r="Q320" s="4" t="s">
        <v>663</v>
      </c>
      <c r="R320" s="4" t="s">
        <v>520</v>
      </c>
      <c r="S320" s="4" t="s">
        <v>1911</v>
      </c>
      <c r="T320" s="4" t="s">
        <v>1340</v>
      </c>
      <c r="U320" s="4" t="s">
        <v>1434</v>
      </c>
      <c r="V320" s="4" t="s">
        <v>1912</v>
      </c>
      <c r="W320" s="4" t="s">
        <v>1603</v>
      </c>
      <c r="X320" s="4" t="s">
        <v>928</v>
      </c>
      <c r="Z320" s="4" t="s">
        <v>589</v>
      </c>
      <c r="AA320" s="4" t="s">
        <v>83</v>
      </c>
      <c r="AB320" s="4" t="s">
        <v>539</v>
      </c>
      <c r="AC320" s="4" t="s">
        <v>821</v>
      </c>
      <c r="AD320" s="4" t="s">
        <v>1913</v>
      </c>
      <c r="AE320" s="4" t="s">
        <v>520</v>
      </c>
      <c r="AF320" s="4" t="s">
        <v>1221</v>
      </c>
      <c r="AG320" s="4" t="s">
        <v>642</v>
      </c>
      <c r="AH320" s="4" t="s">
        <v>1752</v>
      </c>
      <c r="AI320" s="4" t="s">
        <v>83</v>
      </c>
      <c r="AJ320" s="4" t="s">
        <v>135</v>
      </c>
      <c r="AK320" s="4" t="s">
        <v>334</v>
      </c>
    </row>
    <row r="321" spans="1:37" x14ac:dyDescent="0.3">
      <c r="A321" s="6" t="s">
        <v>102</v>
      </c>
      <c r="B321" s="10">
        <v>9502</v>
      </c>
      <c r="C321" s="10" t="s">
        <v>2288</v>
      </c>
      <c r="D321" s="4" t="s">
        <v>324</v>
      </c>
      <c r="F321" s="4" t="s">
        <v>974</v>
      </c>
      <c r="G321" s="4" t="s">
        <v>421</v>
      </c>
      <c r="H321" s="4" t="s">
        <v>201</v>
      </c>
      <c r="I321" s="4" t="s">
        <v>227</v>
      </c>
      <c r="J321" s="4" t="s">
        <v>760</v>
      </c>
      <c r="K321" s="4" t="s">
        <v>323</v>
      </c>
      <c r="L321" s="4" t="s">
        <v>535</v>
      </c>
      <c r="M321" s="4" t="s">
        <v>447</v>
      </c>
      <c r="N321" s="4" t="s">
        <v>112</v>
      </c>
      <c r="O321" s="4" t="s">
        <v>576</v>
      </c>
      <c r="Q321" s="4" t="s">
        <v>419</v>
      </c>
      <c r="R321" s="4" t="s">
        <v>110</v>
      </c>
      <c r="S321" s="4" t="s">
        <v>386</v>
      </c>
      <c r="T321" s="4" t="s">
        <v>364</v>
      </c>
      <c r="U321" s="4" t="s">
        <v>126</v>
      </c>
      <c r="V321" s="4" t="s">
        <v>449</v>
      </c>
      <c r="W321" s="4" t="s">
        <v>248</v>
      </c>
      <c r="X321" s="4" t="s">
        <v>416</v>
      </c>
      <c r="Z321" s="4" t="s">
        <v>191</v>
      </c>
      <c r="AA321" s="4" t="s">
        <v>112</v>
      </c>
      <c r="AB321" s="4" t="s">
        <v>119</v>
      </c>
      <c r="AC321" s="4" t="s">
        <v>123</v>
      </c>
      <c r="AD321" s="4" t="s">
        <v>313</v>
      </c>
      <c r="AE321" s="4" t="s">
        <v>110</v>
      </c>
      <c r="AF321" s="4" t="s">
        <v>226</v>
      </c>
      <c r="AG321" s="4" t="s">
        <v>198</v>
      </c>
      <c r="AH321" s="4" t="s">
        <v>329</v>
      </c>
      <c r="AI321" s="4" t="s">
        <v>112</v>
      </c>
      <c r="AJ321" s="4" t="s">
        <v>225</v>
      </c>
      <c r="AK321" s="4" t="s">
        <v>557</v>
      </c>
    </row>
    <row r="322" spans="1:37" x14ac:dyDescent="0.3">
      <c r="A322" s="6" t="s">
        <v>73</v>
      </c>
      <c r="B322" s="10">
        <v>9503</v>
      </c>
      <c r="C322" s="10" t="s">
        <v>2288</v>
      </c>
      <c r="D322" s="4" t="s">
        <v>482</v>
      </c>
      <c r="F322" s="4" t="s">
        <v>397</v>
      </c>
      <c r="G322" s="4" t="s">
        <v>1214</v>
      </c>
      <c r="H322" s="4" t="s">
        <v>1138</v>
      </c>
      <c r="I322" s="4" t="s">
        <v>1914</v>
      </c>
      <c r="J322" s="4" t="s">
        <v>310</v>
      </c>
      <c r="K322" s="4" t="s">
        <v>741</v>
      </c>
      <c r="L322" s="4" t="s">
        <v>1028</v>
      </c>
      <c r="M322" s="4" t="s">
        <v>82</v>
      </c>
      <c r="N322" s="4" t="s">
        <v>83</v>
      </c>
      <c r="O322" s="4" t="s">
        <v>134</v>
      </c>
      <c r="Q322" s="4" t="s">
        <v>1031</v>
      </c>
      <c r="R322" s="4" t="s">
        <v>236</v>
      </c>
      <c r="S322" s="4" t="s">
        <v>649</v>
      </c>
      <c r="T322" s="4" t="s">
        <v>1915</v>
      </c>
      <c r="U322" s="4" t="s">
        <v>539</v>
      </c>
      <c r="V322" s="4" t="s">
        <v>1506</v>
      </c>
      <c r="W322" s="4" t="s">
        <v>131</v>
      </c>
      <c r="X322" s="4" t="s">
        <v>412</v>
      </c>
      <c r="Z322" s="4" t="s">
        <v>272</v>
      </c>
      <c r="AA322" s="4" t="s">
        <v>83</v>
      </c>
      <c r="AB322" s="4" t="s">
        <v>456</v>
      </c>
      <c r="AC322" s="4" t="s">
        <v>338</v>
      </c>
      <c r="AD322" s="4" t="s">
        <v>1100</v>
      </c>
      <c r="AE322" s="4" t="s">
        <v>236</v>
      </c>
      <c r="AF322" s="4" t="s">
        <v>1057</v>
      </c>
      <c r="AG322" s="4" t="s">
        <v>181</v>
      </c>
      <c r="AH322" s="4" t="s">
        <v>1916</v>
      </c>
      <c r="AI322" s="4" t="s">
        <v>83</v>
      </c>
      <c r="AJ322" s="4" t="s">
        <v>1916</v>
      </c>
      <c r="AK322" s="4" t="s">
        <v>83</v>
      </c>
    </row>
    <row r="323" spans="1:37" x14ac:dyDescent="0.3">
      <c r="A323" s="6" t="s">
        <v>102</v>
      </c>
      <c r="B323" s="10">
        <v>9503</v>
      </c>
      <c r="C323" s="10" t="s">
        <v>2288</v>
      </c>
      <c r="D323" s="4" t="s">
        <v>283</v>
      </c>
      <c r="F323" s="4" t="s">
        <v>283</v>
      </c>
      <c r="G323" s="4" t="s">
        <v>449</v>
      </c>
      <c r="H323" s="4" t="s">
        <v>330</v>
      </c>
      <c r="I323" s="4" t="s">
        <v>288</v>
      </c>
      <c r="J323" s="4" t="s">
        <v>162</v>
      </c>
      <c r="K323" s="4" t="s">
        <v>557</v>
      </c>
      <c r="L323" s="4" t="s">
        <v>106</v>
      </c>
      <c r="M323" s="4" t="s">
        <v>447</v>
      </c>
      <c r="N323" s="4" t="s">
        <v>112</v>
      </c>
      <c r="O323" s="4" t="s">
        <v>118</v>
      </c>
      <c r="Q323" s="4" t="s">
        <v>281</v>
      </c>
      <c r="R323" s="4" t="s">
        <v>470</v>
      </c>
      <c r="S323" s="4" t="s">
        <v>281</v>
      </c>
      <c r="T323" s="4" t="s">
        <v>200</v>
      </c>
      <c r="U323" s="4" t="s">
        <v>365</v>
      </c>
      <c r="V323" s="4" t="s">
        <v>449</v>
      </c>
      <c r="W323" s="4" t="s">
        <v>163</v>
      </c>
      <c r="X323" s="4" t="s">
        <v>156</v>
      </c>
      <c r="Z323" s="4" t="s">
        <v>424</v>
      </c>
      <c r="AA323" s="4" t="s">
        <v>112</v>
      </c>
      <c r="AB323" s="4" t="s">
        <v>706</v>
      </c>
      <c r="AC323" s="4" t="s">
        <v>593</v>
      </c>
      <c r="AD323" s="4" t="s">
        <v>107</v>
      </c>
      <c r="AE323" s="4" t="s">
        <v>470</v>
      </c>
      <c r="AF323" s="4" t="s">
        <v>225</v>
      </c>
      <c r="AG323" s="4" t="s">
        <v>124</v>
      </c>
      <c r="AH323" s="4" t="s">
        <v>189</v>
      </c>
      <c r="AI323" s="4" t="s">
        <v>112</v>
      </c>
      <c r="AJ323" s="4" t="s">
        <v>189</v>
      </c>
      <c r="AK323" s="4" t="s">
        <v>112</v>
      </c>
    </row>
    <row r="324" spans="1:37" x14ac:dyDescent="0.3">
      <c r="A324" s="6" t="s">
        <v>73</v>
      </c>
      <c r="B324" s="10">
        <v>9505</v>
      </c>
      <c r="C324" s="10" t="s">
        <v>2288</v>
      </c>
      <c r="D324" s="4" t="s">
        <v>1440</v>
      </c>
      <c r="F324" s="4" t="s">
        <v>1432</v>
      </c>
      <c r="G324" s="4" t="s">
        <v>656</v>
      </c>
      <c r="H324" s="4" t="s">
        <v>216</v>
      </c>
      <c r="I324" s="4" t="s">
        <v>922</v>
      </c>
      <c r="J324" s="4" t="s">
        <v>674</v>
      </c>
      <c r="K324" s="4" t="s">
        <v>1405</v>
      </c>
      <c r="L324" s="4" t="s">
        <v>240</v>
      </c>
      <c r="M324" s="4" t="s">
        <v>83</v>
      </c>
      <c r="N324" s="4" t="s">
        <v>83</v>
      </c>
      <c r="O324" s="4" t="s">
        <v>652</v>
      </c>
      <c r="Q324" s="4" t="s">
        <v>1084</v>
      </c>
      <c r="R324" s="4" t="s">
        <v>83</v>
      </c>
      <c r="S324" s="4" t="s">
        <v>1084</v>
      </c>
      <c r="T324" s="4" t="s">
        <v>725</v>
      </c>
      <c r="U324" s="4" t="s">
        <v>703</v>
      </c>
      <c r="V324" s="4" t="s">
        <v>1917</v>
      </c>
      <c r="W324" s="4" t="s">
        <v>465</v>
      </c>
      <c r="X324" s="4" t="s">
        <v>409</v>
      </c>
      <c r="Z324" s="4" t="s">
        <v>1918</v>
      </c>
      <c r="AA324" s="4" t="s">
        <v>83</v>
      </c>
      <c r="AB324" s="4" t="s">
        <v>1884</v>
      </c>
      <c r="AC324" s="4" t="s">
        <v>186</v>
      </c>
      <c r="AD324" s="4" t="s">
        <v>1919</v>
      </c>
      <c r="AE324" s="4" t="s">
        <v>83</v>
      </c>
      <c r="AF324" s="4" t="s">
        <v>1920</v>
      </c>
      <c r="AG324" s="4" t="s">
        <v>798</v>
      </c>
      <c r="AH324" s="4" t="s">
        <v>605</v>
      </c>
      <c r="AI324" s="4" t="s">
        <v>83</v>
      </c>
      <c r="AJ324" s="4" t="s">
        <v>605</v>
      </c>
      <c r="AK324" s="4" t="s">
        <v>83</v>
      </c>
    </row>
    <row r="325" spans="1:37" x14ac:dyDescent="0.3">
      <c r="A325" s="6" t="s">
        <v>102</v>
      </c>
      <c r="B325" s="10">
        <v>9505</v>
      </c>
      <c r="C325" s="10" t="s">
        <v>2288</v>
      </c>
      <c r="D325" s="4" t="s">
        <v>929</v>
      </c>
      <c r="F325" s="4" t="s">
        <v>929</v>
      </c>
      <c r="G325" s="4" t="s">
        <v>231</v>
      </c>
      <c r="H325" s="4" t="s">
        <v>490</v>
      </c>
      <c r="I325" s="4" t="s">
        <v>325</v>
      </c>
      <c r="J325" s="4" t="s">
        <v>929</v>
      </c>
      <c r="K325" s="4" t="s">
        <v>104</v>
      </c>
      <c r="L325" s="4" t="s">
        <v>168</v>
      </c>
      <c r="M325" s="4" t="s">
        <v>112</v>
      </c>
      <c r="N325" s="4" t="s">
        <v>112</v>
      </c>
      <c r="O325" s="4" t="s">
        <v>327</v>
      </c>
      <c r="Q325" s="4" t="s">
        <v>740</v>
      </c>
      <c r="R325" s="4" t="s">
        <v>112</v>
      </c>
      <c r="S325" s="4" t="s">
        <v>740</v>
      </c>
      <c r="T325" s="4" t="s">
        <v>614</v>
      </c>
      <c r="U325" s="4" t="s">
        <v>199</v>
      </c>
      <c r="V325" s="4" t="s">
        <v>489</v>
      </c>
      <c r="W325" s="4" t="s">
        <v>119</v>
      </c>
      <c r="X325" s="4" t="s">
        <v>159</v>
      </c>
      <c r="Z325" s="4" t="s">
        <v>362</v>
      </c>
      <c r="AA325" s="4" t="s">
        <v>112</v>
      </c>
      <c r="AB325" s="4" t="s">
        <v>929</v>
      </c>
      <c r="AC325" s="4" t="s">
        <v>198</v>
      </c>
      <c r="AD325" s="4" t="s">
        <v>614</v>
      </c>
      <c r="AE325" s="4" t="s">
        <v>112</v>
      </c>
      <c r="AF325" s="4" t="s">
        <v>423</v>
      </c>
      <c r="AG325" s="4" t="s">
        <v>534</v>
      </c>
      <c r="AH325" s="4" t="s">
        <v>591</v>
      </c>
      <c r="AI325" s="4" t="s">
        <v>112</v>
      </c>
      <c r="AJ325" s="4" t="s">
        <v>591</v>
      </c>
      <c r="AK325" s="4" t="s">
        <v>112</v>
      </c>
    </row>
    <row r="326" spans="1:37" x14ac:dyDescent="0.3">
      <c r="A326" s="6" t="s">
        <v>73</v>
      </c>
      <c r="B326" s="10">
        <v>9506</v>
      </c>
      <c r="C326" s="10" t="s">
        <v>2288</v>
      </c>
      <c r="D326" s="4" t="s">
        <v>1424</v>
      </c>
      <c r="F326" s="4" t="s">
        <v>710</v>
      </c>
      <c r="G326" s="4" t="s">
        <v>1921</v>
      </c>
      <c r="H326" s="4" t="s">
        <v>571</v>
      </c>
      <c r="I326" s="4" t="s">
        <v>1071</v>
      </c>
      <c r="J326" s="4" t="s">
        <v>568</v>
      </c>
      <c r="K326" s="4" t="s">
        <v>529</v>
      </c>
      <c r="L326" s="4" t="s">
        <v>261</v>
      </c>
      <c r="M326" s="4" t="s">
        <v>240</v>
      </c>
      <c r="N326" s="4" t="s">
        <v>83</v>
      </c>
      <c r="O326" s="4" t="s">
        <v>619</v>
      </c>
      <c r="Q326" s="4" t="s">
        <v>1922</v>
      </c>
      <c r="R326" s="4" t="s">
        <v>517</v>
      </c>
      <c r="S326" s="4" t="s">
        <v>1923</v>
      </c>
      <c r="T326" s="4" t="s">
        <v>1165</v>
      </c>
      <c r="U326" s="4" t="s">
        <v>214</v>
      </c>
      <c r="V326" s="4" t="s">
        <v>1715</v>
      </c>
      <c r="W326" s="4" t="s">
        <v>1670</v>
      </c>
      <c r="X326" s="4" t="s">
        <v>510</v>
      </c>
      <c r="Z326" s="4" t="s">
        <v>304</v>
      </c>
      <c r="AA326" s="4" t="s">
        <v>83</v>
      </c>
      <c r="AB326" s="4" t="s">
        <v>608</v>
      </c>
      <c r="AC326" s="4" t="s">
        <v>462</v>
      </c>
      <c r="AD326" s="4" t="s">
        <v>1903</v>
      </c>
      <c r="AE326" s="4" t="s">
        <v>86</v>
      </c>
      <c r="AF326" s="4" t="s">
        <v>1504</v>
      </c>
      <c r="AG326" s="4" t="s">
        <v>95</v>
      </c>
      <c r="AH326" s="4" t="s">
        <v>1427</v>
      </c>
      <c r="AI326" s="4" t="s">
        <v>236</v>
      </c>
      <c r="AJ326" s="4" t="s">
        <v>1447</v>
      </c>
      <c r="AK326" s="4" t="s">
        <v>86</v>
      </c>
    </row>
    <row r="327" spans="1:37" x14ac:dyDescent="0.3">
      <c r="A327" s="6" t="s">
        <v>102</v>
      </c>
      <c r="B327" s="10">
        <v>9506</v>
      </c>
      <c r="C327" s="10" t="s">
        <v>2288</v>
      </c>
      <c r="D327" s="4" t="s">
        <v>288</v>
      </c>
      <c r="F327" s="4" t="s">
        <v>200</v>
      </c>
      <c r="G327" s="4" t="s">
        <v>1050</v>
      </c>
      <c r="H327" s="4" t="s">
        <v>164</v>
      </c>
      <c r="I327" s="4" t="s">
        <v>281</v>
      </c>
      <c r="J327" s="4" t="s">
        <v>417</v>
      </c>
      <c r="K327" s="4" t="s">
        <v>154</v>
      </c>
      <c r="L327" s="4" t="s">
        <v>590</v>
      </c>
      <c r="M327" s="4" t="s">
        <v>168</v>
      </c>
      <c r="N327" s="4" t="s">
        <v>112</v>
      </c>
      <c r="O327" s="4" t="s">
        <v>426</v>
      </c>
      <c r="Q327" s="4" t="s">
        <v>281</v>
      </c>
      <c r="R327" s="4" t="s">
        <v>250</v>
      </c>
      <c r="S327" s="4" t="s">
        <v>281</v>
      </c>
      <c r="T327" s="4" t="s">
        <v>189</v>
      </c>
      <c r="U327" s="4" t="s">
        <v>163</v>
      </c>
      <c r="V327" s="4" t="s">
        <v>199</v>
      </c>
      <c r="W327" s="4" t="s">
        <v>122</v>
      </c>
      <c r="X327" s="4" t="s">
        <v>706</v>
      </c>
      <c r="Z327" s="4" t="s">
        <v>286</v>
      </c>
      <c r="AA327" s="4" t="s">
        <v>112</v>
      </c>
      <c r="AB327" s="4" t="s">
        <v>118</v>
      </c>
      <c r="AC327" s="4" t="s">
        <v>167</v>
      </c>
      <c r="AD327" s="4" t="s">
        <v>418</v>
      </c>
      <c r="AE327" s="4" t="s">
        <v>115</v>
      </c>
      <c r="AF327" s="4" t="s">
        <v>394</v>
      </c>
      <c r="AG327" s="4" t="s">
        <v>593</v>
      </c>
      <c r="AH327" s="4" t="s">
        <v>257</v>
      </c>
      <c r="AI327" s="4" t="s">
        <v>592</v>
      </c>
      <c r="AJ327" s="4" t="s">
        <v>126</v>
      </c>
      <c r="AK327" s="4" t="s">
        <v>115</v>
      </c>
    </row>
    <row r="328" spans="1:37" x14ac:dyDescent="0.3">
      <c r="A328" s="6" t="s">
        <v>73</v>
      </c>
      <c r="B328" s="10">
        <v>9507</v>
      </c>
      <c r="C328" s="10" t="s">
        <v>2288</v>
      </c>
      <c r="D328" s="4" t="s">
        <v>679</v>
      </c>
      <c r="F328" s="4" t="s">
        <v>1924</v>
      </c>
      <c r="G328" s="4" t="s">
        <v>1673</v>
      </c>
      <c r="H328" s="4" t="s">
        <v>179</v>
      </c>
      <c r="I328" s="4" t="s">
        <v>1895</v>
      </c>
      <c r="J328" s="4" t="s">
        <v>510</v>
      </c>
      <c r="K328" s="4" t="s">
        <v>129</v>
      </c>
      <c r="L328" s="4" t="s">
        <v>1028</v>
      </c>
      <c r="M328" s="4" t="s">
        <v>217</v>
      </c>
      <c r="N328" s="4" t="s">
        <v>83</v>
      </c>
      <c r="O328" s="4" t="s">
        <v>456</v>
      </c>
      <c r="Q328" s="4" t="s">
        <v>1339</v>
      </c>
      <c r="R328" s="4" t="s">
        <v>175</v>
      </c>
      <c r="S328" s="4" t="s">
        <v>1508</v>
      </c>
      <c r="T328" s="4" t="s">
        <v>1812</v>
      </c>
      <c r="U328" s="4" t="s">
        <v>334</v>
      </c>
      <c r="V328" s="4" t="s">
        <v>1566</v>
      </c>
      <c r="W328" s="4" t="s">
        <v>348</v>
      </c>
      <c r="X328" s="4" t="s">
        <v>503</v>
      </c>
      <c r="Z328" s="4" t="s">
        <v>149</v>
      </c>
      <c r="AA328" s="4" t="s">
        <v>83</v>
      </c>
      <c r="AB328" s="4" t="s">
        <v>179</v>
      </c>
      <c r="AC328" s="4" t="s">
        <v>506</v>
      </c>
      <c r="AD328" s="4" t="s">
        <v>486</v>
      </c>
      <c r="AE328" s="4" t="s">
        <v>175</v>
      </c>
      <c r="AF328" s="4" t="s">
        <v>1529</v>
      </c>
      <c r="AG328" s="4" t="s">
        <v>91</v>
      </c>
      <c r="AH328" s="4" t="s">
        <v>1304</v>
      </c>
      <c r="AI328" s="4" t="s">
        <v>83</v>
      </c>
      <c r="AJ328" s="4" t="s">
        <v>140</v>
      </c>
      <c r="AK328" s="4" t="s">
        <v>236</v>
      </c>
    </row>
    <row r="329" spans="1:37" x14ac:dyDescent="0.3">
      <c r="A329" s="6" t="s">
        <v>102</v>
      </c>
      <c r="B329" s="10">
        <v>9507</v>
      </c>
      <c r="C329" s="10" t="s">
        <v>2288</v>
      </c>
      <c r="D329" s="4" t="s">
        <v>104</v>
      </c>
      <c r="F329" s="4" t="s">
        <v>774</v>
      </c>
      <c r="G329" s="4" t="s">
        <v>151</v>
      </c>
      <c r="H329" s="4" t="s">
        <v>451</v>
      </c>
      <c r="I329" s="4" t="s">
        <v>126</v>
      </c>
      <c r="J329" s="4" t="s">
        <v>190</v>
      </c>
      <c r="K329" s="4" t="s">
        <v>648</v>
      </c>
      <c r="L329" s="4" t="s">
        <v>113</v>
      </c>
      <c r="M329" s="4" t="s">
        <v>250</v>
      </c>
      <c r="N329" s="4" t="s">
        <v>112</v>
      </c>
      <c r="O329" s="4" t="s">
        <v>330</v>
      </c>
      <c r="Q329" s="4" t="s">
        <v>189</v>
      </c>
      <c r="R329" s="4" t="s">
        <v>157</v>
      </c>
      <c r="S329" s="4" t="s">
        <v>114</v>
      </c>
      <c r="T329" s="4" t="s">
        <v>189</v>
      </c>
      <c r="U329" s="4" t="s">
        <v>424</v>
      </c>
      <c r="V329" s="4" t="s">
        <v>251</v>
      </c>
      <c r="W329" s="4" t="s">
        <v>490</v>
      </c>
      <c r="X329" s="4" t="s">
        <v>122</v>
      </c>
      <c r="Z329" s="4" t="s">
        <v>198</v>
      </c>
      <c r="AA329" s="4" t="s">
        <v>112</v>
      </c>
      <c r="AB329" s="4" t="s">
        <v>330</v>
      </c>
      <c r="AC329" s="4" t="s">
        <v>163</v>
      </c>
      <c r="AD329" s="4" t="s">
        <v>151</v>
      </c>
      <c r="AE329" s="4" t="s">
        <v>157</v>
      </c>
      <c r="AF329" s="4" t="s">
        <v>114</v>
      </c>
      <c r="AG329" s="4" t="s">
        <v>706</v>
      </c>
      <c r="AH329" s="4" t="s">
        <v>534</v>
      </c>
      <c r="AI329" s="4" t="s">
        <v>112</v>
      </c>
      <c r="AJ329" s="4" t="s">
        <v>229</v>
      </c>
      <c r="AK329" s="4" t="s">
        <v>592</v>
      </c>
    </row>
    <row r="330" spans="1:37" x14ac:dyDescent="0.3">
      <c r="A330" s="6" t="s">
        <v>73</v>
      </c>
      <c r="B330" s="10">
        <v>9508</v>
      </c>
      <c r="C330" s="10" t="s">
        <v>2288</v>
      </c>
      <c r="D330" s="4" t="s">
        <v>1004</v>
      </c>
      <c r="F330" s="4" t="s">
        <v>1115</v>
      </c>
      <c r="G330" s="4" t="s">
        <v>1467</v>
      </c>
      <c r="H330" s="4" t="s">
        <v>798</v>
      </c>
      <c r="I330" s="4" t="s">
        <v>1901</v>
      </c>
      <c r="J330" s="4" t="s">
        <v>338</v>
      </c>
      <c r="K330" s="4" t="s">
        <v>1055</v>
      </c>
      <c r="L330" s="4" t="s">
        <v>432</v>
      </c>
      <c r="M330" s="4" t="s">
        <v>145</v>
      </c>
      <c r="N330" s="4" t="s">
        <v>83</v>
      </c>
      <c r="O330" s="4" t="s">
        <v>1138</v>
      </c>
      <c r="Q330" s="4" t="s">
        <v>513</v>
      </c>
      <c r="R330" s="4" t="s">
        <v>208</v>
      </c>
      <c r="S330" s="4" t="s">
        <v>1925</v>
      </c>
      <c r="T330" s="4" t="s">
        <v>1667</v>
      </c>
      <c r="U330" s="4" t="s">
        <v>1536</v>
      </c>
      <c r="V330" s="4" t="s">
        <v>1516</v>
      </c>
      <c r="W330" s="4" t="s">
        <v>1605</v>
      </c>
      <c r="X330" s="4" t="s">
        <v>1751</v>
      </c>
      <c r="Z330" s="4" t="s">
        <v>500</v>
      </c>
      <c r="AA330" s="4" t="s">
        <v>83</v>
      </c>
      <c r="AB330" s="4" t="s">
        <v>244</v>
      </c>
      <c r="AC330" s="4" t="s">
        <v>216</v>
      </c>
      <c r="AD330" s="4" t="s">
        <v>1152</v>
      </c>
      <c r="AE330" s="4" t="s">
        <v>208</v>
      </c>
      <c r="AF330" s="4" t="s">
        <v>657</v>
      </c>
      <c r="AG330" s="4" t="s">
        <v>547</v>
      </c>
      <c r="AH330" s="4" t="s">
        <v>759</v>
      </c>
      <c r="AI330" s="4" t="s">
        <v>83</v>
      </c>
      <c r="AJ330" s="4" t="s">
        <v>1926</v>
      </c>
      <c r="AK330" s="4" t="s">
        <v>338</v>
      </c>
    </row>
    <row r="331" spans="1:37" x14ac:dyDescent="0.3">
      <c r="A331" s="6" t="s">
        <v>102</v>
      </c>
      <c r="B331" s="10">
        <v>9508</v>
      </c>
      <c r="C331" s="10" t="s">
        <v>2288</v>
      </c>
      <c r="D331" s="4" t="s">
        <v>391</v>
      </c>
      <c r="F331" s="4" t="s">
        <v>930</v>
      </c>
      <c r="G331" s="4" t="s">
        <v>488</v>
      </c>
      <c r="H331" s="4" t="s">
        <v>365</v>
      </c>
      <c r="I331" s="4" t="s">
        <v>974</v>
      </c>
      <c r="J331" s="4" t="s">
        <v>164</v>
      </c>
      <c r="K331" s="4" t="s">
        <v>390</v>
      </c>
      <c r="L331" s="4" t="s">
        <v>447</v>
      </c>
      <c r="M331" s="4" t="s">
        <v>393</v>
      </c>
      <c r="N331" s="4" t="s">
        <v>112</v>
      </c>
      <c r="O331" s="4" t="s">
        <v>450</v>
      </c>
      <c r="Q331" s="4" t="s">
        <v>313</v>
      </c>
      <c r="R331" s="4" t="s">
        <v>153</v>
      </c>
      <c r="S331" s="4" t="s">
        <v>313</v>
      </c>
      <c r="T331" s="4" t="s">
        <v>323</v>
      </c>
      <c r="U331" s="4" t="s">
        <v>122</v>
      </c>
      <c r="V331" s="4" t="s">
        <v>231</v>
      </c>
      <c r="W331" s="4" t="s">
        <v>199</v>
      </c>
      <c r="X331" s="4" t="s">
        <v>114</v>
      </c>
      <c r="Z331" s="4" t="s">
        <v>190</v>
      </c>
      <c r="AA331" s="4" t="s">
        <v>112</v>
      </c>
      <c r="AB331" s="4" t="s">
        <v>229</v>
      </c>
      <c r="AC331" s="4" t="s">
        <v>108</v>
      </c>
      <c r="AD331" s="4" t="s">
        <v>554</v>
      </c>
      <c r="AE331" s="4" t="s">
        <v>153</v>
      </c>
      <c r="AF331" s="4" t="s">
        <v>114</v>
      </c>
      <c r="AG331" s="4" t="s">
        <v>774</v>
      </c>
      <c r="AH331" s="4" t="s">
        <v>311</v>
      </c>
      <c r="AI331" s="4" t="s">
        <v>112</v>
      </c>
      <c r="AJ331" s="4" t="s">
        <v>419</v>
      </c>
      <c r="AK331" s="4" t="s">
        <v>426</v>
      </c>
    </row>
    <row r="332" spans="1:37" x14ac:dyDescent="0.3">
      <c r="A332" s="6" t="s">
        <v>73</v>
      </c>
      <c r="B332" s="10">
        <v>9509</v>
      </c>
      <c r="C332" s="10" t="s">
        <v>2288</v>
      </c>
      <c r="D332" s="4" t="s">
        <v>997</v>
      </c>
      <c r="F332" s="4" t="s">
        <v>234</v>
      </c>
      <c r="G332" s="4" t="s">
        <v>1927</v>
      </c>
      <c r="H332" s="4" t="s">
        <v>709</v>
      </c>
      <c r="I332" s="4" t="s">
        <v>260</v>
      </c>
      <c r="J332" s="4" t="s">
        <v>181</v>
      </c>
      <c r="K332" s="4" t="s">
        <v>463</v>
      </c>
      <c r="L332" s="4" t="s">
        <v>517</v>
      </c>
      <c r="M332" s="4" t="s">
        <v>517</v>
      </c>
      <c r="N332" s="4" t="s">
        <v>83</v>
      </c>
      <c r="O332" s="4" t="s">
        <v>238</v>
      </c>
      <c r="Q332" s="4" t="s">
        <v>569</v>
      </c>
      <c r="R332" s="4" t="s">
        <v>520</v>
      </c>
      <c r="S332" s="4" t="s">
        <v>817</v>
      </c>
      <c r="T332" s="4" t="s">
        <v>1824</v>
      </c>
      <c r="U332" s="4" t="s">
        <v>348</v>
      </c>
      <c r="V332" s="4" t="s">
        <v>279</v>
      </c>
      <c r="W332" s="4" t="s">
        <v>179</v>
      </c>
      <c r="X332" s="4" t="s">
        <v>1021</v>
      </c>
      <c r="Z332" s="4" t="s">
        <v>186</v>
      </c>
      <c r="AA332" s="4" t="s">
        <v>83</v>
      </c>
      <c r="AB332" s="4" t="s">
        <v>131</v>
      </c>
      <c r="AC332" s="4" t="s">
        <v>497</v>
      </c>
      <c r="AD332" s="4" t="s">
        <v>1447</v>
      </c>
      <c r="AE332" s="4" t="s">
        <v>236</v>
      </c>
      <c r="AF332" s="4" t="s">
        <v>1928</v>
      </c>
      <c r="AG332" s="4" t="s">
        <v>1281</v>
      </c>
      <c r="AH332" s="4" t="s">
        <v>1317</v>
      </c>
      <c r="AI332" s="4" t="s">
        <v>175</v>
      </c>
      <c r="AJ332" s="4" t="s">
        <v>996</v>
      </c>
      <c r="AK332" s="4" t="s">
        <v>520</v>
      </c>
    </row>
    <row r="333" spans="1:37" x14ac:dyDescent="0.3">
      <c r="A333" s="6" t="s">
        <v>102</v>
      </c>
      <c r="B333" s="10">
        <v>9509</v>
      </c>
      <c r="C333" s="10" t="s">
        <v>2288</v>
      </c>
      <c r="D333" s="4" t="s">
        <v>191</v>
      </c>
      <c r="F333" s="4" t="s">
        <v>327</v>
      </c>
      <c r="G333" s="4" t="s">
        <v>706</v>
      </c>
      <c r="H333" s="4" t="s">
        <v>593</v>
      </c>
      <c r="I333" s="4" t="s">
        <v>450</v>
      </c>
      <c r="J333" s="4" t="s">
        <v>593</v>
      </c>
      <c r="K333" s="4" t="s">
        <v>118</v>
      </c>
      <c r="L333" s="4" t="s">
        <v>592</v>
      </c>
      <c r="M333" s="4" t="s">
        <v>615</v>
      </c>
      <c r="N333" s="4" t="s">
        <v>112</v>
      </c>
      <c r="O333" s="4" t="s">
        <v>590</v>
      </c>
      <c r="Q333" s="4" t="s">
        <v>156</v>
      </c>
      <c r="R333" s="4" t="s">
        <v>115</v>
      </c>
      <c r="S333" s="4" t="s">
        <v>156</v>
      </c>
      <c r="T333" s="4" t="s">
        <v>358</v>
      </c>
      <c r="U333" s="4" t="s">
        <v>117</v>
      </c>
      <c r="V333" s="4" t="s">
        <v>164</v>
      </c>
      <c r="W333" s="4" t="s">
        <v>121</v>
      </c>
      <c r="X333" s="4" t="s">
        <v>424</v>
      </c>
      <c r="Z333" s="4" t="s">
        <v>117</v>
      </c>
      <c r="AA333" s="4" t="s">
        <v>112</v>
      </c>
      <c r="AB333" s="4" t="s">
        <v>393</v>
      </c>
      <c r="AC333" s="4" t="s">
        <v>447</v>
      </c>
      <c r="AD333" s="4" t="s">
        <v>394</v>
      </c>
      <c r="AE333" s="4" t="s">
        <v>195</v>
      </c>
      <c r="AF333" s="4" t="s">
        <v>194</v>
      </c>
      <c r="AG333" s="4" t="s">
        <v>424</v>
      </c>
      <c r="AH333" s="4" t="s">
        <v>163</v>
      </c>
      <c r="AI333" s="4" t="s">
        <v>575</v>
      </c>
      <c r="AJ333" s="4" t="s">
        <v>120</v>
      </c>
      <c r="AK333" s="4" t="s">
        <v>592</v>
      </c>
    </row>
    <row r="334" spans="1:37" x14ac:dyDescent="0.3">
      <c r="A334" s="6" t="s">
        <v>73</v>
      </c>
      <c r="B334" s="10">
        <v>9511</v>
      </c>
      <c r="C334" s="10" t="s">
        <v>2288</v>
      </c>
      <c r="D334" s="4" t="s">
        <v>1929</v>
      </c>
      <c r="F334" s="4" t="s">
        <v>1236</v>
      </c>
      <c r="G334" s="4" t="s">
        <v>1930</v>
      </c>
      <c r="H334" s="4" t="s">
        <v>981</v>
      </c>
      <c r="I334" s="4" t="s">
        <v>1199</v>
      </c>
      <c r="J334" s="4" t="s">
        <v>585</v>
      </c>
      <c r="K334" s="4" t="s">
        <v>1931</v>
      </c>
      <c r="L334" s="4" t="s">
        <v>1151</v>
      </c>
      <c r="M334" s="4" t="s">
        <v>582</v>
      </c>
      <c r="N334" s="4" t="s">
        <v>83</v>
      </c>
      <c r="O334" s="4" t="s">
        <v>308</v>
      </c>
      <c r="Q334" s="4" t="s">
        <v>1932</v>
      </c>
      <c r="R334" s="4" t="s">
        <v>217</v>
      </c>
      <c r="S334" s="4" t="s">
        <v>616</v>
      </c>
      <c r="T334" s="4" t="s">
        <v>1931</v>
      </c>
      <c r="U334" s="4" t="s">
        <v>1722</v>
      </c>
      <c r="V334" s="4" t="s">
        <v>916</v>
      </c>
      <c r="W334" s="4" t="s">
        <v>1575</v>
      </c>
      <c r="X334" s="4" t="s">
        <v>1802</v>
      </c>
      <c r="Z334" s="4" t="s">
        <v>376</v>
      </c>
      <c r="AA334" s="4" t="s">
        <v>133</v>
      </c>
      <c r="AB334" s="4" t="s">
        <v>548</v>
      </c>
      <c r="AC334" s="4" t="s">
        <v>441</v>
      </c>
      <c r="AD334" s="4" t="s">
        <v>650</v>
      </c>
      <c r="AE334" s="4" t="s">
        <v>236</v>
      </c>
      <c r="AF334" s="4" t="s">
        <v>1062</v>
      </c>
      <c r="AG334" s="4" t="s">
        <v>1884</v>
      </c>
      <c r="AH334" s="4" t="s">
        <v>881</v>
      </c>
      <c r="AI334" s="4" t="s">
        <v>83</v>
      </c>
      <c r="AJ334" s="4" t="s">
        <v>1933</v>
      </c>
      <c r="AK334" s="4" t="s">
        <v>188</v>
      </c>
    </row>
    <row r="335" spans="1:37" x14ac:dyDescent="0.3">
      <c r="A335" s="6" t="s">
        <v>102</v>
      </c>
      <c r="B335" s="10">
        <v>9511</v>
      </c>
      <c r="C335" s="10" t="s">
        <v>2288</v>
      </c>
      <c r="D335" s="4" t="s">
        <v>1127</v>
      </c>
      <c r="F335" s="4" t="s">
        <v>736</v>
      </c>
      <c r="G335" s="4" t="s">
        <v>316</v>
      </c>
      <c r="H335" s="4" t="s">
        <v>122</v>
      </c>
      <c r="I335" s="4" t="s">
        <v>388</v>
      </c>
      <c r="J335" s="4" t="s">
        <v>119</v>
      </c>
      <c r="K335" s="4" t="s">
        <v>488</v>
      </c>
      <c r="L335" s="4" t="s">
        <v>118</v>
      </c>
      <c r="M335" s="4" t="s">
        <v>393</v>
      </c>
      <c r="N335" s="4" t="s">
        <v>112</v>
      </c>
      <c r="O335" s="4" t="s">
        <v>593</v>
      </c>
      <c r="Q335" s="4" t="s">
        <v>487</v>
      </c>
      <c r="R335" s="4" t="s">
        <v>592</v>
      </c>
      <c r="S335" s="4" t="s">
        <v>487</v>
      </c>
      <c r="T335" s="4" t="s">
        <v>329</v>
      </c>
      <c r="U335" s="4" t="s">
        <v>534</v>
      </c>
      <c r="V335" s="4" t="s">
        <v>423</v>
      </c>
      <c r="W335" s="4" t="s">
        <v>469</v>
      </c>
      <c r="X335" s="4" t="s">
        <v>169</v>
      </c>
      <c r="Z335" s="4" t="s">
        <v>229</v>
      </c>
      <c r="AA335" s="4" t="s">
        <v>195</v>
      </c>
      <c r="AB335" s="4" t="s">
        <v>426</v>
      </c>
      <c r="AC335" s="4" t="s">
        <v>417</v>
      </c>
      <c r="AD335" s="4" t="s">
        <v>736</v>
      </c>
      <c r="AE335" s="4" t="s">
        <v>615</v>
      </c>
      <c r="AF335" s="4" t="s">
        <v>389</v>
      </c>
      <c r="AG335" s="4" t="s">
        <v>191</v>
      </c>
      <c r="AH335" s="4" t="s">
        <v>189</v>
      </c>
      <c r="AI335" s="4" t="s">
        <v>112</v>
      </c>
      <c r="AJ335" s="4" t="s">
        <v>114</v>
      </c>
      <c r="AK335" s="4" t="s">
        <v>250</v>
      </c>
    </row>
    <row r="336" spans="1:37" x14ac:dyDescent="0.3">
      <c r="A336" s="6" t="s">
        <v>73</v>
      </c>
      <c r="B336" s="10">
        <v>9513.01</v>
      </c>
      <c r="C336" s="10" t="s">
        <v>2288</v>
      </c>
      <c r="D336" s="4" t="s">
        <v>542</v>
      </c>
      <c r="F336" s="4" t="s">
        <v>1251</v>
      </c>
      <c r="G336" s="4" t="s">
        <v>1934</v>
      </c>
      <c r="H336" s="4" t="s">
        <v>86</v>
      </c>
      <c r="I336" s="4" t="s">
        <v>1556</v>
      </c>
      <c r="J336" s="4" t="s">
        <v>142</v>
      </c>
      <c r="K336" s="4" t="s">
        <v>1618</v>
      </c>
      <c r="L336" s="4" t="s">
        <v>175</v>
      </c>
      <c r="M336" s="4" t="s">
        <v>517</v>
      </c>
      <c r="N336" s="4" t="s">
        <v>83</v>
      </c>
      <c r="O336" s="4" t="s">
        <v>993</v>
      </c>
      <c r="Q336" s="4" t="s">
        <v>1107</v>
      </c>
      <c r="R336" s="4" t="s">
        <v>83</v>
      </c>
      <c r="S336" s="4" t="s">
        <v>1107</v>
      </c>
      <c r="T336" s="4" t="s">
        <v>985</v>
      </c>
      <c r="U336" s="4" t="s">
        <v>1073</v>
      </c>
      <c r="V336" s="4" t="s">
        <v>1935</v>
      </c>
      <c r="W336" s="4" t="s">
        <v>1177</v>
      </c>
      <c r="X336" s="4" t="s">
        <v>855</v>
      </c>
      <c r="Z336" s="4" t="s">
        <v>1522</v>
      </c>
      <c r="AA336" s="4" t="s">
        <v>83</v>
      </c>
      <c r="AB336" s="4" t="s">
        <v>101</v>
      </c>
      <c r="AC336" s="4" t="s">
        <v>804</v>
      </c>
      <c r="AD336" s="4" t="s">
        <v>816</v>
      </c>
      <c r="AE336" s="4" t="s">
        <v>83</v>
      </c>
      <c r="AF336" s="4" t="s">
        <v>1120</v>
      </c>
      <c r="AG336" s="4" t="s">
        <v>652</v>
      </c>
      <c r="AH336" s="4" t="s">
        <v>928</v>
      </c>
      <c r="AI336" s="4" t="s">
        <v>83</v>
      </c>
      <c r="AJ336" s="4" t="s">
        <v>983</v>
      </c>
      <c r="AK336" s="4" t="s">
        <v>601</v>
      </c>
    </row>
    <row r="337" spans="1:37" x14ac:dyDescent="0.3">
      <c r="A337" s="6" t="s">
        <v>102</v>
      </c>
      <c r="B337" s="10">
        <v>9513.01</v>
      </c>
      <c r="C337" s="10" t="s">
        <v>2288</v>
      </c>
      <c r="D337" s="4" t="s">
        <v>256</v>
      </c>
      <c r="F337" s="4" t="s">
        <v>253</v>
      </c>
      <c r="G337" s="4" t="s">
        <v>557</v>
      </c>
      <c r="H337" s="4" t="s">
        <v>115</v>
      </c>
      <c r="I337" s="4" t="s">
        <v>647</v>
      </c>
      <c r="J337" s="4" t="s">
        <v>760</v>
      </c>
      <c r="K337" s="4" t="s">
        <v>281</v>
      </c>
      <c r="L337" s="4" t="s">
        <v>157</v>
      </c>
      <c r="M337" s="4" t="s">
        <v>112</v>
      </c>
      <c r="N337" s="4" t="s">
        <v>112</v>
      </c>
      <c r="O337" s="4" t="s">
        <v>648</v>
      </c>
      <c r="Q337" s="4" t="s">
        <v>254</v>
      </c>
      <c r="R337" s="4" t="s">
        <v>112</v>
      </c>
      <c r="S337" s="4" t="s">
        <v>254</v>
      </c>
      <c r="T337" s="4" t="s">
        <v>256</v>
      </c>
      <c r="U337" s="4" t="s">
        <v>394</v>
      </c>
      <c r="V337" s="4" t="s">
        <v>774</v>
      </c>
      <c r="W337" s="4" t="s">
        <v>449</v>
      </c>
      <c r="X337" s="4" t="s">
        <v>197</v>
      </c>
      <c r="Z337" s="4" t="s">
        <v>358</v>
      </c>
      <c r="AA337" s="4" t="s">
        <v>112</v>
      </c>
      <c r="AB337" s="4" t="s">
        <v>447</v>
      </c>
      <c r="AC337" s="4" t="s">
        <v>163</v>
      </c>
      <c r="AD337" s="4" t="s">
        <v>282</v>
      </c>
      <c r="AE337" s="4" t="s">
        <v>112</v>
      </c>
      <c r="AF337" s="4" t="s">
        <v>288</v>
      </c>
      <c r="AG337" s="4" t="s">
        <v>394</v>
      </c>
      <c r="AH337" s="4" t="s">
        <v>557</v>
      </c>
      <c r="AI337" s="4" t="s">
        <v>112</v>
      </c>
      <c r="AJ337" s="4" t="s">
        <v>226</v>
      </c>
      <c r="AK337" s="4" t="s">
        <v>317</v>
      </c>
    </row>
    <row r="338" spans="1:37" x14ac:dyDescent="0.3">
      <c r="A338" s="6" t="s">
        <v>73</v>
      </c>
      <c r="B338" s="10">
        <v>9513.02</v>
      </c>
      <c r="C338" s="10" t="s">
        <v>2288</v>
      </c>
      <c r="D338" s="4" t="s">
        <v>1936</v>
      </c>
      <c r="F338" s="4" t="s">
        <v>1166</v>
      </c>
      <c r="G338" s="4" t="s">
        <v>1937</v>
      </c>
      <c r="H338" s="4" t="s">
        <v>446</v>
      </c>
      <c r="I338" s="4" t="s">
        <v>968</v>
      </c>
      <c r="J338" s="4" t="s">
        <v>734</v>
      </c>
      <c r="K338" s="4" t="s">
        <v>945</v>
      </c>
      <c r="L338" s="4" t="s">
        <v>175</v>
      </c>
      <c r="M338" s="4" t="s">
        <v>477</v>
      </c>
      <c r="N338" s="4" t="s">
        <v>83</v>
      </c>
      <c r="O338" s="4" t="s">
        <v>178</v>
      </c>
      <c r="Q338" s="4" t="s">
        <v>1937</v>
      </c>
      <c r="R338" s="4" t="s">
        <v>83</v>
      </c>
      <c r="S338" s="4" t="s">
        <v>1937</v>
      </c>
      <c r="T338" s="4" t="s">
        <v>1938</v>
      </c>
      <c r="U338" s="4" t="s">
        <v>1610</v>
      </c>
      <c r="V338" s="4" t="s">
        <v>174</v>
      </c>
      <c r="W338" s="4" t="s">
        <v>681</v>
      </c>
      <c r="X338" s="4" t="s">
        <v>185</v>
      </c>
      <c r="Z338" s="4" t="s">
        <v>246</v>
      </c>
      <c r="AA338" s="4" t="s">
        <v>83</v>
      </c>
      <c r="AB338" s="4" t="s">
        <v>414</v>
      </c>
      <c r="AC338" s="4" t="s">
        <v>216</v>
      </c>
      <c r="AD338" s="4" t="s">
        <v>1575</v>
      </c>
      <c r="AE338" s="4" t="s">
        <v>83</v>
      </c>
      <c r="AF338" s="4" t="s">
        <v>640</v>
      </c>
      <c r="AG338" s="4" t="s">
        <v>246</v>
      </c>
      <c r="AH338" s="4" t="s">
        <v>172</v>
      </c>
      <c r="AI338" s="4" t="s">
        <v>83</v>
      </c>
      <c r="AJ338" s="4" t="s">
        <v>1643</v>
      </c>
      <c r="AK338" s="4" t="s">
        <v>550</v>
      </c>
    </row>
    <row r="339" spans="1:37" x14ac:dyDescent="0.3">
      <c r="A339" s="6" t="s">
        <v>102</v>
      </c>
      <c r="B339" s="10">
        <v>9513.02</v>
      </c>
      <c r="C339" s="10" t="s">
        <v>2288</v>
      </c>
      <c r="D339" s="4" t="s">
        <v>152</v>
      </c>
      <c r="F339" s="4" t="s">
        <v>774</v>
      </c>
      <c r="G339" s="4" t="s">
        <v>284</v>
      </c>
      <c r="H339" s="4" t="s">
        <v>392</v>
      </c>
      <c r="I339" s="4" t="s">
        <v>151</v>
      </c>
      <c r="J339" s="4" t="s">
        <v>192</v>
      </c>
      <c r="K339" s="4" t="s">
        <v>152</v>
      </c>
      <c r="L339" s="4" t="s">
        <v>575</v>
      </c>
      <c r="M339" s="4" t="s">
        <v>168</v>
      </c>
      <c r="N339" s="4" t="s">
        <v>112</v>
      </c>
      <c r="O339" s="4" t="s">
        <v>590</v>
      </c>
      <c r="Q339" s="4" t="s">
        <v>774</v>
      </c>
      <c r="R339" s="4" t="s">
        <v>112</v>
      </c>
      <c r="S339" s="4" t="s">
        <v>774</v>
      </c>
      <c r="T339" s="4" t="s">
        <v>151</v>
      </c>
      <c r="U339" s="4" t="s">
        <v>327</v>
      </c>
      <c r="V339" s="4" t="s">
        <v>201</v>
      </c>
      <c r="W339" s="4" t="s">
        <v>534</v>
      </c>
      <c r="X339" s="4" t="s">
        <v>201</v>
      </c>
      <c r="Z339" s="4" t="s">
        <v>590</v>
      </c>
      <c r="AA339" s="4" t="s">
        <v>112</v>
      </c>
      <c r="AB339" s="4" t="s">
        <v>111</v>
      </c>
      <c r="AC339" s="4" t="s">
        <v>117</v>
      </c>
      <c r="AD339" s="4" t="s">
        <v>191</v>
      </c>
      <c r="AE339" s="4" t="s">
        <v>112</v>
      </c>
      <c r="AF339" s="4" t="s">
        <v>451</v>
      </c>
      <c r="AG339" s="4" t="s">
        <v>120</v>
      </c>
      <c r="AH339" s="4" t="s">
        <v>418</v>
      </c>
      <c r="AI339" s="4" t="s">
        <v>112</v>
      </c>
      <c r="AJ339" s="4" t="s">
        <v>190</v>
      </c>
      <c r="AK339" s="4" t="s">
        <v>113</v>
      </c>
    </row>
    <row r="340" spans="1:37" x14ac:dyDescent="0.3">
      <c r="A340" s="6" t="s">
        <v>73</v>
      </c>
      <c r="B340" s="10">
        <v>9514.01</v>
      </c>
      <c r="C340" s="10" t="s">
        <v>2288</v>
      </c>
      <c r="D340" s="4" t="s">
        <v>1939</v>
      </c>
      <c r="F340" s="4" t="s">
        <v>402</v>
      </c>
      <c r="G340" s="4" t="s">
        <v>1940</v>
      </c>
      <c r="H340" s="4" t="s">
        <v>804</v>
      </c>
      <c r="I340" s="4" t="s">
        <v>1941</v>
      </c>
      <c r="J340" s="4" t="s">
        <v>798</v>
      </c>
      <c r="K340" s="4" t="s">
        <v>635</v>
      </c>
      <c r="L340" s="4" t="s">
        <v>83</v>
      </c>
      <c r="M340" s="4" t="s">
        <v>181</v>
      </c>
      <c r="N340" s="4" t="s">
        <v>83</v>
      </c>
      <c r="O340" s="4" t="s">
        <v>1270</v>
      </c>
      <c r="Q340" s="4" t="s">
        <v>665</v>
      </c>
      <c r="R340" s="4" t="s">
        <v>338</v>
      </c>
      <c r="S340" s="4" t="s">
        <v>1217</v>
      </c>
      <c r="T340" s="4" t="s">
        <v>1942</v>
      </c>
      <c r="U340" s="4" t="s">
        <v>731</v>
      </c>
      <c r="V340" s="4" t="s">
        <v>1943</v>
      </c>
      <c r="W340" s="4" t="s">
        <v>1083</v>
      </c>
      <c r="X340" s="4" t="s">
        <v>687</v>
      </c>
      <c r="Z340" s="4" t="s">
        <v>1824</v>
      </c>
      <c r="AA340" s="4" t="s">
        <v>381</v>
      </c>
      <c r="AB340" s="4" t="s">
        <v>141</v>
      </c>
      <c r="AC340" s="4" t="s">
        <v>505</v>
      </c>
      <c r="AD340" s="4" t="s">
        <v>411</v>
      </c>
      <c r="AE340" s="4" t="s">
        <v>476</v>
      </c>
      <c r="AF340" s="4" t="s">
        <v>1231</v>
      </c>
      <c r="AG340" s="4" t="s">
        <v>407</v>
      </c>
      <c r="AH340" s="4" t="s">
        <v>218</v>
      </c>
      <c r="AI340" s="4" t="s">
        <v>83</v>
      </c>
      <c r="AJ340" s="4" t="s">
        <v>553</v>
      </c>
      <c r="AK340" s="4" t="s">
        <v>293</v>
      </c>
    </row>
    <row r="341" spans="1:37" x14ac:dyDescent="0.3">
      <c r="A341" s="6" t="s">
        <v>102</v>
      </c>
      <c r="B341" s="10">
        <v>9514.01</v>
      </c>
      <c r="C341" s="10" t="s">
        <v>2288</v>
      </c>
      <c r="D341" s="4" t="s">
        <v>366</v>
      </c>
      <c r="F341" s="4" t="s">
        <v>1127</v>
      </c>
      <c r="G341" s="4" t="s">
        <v>739</v>
      </c>
      <c r="H341" s="4" t="s">
        <v>490</v>
      </c>
      <c r="I341" s="4" t="s">
        <v>360</v>
      </c>
      <c r="J341" s="4" t="s">
        <v>199</v>
      </c>
      <c r="K341" s="4" t="s">
        <v>488</v>
      </c>
      <c r="L341" s="4" t="s">
        <v>112</v>
      </c>
      <c r="M341" s="4" t="s">
        <v>161</v>
      </c>
      <c r="N341" s="4" t="s">
        <v>112</v>
      </c>
      <c r="O341" s="4" t="s">
        <v>249</v>
      </c>
      <c r="Q341" s="4" t="s">
        <v>1127</v>
      </c>
      <c r="R341" s="4" t="s">
        <v>511</v>
      </c>
      <c r="S341" s="4" t="s">
        <v>904</v>
      </c>
      <c r="T341" s="4" t="s">
        <v>359</v>
      </c>
      <c r="U341" s="4" t="s">
        <v>229</v>
      </c>
      <c r="V341" s="4" t="s">
        <v>321</v>
      </c>
      <c r="W341" s="4" t="s">
        <v>320</v>
      </c>
      <c r="X341" s="4" t="s">
        <v>720</v>
      </c>
      <c r="Z341" s="4" t="s">
        <v>230</v>
      </c>
      <c r="AA341" s="4" t="s">
        <v>168</v>
      </c>
      <c r="AB341" s="4" t="s">
        <v>160</v>
      </c>
      <c r="AC341" s="4" t="s">
        <v>107</v>
      </c>
      <c r="AD341" s="4" t="s">
        <v>1254</v>
      </c>
      <c r="AE341" s="4" t="s">
        <v>156</v>
      </c>
      <c r="AF341" s="4" t="s">
        <v>492</v>
      </c>
      <c r="AG341" s="4" t="s">
        <v>423</v>
      </c>
      <c r="AH341" s="4" t="s">
        <v>329</v>
      </c>
      <c r="AI341" s="4" t="s">
        <v>112</v>
      </c>
      <c r="AJ341" s="4" t="s">
        <v>230</v>
      </c>
      <c r="AK341" s="4" t="s">
        <v>155</v>
      </c>
    </row>
    <row r="342" spans="1:37" x14ac:dyDescent="0.3">
      <c r="A342" s="6" t="s">
        <v>73</v>
      </c>
      <c r="B342" s="10">
        <v>9514.02</v>
      </c>
      <c r="C342" s="10" t="s">
        <v>2288</v>
      </c>
      <c r="D342" s="4" t="s">
        <v>1944</v>
      </c>
      <c r="F342" s="4" t="s">
        <v>1945</v>
      </c>
      <c r="G342" s="4" t="s">
        <v>1845</v>
      </c>
      <c r="H342" s="4" t="s">
        <v>185</v>
      </c>
      <c r="I342" s="4" t="s">
        <v>1946</v>
      </c>
      <c r="J342" s="4" t="s">
        <v>305</v>
      </c>
      <c r="K342" s="4" t="s">
        <v>75</v>
      </c>
      <c r="L342" s="4" t="s">
        <v>432</v>
      </c>
      <c r="M342" s="4" t="s">
        <v>476</v>
      </c>
      <c r="N342" s="4" t="s">
        <v>83</v>
      </c>
      <c r="O342" s="4" t="s">
        <v>432</v>
      </c>
      <c r="Q342" s="4" t="s">
        <v>1893</v>
      </c>
      <c r="R342" s="4" t="s">
        <v>83</v>
      </c>
      <c r="S342" s="4" t="s">
        <v>1893</v>
      </c>
      <c r="T342" s="4" t="s">
        <v>1156</v>
      </c>
      <c r="U342" s="4" t="s">
        <v>215</v>
      </c>
      <c r="V342" s="4" t="s">
        <v>343</v>
      </c>
      <c r="W342" s="4" t="s">
        <v>993</v>
      </c>
      <c r="X342" s="4" t="s">
        <v>509</v>
      </c>
      <c r="Z342" s="4" t="s">
        <v>1522</v>
      </c>
      <c r="AA342" s="4" t="s">
        <v>83</v>
      </c>
      <c r="AB342" s="4" t="s">
        <v>145</v>
      </c>
      <c r="AC342" s="4" t="s">
        <v>432</v>
      </c>
      <c r="AD342" s="4" t="s">
        <v>1947</v>
      </c>
      <c r="AE342" s="4" t="s">
        <v>83</v>
      </c>
      <c r="AF342" s="4" t="s">
        <v>717</v>
      </c>
      <c r="AG342" s="4" t="s">
        <v>655</v>
      </c>
      <c r="AH342" s="4" t="s">
        <v>1068</v>
      </c>
      <c r="AI342" s="4" t="s">
        <v>83</v>
      </c>
      <c r="AJ342" s="4" t="s">
        <v>1279</v>
      </c>
      <c r="AK342" s="4" t="s">
        <v>400</v>
      </c>
    </row>
    <row r="343" spans="1:37" x14ac:dyDescent="0.3">
      <c r="A343" s="6" t="s">
        <v>102</v>
      </c>
      <c r="B343" s="10">
        <v>9514.02</v>
      </c>
      <c r="C343" s="10" t="s">
        <v>2288</v>
      </c>
      <c r="D343" s="4" t="s">
        <v>282</v>
      </c>
      <c r="F343" s="4" t="s">
        <v>248</v>
      </c>
      <c r="G343" s="4" t="s">
        <v>311</v>
      </c>
      <c r="H343" s="4" t="s">
        <v>191</v>
      </c>
      <c r="I343" s="4" t="s">
        <v>419</v>
      </c>
      <c r="J343" s="4" t="s">
        <v>282</v>
      </c>
      <c r="K343" s="4" t="s">
        <v>390</v>
      </c>
      <c r="L343" s="4" t="s">
        <v>393</v>
      </c>
      <c r="M343" s="4" t="s">
        <v>162</v>
      </c>
      <c r="N343" s="4" t="s">
        <v>112</v>
      </c>
      <c r="O343" s="4" t="s">
        <v>393</v>
      </c>
      <c r="Q343" s="4" t="s">
        <v>231</v>
      </c>
      <c r="R343" s="4" t="s">
        <v>112</v>
      </c>
      <c r="S343" s="4" t="s">
        <v>231</v>
      </c>
      <c r="T343" s="4" t="s">
        <v>329</v>
      </c>
      <c r="U343" s="4" t="s">
        <v>108</v>
      </c>
      <c r="V343" s="4" t="s">
        <v>556</v>
      </c>
      <c r="W343" s="4" t="s">
        <v>160</v>
      </c>
      <c r="X343" s="4" t="s">
        <v>591</v>
      </c>
      <c r="Z343" s="4" t="s">
        <v>118</v>
      </c>
      <c r="AA343" s="4" t="s">
        <v>112</v>
      </c>
      <c r="AB343" s="4" t="s">
        <v>164</v>
      </c>
      <c r="AC343" s="4" t="s">
        <v>393</v>
      </c>
      <c r="AD343" s="4" t="s">
        <v>718</v>
      </c>
      <c r="AE343" s="4" t="s">
        <v>112</v>
      </c>
      <c r="AF343" s="4" t="s">
        <v>363</v>
      </c>
      <c r="AG343" s="4" t="s">
        <v>424</v>
      </c>
      <c r="AH343" s="4" t="s">
        <v>773</v>
      </c>
      <c r="AI343" s="4" t="s">
        <v>112</v>
      </c>
      <c r="AJ343" s="4" t="s">
        <v>388</v>
      </c>
      <c r="AK343" s="4" t="s">
        <v>120</v>
      </c>
    </row>
    <row r="344" spans="1:37" x14ac:dyDescent="0.3">
      <c r="A344" s="6" t="s">
        <v>73</v>
      </c>
      <c r="B344" s="10">
        <v>1</v>
      </c>
      <c r="C344" s="10" t="s">
        <v>2289</v>
      </c>
      <c r="D344" s="4" t="s">
        <v>1096</v>
      </c>
      <c r="F344" s="4" t="s">
        <v>1948</v>
      </c>
      <c r="G344" s="4" t="s">
        <v>1949</v>
      </c>
      <c r="H344" s="4" t="s">
        <v>82</v>
      </c>
      <c r="I344" s="4" t="s">
        <v>1495</v>
      </c>
      <c r="J344" s="4" t="s">
        <v>1215</v>
      </c>
      <c r="K344" s="4" t="s">
        <v>1950</v>
      </c>
      <c r="L344" s="4" t="s">
        <v>83</v>
      </c>
      <c r="M344" s="4" t="s">
        <v>83</v>
      </c>
      <c r="N344" s="4" t="s">
        <v>83</v>
      </c>
      <c r="O344" s="4" t="s">
        <v>82</v>
      </c>
      <c r="Q344" s="4" t="s">
        <v>1951</v>
      </c>
      <c r="R344" s="4" t="s">
        <v>83</v>
      </c>
      <c r="S344" s="4" t="s">
        <v>1951</v>
      </c>
      <c r="T344" s="4" t="s">
        <v>1084</v>
      </c>
      <c r="U344" s="4" t="s">
        <v>143</v>
      </c>
      <c r="V344" s="4" t="s">
        <v>1952</v>
      </c>
      <c r="W344" s="4" t="s">
        <v>568</v>
      </c>
      <c r="X344" s="4" t="s">
        <v>500</v>
      </c>
      <c r="Z344" s="4" t="s">
        <v>733</v>
      </c>
      <c r="AA344" s="4" t="s">
        <v>83</v>
      </c>
      <c r="AB344" s="4" t="s">
        <v>1942</v>
      </c>
      <c r="AC344" s="4" t="s">
        <v>568</v>
      </c>
      <c r="AD344" s="4" t="s">
        <v>1110</v>
      </c>
      <c r="AE344" s="4" t="s">
        <v>83</v>
      </c>
      <c r="AF344" s="4" t="s">
        <v>1607</v>
      </c>
      <c r="AG344" s="4" t="s">
        <v>1522</v>
      </c>
      <c r="AH344" s="4" t="s">
        <v>441</v>
      </c>
      <c r="AI344" s="4" t="s">
        <v>83</v>
      </c>
      <c r="AJ344" s="4" t="s">
        <v>441</v>
      </c>
      <c r="AK344" s="4" t="s">
        <v>83</v>
      </c>
    </row>
    <row r="345" spans="1:37" x14ac:dyDescent="0.3">
      <c r="A345" s="6" t="s">
        <v>102</v>
      </c>
      <c r="B345" s="10">
        <v>1</v>
      </c>
      <c r="C345" s="10" t="s">
        <v>2289</v>
      </c>
      <c r="D345" s="4" t="s">
        <v>1001</v>
      </c>
      <c r="F345" s="4" t="s">
        <v>488</v>
      </c>
      <c r="G345" s="4" t="s">
        <v>737</v>
      </c>
      <c r="H345" s="4" t="s">
        <v>535</v>
      </c>
      <c r="I345" s="4" t="s">
        <v>1001</v>
      </c>
      <c r="J345" s="4" t="s">
        <v>124</v>
      </c>
      <c r="K345" s="4" t="s">
        <v>283</v>
      </c>
      <c r="L345" s="4" t="s">
        <v>317</v>
      </c>
      <c r="M345" s="4" t="s">
        <v>317</v>
      </c>
      <c r="N345" s="4" t="s">
        <v>317</v>
      </c>
      <c r="O345" s="4" t="s">
        <v>512</v>
      </c>
      <c r="Q345" s="4" t="s">
        <v>314</v>
      </c>
      <c r="R345" s="4" t="s">
        <v>317</v>
      </c>
      <c r="S345" s="4" t="s">
        <v>314</v>
      </c>
      <c r="T345" s="4" t="s">
        <v>1035</v>
      </c>
      <c r="U345" s="4" t="s">
        <v>327</v>
      </c>
      <c r="V345" s="4" t="s">
        <v>357</v>
      </c>
      <c r="W345" s="4" t="s">
        <v>163</v>
      </c>
      <c r="X345" s="4" t="s">
        <v>191</v>
      </c>
      <c r="Z345" s="4" t="s">
        <v>223</v>
      </c>
      <c r="AA345" s="4" t="s">
        <v>317</v>
      </c>
      <c r="AB345" s="4" t="s">
        <v>248</v>
      </c>
      <c r="AC345" s="4" t="s">
        <v>118</v>
      </c>
      <c r="AD345" s="4" t="s">
        <v>154</v>
      </c>
      <c r="AE345" s="4" t="s">
        <v>317</v>
      </c>
      <c r="AF345" s="4" t="s">
        <v>114</v>
      </c>
      <c r="AG345" s="4" t="s">
        <v>426</v>
      </c>
      <c r="AH345" s="4" t="s">
        <v>197</v>
      </c>
      <c r="AI345" s="4" t="s">
        <v>317</v>
      </c>
      <c r="AJ345" s="4" t="s">
        <v>197</v>
      </c>
      <c r="AK345" s="4" t="s">
        <v>317</v>
      </c>
    </row>
    <row r="346" spans="1:37" x14ac:dyDescent="0.3">
      <c r="A346" s="6" t="s">
        <v>73</v>
      </c>
      <c r="B346" s="10">
        <v>2.0099999999999998</v>
      </c>
      <c r="C346" s="10" t="s">
        <v>2289</v>
      </c>
      <c r="D346" s="4" t="s">
        <v>1953</v>
      </c>
      <c r="F346" s="4" t="s">
        <v>1954</v>
      </c>
      <c r="G346" s="4" t="s">
        <v>1955</v>
      </c>
      <c r="H346" s="4" t="s">
        <v>1151</v>
      </c>
      <c r="I346" s="4" t="s">
        <v>1956</v>
      </c>
      <c r="J346" s="4" t="s">
        <v>216</v>
      </c>
      <c r="K346" s="4" t="s">
        <v>864</v>
      </c>
      <c r="L346" s="4" t="s">
        <v>400</v>
      </c>
      <c r="M346" s="4" t="s">
        <v>517</v>
      </c>
      <c r="N346" s="4" t="s">
        <v>83</v>
      </c>
      <c r="O346" s="4" t="s">
        <v>373</v>
      </c>
      <c r="Q346" s="4" t="s">
        <v>1957</v>
      </c>
      <c r="R346" s="4" t="s">
        <v>83</v>
      </c>
      <c r="S346" s="4" t="s">
        <v>1957</v>
      </c>
      <c r="T346" s="4" t="s">
        <v>1958</v>
      </c>
      <c r="U346" s="4" t="s">
        <v>370</v>
      </c>
      <c r="V346" s="4" t="s">
        <v>1247</v>
      </c>
      <c r="W346" s="4" t="s">
        <v>274</v>
      </c>
      <c r="X346" s="4" t="s">
        <v>476</v>
      </c>
      <c r="Z346" s="4" t="s">
        <v>1282</v>
      </c>
      <c r="AA346" s="4" t="s">
        <v>83</v>
      </c>
      <c r="AB346" s="4" t="s">
        <v>986</v>
      </c>
      <c r="AC346" s="4" t="s">
        <v>136</v>
      </c>
      <c r="AD346" s="4" t="s">
        <v>1174</v>
      </c>
      <c r="AE346" s="4" t="s">
        <v>83</v>
      </c>
      <c r="AF346" s="4" t="s">
        <v>1341</v>
      </c>
      <c r="AG346" s="4" t="s">
        <v>659</v>
      </c>
      <c r="AH346" s="4" t="s">
        <v>1336</v>
      </c>
      <c r="AI346" s="4" t="s">
        <v>83</v>
      </c>
      <c r="AJ346" s="4" t="s">
        <v>1336</v>
      </c>
      <c r="AK346" s="4" t="s">
        <v>83</v>
      </c>
    </row>
    <row r="347" spans="1:37" x14ac:dyDescent="0.3">
      <c r="A347" s="6" t="s">
        <v>102</v>
      </c>
      <c r="B347" s="10">
        <v>2.0099999999999998</v>
      </c>
      <c r="C347" s="10" t="s">
        <v>2289</v>
      </c>
      <c r="D347" s="4" t="s">
        <v>1959</v>
      </c>
      <c r="F347" s="4" t="s">
        <v>889</v>
      </c>
      <c r="G347" s="4" t="s">
        <v>1600</v>
      </c>
      <c r="H347" s="4" t="s">
        <v>164</v>
      </c>
      <c r="I347" s="4" t="s">
        <v>1542</v>
      </c>
      <c r="J347" s="4" t="s">
        <v>418</v>
      </c>
      <c r="K347" s="4" t="s">
        <v>1329</v>
      </c>
      <c r="L347" s="4" t="s">
        <v>155</v>
      </c>
      <c r="M347" s="4" t="s">
        <v>110</v>
      </c>
      <c r="N347" s="4" t="s">
        <v>112</v>
      </c>
      <c r="O347" s="4" t="s">
        <v>590</v>
      </c>
      <c r="Q347" s="4" t="s">
        <v>1600</v>
      </c>
      <c r="R347" s="4" t="s">
        <v>112</v>
      </c>
      <c r="S347" s="4" t="s">
        <v>1600</v>
      </c>
      <c r="T347" s="4" t="s">
        <v>1625</v>
      </c>
      <c r="U347" s="4" t="s">
        <v>450</v>
      </c>
      <c r="V347" s="4" t="s">
        <v>1754</v>
      </c>
      <c r="W347" s="4" t="s">
        <v>163</v>
      </c>
      <c r="X347" s="4" t="s">
        <v>117</v>
      </c>
      <c r="Z347" s="4" t="s">
        <v>387</v>
      </c>
      <c r="AA347" s="4" t="s">
        <v>112</v>
      </c>
      <c r="AB347" s="4" t="s">
        <v>387</v>
      </c>
      <c r="AC347" s="4" t="s">
        <v>575</v>
      </c>
      <c r="AD347" s="4" t="s">
        <v>794</v>
      </c>
      <c r="AE347" s="4" t="s">
        <v>112</v>
      </c>
      <c r="AF347" s="4" t="s">
        <v>970</v>
      </c>
      <c r="AG347" s="4" t="s">
        <v>117</v>
      </c>
      <c r="AH347" s="4" t="s">
        <v>1051</v>
      </c>
      <c r="AI347" s="4" t="s">
        <v>112</v>
      </c>
      <c r="AJ347" s="4" t="s">
        <v>1051</v>
      </c>
      <c r="AK347" s="4" t="s">
        <v>112</v>
      </c>
    </row>
    <row r="348" spans="1:37" x14ac:dyDescent="0.3">
      <c r="A348" s="6" t="s">
        <v>73</v>
      </c>
      <c r="B348" s="10">
        <v>2.02</v>
      </c>
      <c r="C348" s="10" t="s">
        <v>2289</v>
      </c>
      <c r="D348" s="4" t="s">
        <v>851</v>
      </c>
      <c r="F348" s="4" t="s">
        <v>851</v>
      </c>
      <c r="G348" s="4" t="s">
        <v>560</v>
      </c>
      <c r="H348" s="4" t="s">
        <v>83</v>
      </c>
      <c r="I348" s="4" t="s">
        <v>664</v>
      </c>
      <c r="J348" s="4" t="s">
        <v>381</v>
      </c>
      <c r="K348" s="4" t="s">
        <v>349</v>
      </c>
      <c r="L348" s="4" t="s">
        <v>101</v>
      </c>
      <c r="M348" s="4" t="s">
        <v>142</v>
      </c>
      <c r="N348" s="4" t="s">
        <v>83</v>
      </c>
      <c r="O348" s="4" t="s">
        <v>83</v>
      </c>
      <c r="Q348" s="4" t="s">
        <v>1924</v>
      </c>
      <c r="R348" s="4" t="s">
        <v>83</v>
      </c>
      <c r="S348" s="4" t="s">
        <v>1924</v>
      </c>
      <c r="T348" s="4" t="s">
        <v>1960</v>
      </c>
      <c r="U348" s="4" t="s">
        <v>568</v>
      </c>
      <c r="V348" s="4" t="s">
        <v>1961</v>
      </c>
      <c r="W348" s="4" t="s">
        <v>82</v>
      </c>
      <c r="X348" s="4" t="s">
        <v>134</v>
      </c>
      <c r="Z348" s="4" t="s">
        <v>505</v>
      </c>
      <c r="AA348" s="4" t="s">
        <v>83</v>
      </c>
      <c r="AB348" s="4" t="s">
        <v>94</v>
      </c>
      <c r="AC348" s="4" t="s">
        <v>400</v>
      </c>
      <c r="AD348" s="4" t="s">
        <v>1530</v>
      </c>
      <c r="AE348" s="4" t="s">
        <v>83</v>
      </c>
      <c r="AF348" s="4" t="s">
        <v>532</v>
      </c>
      <c r="AG348" s="4" t="s">
        <v>517</v>
      </c>
      <c r="AH348" s="4" t="s">
        <v>729</v>
      </c>
      <c r="AI348" s="4" t="s">
        <v>83</v>
      </c>
      <c r="AJ348" s="4" t="s">
        <v>1575</v>
      </c>
      <c r="AK348" s="4" t="s">
        <v>601</v>
      </c>
    </row>
    <row r="349" spans="1:37" x14ac:dyDescent="0.3">
      <c r="A349" s="6" t="s">
        <v>102</v>
      </c>
      <c r="B349" s="10">
        <v>2.02</v>
      </c>
      <c r="C349" s="10" t="s">
        <v>2289</v>
      </c>
      <c r="D349" s="4" t="s">
        <v>311</v>
      </c>
      <c r="F349" s="4" t="s">
        <v>311</v>
      </c>
      <c r="G349" s="4" t="s">
        <v>391</v>
      </c>
      <c r="H349" s="4" t="s">
        <v>112</v>
      </c>
      <c r="I349" s="4" t="s">
        <v>324</v>
      </c>
      <c r="J349" s="4" t="s">
        <v>202</v>
      </c>
      <c r="K349" s="4" t="s">
        <v>328</v>
      </c>
      <c r="L349" s="4" t="s">
        <v>117</v>
      </c>
      <c r="M349" s="4" t="s">
        <v>648</v>
      </c>
      <c r="N349" s="4" t="s">
        <v>112</v>
      </c>
      <c r="O349" s="4" t="s">
        <v>112</v>
      </c>
      <c r="Q349" s="4" t="s">
        <v>311</v>
      </c>
      <c r="R349" s="4" t="s">
        <v>112</v>
      </c>
      <c r="S349" s="4" t="s">
        <v>311</v>
      </c>
      <c r="T349" s="4" t="s">
        <v>1035</v>
      </c>
      <c r="U349" s="4" t="s">
        <v>109</v>
      </c>
      <c r="V349" s="4" t="s">
        <v>736</v>
      </c>
      <c r="W349" s="4" t="s">
        <v>192</v>
      </c>
      <c r="X349" s="4" t="s">
        <v>365</v>
      </c>
      <c r="Z349" s="4" t="s">
        <v>418</v>
      </c>
      <c r="AA349" s="4" t="s">
        <v>112</v>
      </c>
      <c r="AB349" s="4" t="s">
        <v>284</v>
      </c>
      <c r="AC349" s="4" t="s">
        <v>420</v>
      </c>
      <c r="AD349" s="4" t="s">
        <v>386</v>
      </c>
      <c r="AE349" s="4" t="s">
        <v>112</v>
      </c>
      <c r="AF349" s="4" t="s">
        <v>313</v>
      </c>
      <c r="AG349" s="4" t="s">
        <v>392</v>
      </c>
      <c r="AH349" s="4" t="s">
        <v>169</v>
      </c>
      <c r="AI349" s="4" t="s">
        <v>112</v>
      </c>
      <c r="AJ349" s="4" t="s">
        <v>257</v>
      </c>
      <c r="AK349" s="4" t="s">
        <v>166</v>
      </c>
    </row>
    <row r="350" spans="1:37" x14ac:dyDescent="0.3">
      <c r="A350" s="6" t="s">
        <v>73</v>
      </c>
      <c r="B350" s="10">
        <v>3</v>
      </c>
      <c r="C350" s="10" t="s">
        <v>2289</v>
      </c>
      <c r="D350" s="4" t="s">
        <v>1962</v>
      </c>
      <c r="F350" s="4" t="s">
        <v>1963</v>
      </c>
      <c r="G350" s="4" t="s">
        <v>1964</v>
      </c>
      <c r="H350" s="4" t="s">
        <v>1262</v>
      </c>
      <c r="I350" s="4" t="s">
        <v>1401</v>
      </c>
      <c r="J350" s="4" t="s">
        <v>373</v>
      </c>
      <c r="K350" s="4" t="s">
        <v>1852</v>
      </c>
      <c r="L350" s="4" t="s">
        <v>83</v>
      </c>
      <c r="M350" s="4" t="s">
        <v>582</v>
      </c>
      <c r="N350" s="4" t="s">
        <v>83</v>
      </c>
      <c r="O350" s="4" t="s">
        <v>222</v>
      </c>
      <c r="Q350" s="4" t="s">
        <v>1965</v>
      </c>
      <c r="R350" s="4" t="s">
        <v>83</v>
      </c>
      <c r="S350" s="4" t="s">
        <v>1965</v>
      </c>
      <c r="T350" s="4" t="s">
        <v>1966</v>
      </c>
      <c r="U350" s="4" t="s">
        <v>1262</v>
      </c>
      <c r="V350" s="4" t="s">
        <v>826</v>
      </c>
      <c r="W350" s="4" t="s">
        <v>779</v>
      </c>
      <c r="X350" s="4" t="s">
        <v>993</v>
      </c>
      <c r="Z350" s="4" t="s">
        <v>220</v>
      </c>
      <c r="AA350" s="4" t="s">
        <v>83</v>
      </c>
      <c r="AB350" s="4" t="s">
        <v>458</v>
      </c>
      <c r="AC350" s="4" t="s">
        <v>188</v>
      </c>
      <c r="AD350" s="4" t="s">
        <v>800</v>
      </c>
      <c r="AE350" s="4" t="s">
        <v>83</v>
      </c>
      <c r="AF350" s="4" t="s">
        <v>577</v>
      </c>
      <c r="AG350" s="4" t="s">
        <v>216</v>
      </c>
      <c r="AH350" s="4" t="s">
        <v>1967</v>
      </c>
      <c r="AI350" s="4" t="s">
        <v>83</v>
      </c>
      <c r="AJ350" s="4" t="s">
        <v>845</v>
      </c>
      <c r="AK350" s="4" t="s">
        <v>95</v>
      </c>
    </row>
    <row r="351" spans="1:37" x14ac:dyDescent="0.3">
      <c r="A351" s="6" t="s">
        <v>102</v>
      </c>
      <c r="B351" s="10">
        <v>3</v>
      </c>
      <c r="C351" s="10" t="s">
        <v>2289</v>
      </c>
      <c r="D351" s="4" t="s">
        <v>951</v>
      </c>
      <c r="F351" s="4" t="s">
        <v>947</v>
      </c>
      <c r="G351" s="4" t="s">
        <v>1784</v>
      </c>
      <c r="H351" s="4" t="s">
        <v>251</v>
      </c>
      <c r="I351" s="4" t="s">
        <v>1048</v>
      </c>
      <c r="J351" s="4" t="s">
        <v>166</v>
      </c>
      <c r="K351" s="4" t="s">
        <v>1103</v>
      </c>
      <c r="L351" s="4" t="s">
        <v>317</v>
      </c>
      <c r="M351" s="4" t="s">
        <v>124</v>
      </c>
      <c r="N351" s="4" t="s">
        <v>317</v>
      </c>
      <c r="O351" s="4" t="s">
        <v>593</v>
      </c>
      <c r="Q351" s="4" t="s">
        <v>947</v>
      </c>
      <c r="R351" s="4" t="s">
        <v>317</v>
      </c>
      <c r="S351" s="4" t="s">
        <v>947</v>
      </c>
      <c r="T351" s="4" t="s">
        <v>952</v>
      </c>
      <c r="U351" s="4" t="s">
        <v>193</v>
      </c>
      <c r="V351" s="4" t="s">
        <v>1461</v>
      </c>
      <c r="W351" s="4" t="s">
        <v>109</v>
      </c>
      <c r="X351" s="4" t="s">
        <v>152</v>
      </c>
      <c r="Z351" s="4" t="s">
        <v>280</v>
      </c>
      <c r="AA351" s="4" t="s">
        <v>317</v>
      </c>
      <c r="AB351" s="4" t="s">
        <v>288</v>
      </c>
      <c r="AC351" s="4" t="s">
        <v>192</v>
      </c>
      <c r="AD351" s="4" t="s">
        <v>366</v>
      </c>
      <c r="AE351" s="4" t="s">
        <v>317</v>
      </c>
      <c r="AF351" s="4" t="s">
        <v>906</v>
      </c>
      <c r="AG351" s="4" t="s">
        <v>108</v>
      </c>
      <c r="AH351" s="4" t="s">
        <v>1142</v>
      </c>
      <c r="AI351" s="4" t="s">
        <v>317</v>
      </c>
      <c r="AJ351" s="4" t="s">
        <v>355</v>
      </c>
      <c r="AK351" s="4" t="s">
        <v>257</v>
      </c>
    </row>
    <row r="352" spans="1:37" x14ac:dyDescent="0.3">
      <c r="A352" s="6" t="s">
        <v>73</v>
      </c>
      <c r="B352" s="10">
        <v>4</v>
      </c>
      <c r="C352" s="10" t="s">
        <v>2289</v>
      </c>
      <c r="D352" s="4" t="s">
        <v>1968</v>
      </c>
      <c r="F352" s="4" t="s">
        <v>1689</v>
      </c>
      <c r="G352" s="4" t="s">
        <v>1417</v>
      </c>
      <c r="H352" s="4" t="s">
        <v>1249</v>
      </c>
      <c r="I352" s="4" t="s">
        <v>1969</v>
      </c>
      <c r="J352" s="4" t="s">
        <v>143</v>
      </c>
      <c r="K352" s="4" t="s">
        <v>1970</v>
      </c>
      <c r="L352" s="4" t="s">
        <v>183</v>
      </c>
      <c r="M352" s="4" t="s">
        <v>81</v>
      </c>
      <c r="N352" s="4" t="s">
        <v>83</v>
      </c>
      <c r="O352" s="4" t="s">
        <v>1643</v>
      </c>
      <c r="Q352" s="4" t="s">
        <v>1971</v>
      </c>
      <c r="R352" s="4" t="s">
        <v>83</v>
      </c>
      <c r="S352" s="4" t="s">
        <v>1971</v>
      </c>
      <c r="T352" s="4" t="s">
        <v>1972</v>
      </c>
      <c r="U352" s="4" t="s">
        <v>814</v>
      </c>
      <c r="V352" s="4" t="s">
        <v>1236</v>
      </c>
      <c r="W352" s="4" t="s">
        <v>348</v>
      </c>
      <c r="X352" s="4" t="s">
        <v>629</v>
      </c>
      <c r="Z352" s="4" t="s">
        <v>1166</v>
      </c>
      <c r="AA352" s="4" t="s">
        <v>83</v>
      </c>
      <c r="AB352" s="4" t="s">
        <v>941</v>
      </c>
      <c r="AC352" s="4" t="s">
        <v>444</v>
      </c>
      <c r="AD352" s="4" t="s">
        <v>577</v>
      </c>
      <c r="AE352" s="4" t="s">
        <v>83</v>
      </c>
      <c r="AF352" s="4" t="s">
        <v>606</v>
      </c>
      <c r="AG352" s="4" t="s">
        <v>855</v>
      </c>
      <c r="AH352" s="4" t="s">
        <v>1429</v>
      </c>
      <c r="AI352" s="4" t="s">
        <v>83</v>
      </c>
      <c r="AJ352" s="4" t="s">
        <v>1973</v>
      </c>
      <c r="AK352" s="4" t="s">
        <v>240</v>
      </c>
    </row>
    <row r="353" spans="1:37" x14ac:dyDescent="0.3">
      <c r="A353" s="6" t="s">
        <v>102</v>
      </c>
      <c r="B353" s="10">
        <v>4</v>
      </c>
      <c r="C353" s="10" t="s">
        <v>2289</v>
      </c>
      <c r="D353" s="4" t="s">
        <v>907</v>
      </c>
      <c r="F353" s="4" t="s">
        <v>362</v>
      </c>
      <c r="G353" s="4" t="s">
        <v>319</v>
      </c>
      <c r="H353" s="4" t="s">
        <v>576</v>
      </c>
      <c r="I353" s="4" t="s">
        <v>359</v>
      </c>
      <c r="J353" s="4" t="s">
        <v>534</v>
      </c>
      <c r="K353" s="4" t="s">
        <v>328</v>
      </c>
      <c r="L353" s="4" t="s">
        <v>252</v>
      </c>
      <c r="M353" s="4" t="s">
        <v>192</v>
      </c>
      <c r="N353" s="4" t="s">
        <v>112</v>
      </c>
      <c r="O353" s="4" t="s">
        <v>105</v>
      </c>
      <c r="Q353" s="4" t="s">
        <v>325</v>
      </c>
      <c r="R353" s="4" t="s">
        <v>112</v>
      </c>
      <c r="S353" s="4" t="s">
        <v>325</v>
      </c>
      <c r="T353" s="4" t="s">
        <v>906</v>
      </c>
      <c r="U353" s="4" t="s">
        <v>706</v>
      </c>
      <c r="V353" s="4" t="s">
        <v>1253</v>
      </c>
      <c r="W353" s="4" t="s">
        <v>555</v>
      </c>
      <c r="X353" s="4" t="s">
        <v>311</v>
      </c>
      <c r="Z353" s="4" t="s">
        <v>386</v>
      </c>
      <c r="AA353" s="4" t="s">
        <v>112</v>
      </c>
      <c r="AB353" s="4" t="s">
        <v>449</v>
      </c>
      <c r="AC353" s="4" t="s">
        <v>226</v>
      </c>
      <c r="AD353" s="4" t="s">
        <v>493</v>
      </c>
      <c r="AE353" s="4" t="s">
        <v>112</v>
      </c>
      <c r="AF353" s="4" t="s">
        <v>554</v>
      </c>
      <c r="AG353" s="4" t="s">
        <v>558</v>
      </c>
      <c r="AH353" s="4" t="s">
        <v>389</v>
      </c>
      <c r="AI353" s="4" t="s">
        <v>112</v>
      </c>
      <c r="AJ353" s="4" t="s">
        <v>321</v>
      </c>
      <c r="AK353" s="4" t="s">
        <v>393</v>
      </c>
    </row>
    <row r="354" spans="1:37" x14ac:dyDescent="0.3">
      <c r="A354" s="6" t="s">
        <v>73</v>
      </c>
      <c r="B354" s="10">
        <v>5</v>
      </c>
      <c r="C354" s="10" t="s">
        <v>2289</v>
      </c>
      <c r="D354" s="4" t="s">
        <v>1974</v>
      </c>
      <c r="F354" s="4" t="s">
        <v>1437</v>
      </c>
      <c r="G354" s="4" t="s">
        <v>1975</v>
      </c>
      <c r="H354" s="4" t="s">
        <v>83</v>
      </c>
      <c r="I354" s="4" t="s">
        <v>1437</v>
      </c>
      <c r="J354" s="4" t="s">
        <v>236</v>
      </c>
      <c r="K354" s="4" t="s">
        <v>1436</v>
      </c>
      <c r="L354" s="4" t="s">
        <v>83</v>
      </c>
      <c r="M354" s="4" t="s">
        <v>83</v>
      </c>
      <c r="N354" s="4" t="s">
        <v>83</v>
      </c>
      <c r="O354" s="4" t="s">
        <v>82</v>
      </c>
      <c r="Q354" s="4" t="s">
        <v>1317</v>
      </c>
      <c r="R354" s="4" t="s">
        <v>83</v>
      </c>
      <c r="S354" s="4" t="s">
        <v>1317</v>
      </c>
      <c r="T354" s="4" t="s">
        <v>1317</v>
      </c>
      <c r="U354" s="4" t="s">
        <v>1151</v>
      </c>
      <c r="V354" s="4" t="s">
        <v>340</v>
      </c>
      <c r="W354" s="4" t="s">
        <v>236</v>
      </c>
      <c r="X354" s="4" t="s">
        <v>570</v>
      </c>
      <c r="Z354" s="4" t="s">
        <v>437</v>
      </c>
      <c r="AA354" s="4" t="s">
        <v>83</v>
      </c>
      <c r="AB354" s="4" t="s">
        <v>562</v>
      </c>
      <c r="AC354" s="4" t="s">
        <v>993</v>
      </c>
      <c r="AD354" s="4" t="s">
        <v>674</v>
      </c>
      <c r="AE354" s="4" t="s">
        <v>83</v>
      </c>
      <c r="AF354" s="4" t="s">
        <v>143</v>
      </c>
      <c r="AG354" s="4" t="s">
        <v>441</v>
      </c>
      <c r="AH354" s="4" t="s">
        <v>373</v>
      </c>
      <c r="AI354" s="4" t="s">
        <v>83</v>
      </c>
      <c r="AJ354" s="4" t="s">
        <v>82</v>
      </c>
      <c r="AK354" s="4" t="s">
        <v>217</v>
      </c>
    </row>
    <row r="355" spans="1:37" x14ac:dyDescent="0.3">
      <c r="A355" s="6" t="s">
        <v>102</v>
      </c>
      <c r="B355" s="10">
        <v>5</v>
      </c>
      <c r="C355" s="10" t="s">
        <v>2289</v>
      </c>
      <c r="D355" s="4" t="s">
        <v>288</v>
      </c>
      <c r="F355" s="4" t="s">
        <v>280</v>
      </c>
      <c r="G355" s="4" t="s">
        <v>557</v>
      </c>
      <c r="H355" s="4" t="s">
        <v>112</v>
      </c>
      <c r="I355" s="4" t="s">
        <v>280</v>
      </c>
      <c r="J355" s="4" t="s">
        <v>470</v>
      </c>
      <c r="K355" s="4" t="s">
        <v>105</v>
      </c>
      <c r="L355" s="4" t="s">
        <v>112</v>
      </c>
      <c r="M355" s="4" t="s">
        <v>112</v>
      </c>
      <c r="N355" s="4" t="s">
        <v>112</v>
      </c>
      <c r="O355" s="4" t="s">
        <v>392</v>
      </c>
      <c r="Q355" s="4" t="s">
        <v>199</v>
      </c>
      <c r="R355" s="4" t="s">
        <v>112</v>
      </c>
      <c r="S355" s="4" t="s">
        <v>199</v>
      </c>
      <c r="T355" s="4" t="s">
        <v>199</v>
      </c>
      <c r="U355" s="4" t="s">
        <v>194</v>
      </c>
      <c r="V355" s="4" t="s">
        <v>193</v>
      </c>
      <c r="W355" s="4" t="s">
        <v>250</v>
      </c>
      <c r="X355" s="4" t="s">
        <v>232</v>
      </c>
      <c r="Z355" s="4" t="s">
        <v>322</v>
      </c>
      <c r="AA355" s="4" t="s">
        <v>112</v>
      </c>
      <c r="AB355" s="4" t="s">
        <v>160</v>
      </c>
      <c r="AC355" s="4" t="s">
        <v>229</v>
      </c>
      <c r="AD355" s="4" t="s">
        <v>591</v>
      </c>
      <c r="AE355" s="4" t="s">
        <v>112</v>
      </c>
      <c r="AF355" s="4" t="s">
        <v>365</v>
      </c>
      <c r="AG355" s="4" t="s">
        <v>191</v>
      </c>
      <c r="AH355" s="4" t="s">
        <v>166</v>
      </c>
      <c r="AI355" s="4" t="s">
        <v>112</v>
      </c>
      <c r="AJ355" s="4" t="s">
        <v>106</v>
      </c>
      <c r="AK355" s="4" t="s">
        <v>535</v>
      </c>
    </row>
    <row r="356" spans="1:37" x14ac:dyDescent="0.3">
      <c r="A356" s="6" t="s">
        <v>73</v>
      </c>
      <c r="B356" s="10">
        <v>6.01</v>
      </c>
      <c r="C356" s="10" t="s">
        <v>2289</v>
      </c>
      <c r="D356" s="4" t="s">
        <v>1976</v>
      </c>
      <c r="F356" s="4" t="s">
        <v>1976</v>
      </c>
      <c r="G356" s="4" t="s">
        <v>1977</v>
      </c>
      <c r="H356" s="4" t="s">
        <v>83</v>
      </c>
      <c r="I356" s="4" t="s">
        <v>1978</v>
      </c>
      <c r="J356" s="4" t="s">
        <v>600</v>
      </c>
      <c r="K356" s="4" t="s">
        <v>1979</v>
      </c>
      <c r="L356" s="4" t="s">
        <v>83</v>
      </c>
      <c r="M356" s="4" t="s">
        <v>497</v>
      </c>
      <c r="N356" s="4" t="s">
        <v>83</v>
      </c>
      <c r="O356" s="4" t="s">
        <v>83</v>
      </c>
      <c r="Q356" s="4" t="s">
        <v>1114</v>
      </c>
      <c r="R356" s="4" t="s">
        <v>83</v>
      </c>
      <c r="S356" s="4" t="s">
        <v>1114</v>
      </c>
      <c r="T356" s="4" t="s">
        <v>1980</v>
      </c>
      <c r="U356" s="4" t="s">
        <v>265</v>
      </c>
      <c r="V356" s="4" t="s">
        <v>1981</v>
      </c>
      <c r="W356" s="4" t="s">
        <v>212</v>
      </c>
      <c r="X356" s="4" t="s">
        <v>1982</v>
      </c>
      <c r="Z356" s="4" t="s">
        <v>923</v>
      </c>
      <c r="AA356" s="4" t="s">
        <v>83</v>
      </c>
      <c r="AB356" s="4" t="s">
        <v>692</v>
      </c>
      <c r="AC356" s="4" t="s">
        <v>996</v>
      </c>
      <c r="AD356" s="4" t="s">
        <v>259</v>
      </c>
      <c r="AE356" s="4" t="s">
        <v>83</v>
      </c>
      <c r="AF356" s="4" t="s">
        <v>204</v>
      </c>
      <c r="AG356" s="4" t="s">
        <v>666</v>
      </c>
      <c r="AH356" s="4" t="s">
        <v>1327</v>
      </c>
      <c r="AI356" s="4" t="s">
        <v>83</v>
      </c>
      <c r="AJ356" s="4" t="s">
        <v>539</v>
      </c>
      <c r="AK356" s="4" t="s">
        <v>216</v>
      </c>
    </row>
    <row r="357" spans="1:37" x14ac:dyDescent="0.3">
      <c r="A357" s="6" t="s">
        <v>102</v>
      </c>
      <c r="B357" s="10">
        <v>6.01</v>
      </c>
      <c r="C357" s="10" t="s">
        <v>2289</v>
      </c>
      <c r="D357" s="4" t="s">
        <v>889</v>
      </c>
      <c r="F357" s="4" t="s">
        <v>889</v>
      </c>
      <c r="G357" s="4" t="s">
        <v>832</v>
      </c>
      <c r="H357" s="4" t="s">
        <v>112</v>
      </c>
      <c r="I357" s="4" t="s">
        <v>889</v>
      </c>
      <c r="J357" s="4" t="s">
        <v>163</v>
      </c>
      <c r="K357" s="4" t="s">
        <v>1959</v>
      </c>
      <c r="L357" s="4" t="s">
        <v>112</v>
      </c>
      <c r="M357" s="4" t="s">
        <v>167</v>
      </c>
      <c r="N357" s="4" t="s">
        <v>112</v>
      </c>
      <c r="O357" s="4" t="s">
        <v>112</v>
      </c>
      <c r="Q357" s="4" t="s">
        <v>1598</v>
      </c>
      <c r="R357" s="4" t="s">
        <v>112</v>
      </c>
      <c r="S357" s="4" t="s">
        <v>1598</v>
      </c>
      <c r="T357" s="4" t="s">
        <v>1541</v>
      </c>
      <c r="U357" s="4" t="s">
        <v>166</v>
      </c>
      <c r="V357" s="4" t="s">
        <v>839</v>
      </c>
      <c r="W357" s="4" t="s">
        <v>557</v>
      </c>
      <c r="X357" s="4" t="s">
        <v>320</v>
      </c>
      <c r="Z357" s="4" t="s">
        <v>832</v>
      </c>
      <c r="AA357" s="4" t="s">
        <v>112</v>
      </c>
      <c r="AB357" s="4" t="s">
        <v>1831</v>
      </c>
      <c r="AC357" s="4" t="s">
        <v>284</v>
      </c>
      <c r="AD357" s="4" t="s">
        <v>1294</v>
      </c>
      <c r="AE357" s="4" t="s">
        <v>112</v>
      </c>
      <c r="AF357" s="4" t="s">
        <v>1002</v>
      </c>
      <c r="AG357" s="4" t="s">
        <v>189</v>
      </c>
      <c r="AH357" s="4" t="s">
        <v>248</v>
      </c>
      <c r="AI357" s="4" t="s">
        <v>112</v>
      </c>
      <c r="AJ357" s="4" t="s">
        <v>126</v>
      </c>
      <c r="AK357" s="4" t="s">
        <v>197</v>
      </c>
    </row>
    <row r="358" spans="1:37" x14ac:dyDescent="0.3">
      <c r="A358" s="6" t="s">
        <v>73</v>
      </c>
      <c r="B358" s="10">
        <v>6.02</v>
      </c>
      <c r="C358" s="10" t="s">
        <v>2289</v>
      </c>
      <c r="D358" s="4" t="s">
        <v>1983</v>
      </c>
      <c r="F358" s="4" t="s">
        <v>1984</v>
      </c>
      <c r="G358" s="4" t="s">
        <v>1452</v>
      </c>
      <c r="H358" s="4" t="s">
        <v>499</v>
      </c>
      <c r="I358" s="4" t="s">
        <v>1953</v>
      </c>
      <c r="J358" s="4" t="s">
        <v>378</v>
      </c>
      <c r="K358" s="4" t="s">
        <v>1133</v>
      </c>
      <c r="L358" s="4" t="s">
        <v>83</v>
      </c>
      <c r="M358" s="4" t="s">
        <v>83</v>
      </c>
      <c r="N358" s="4" t="s">
        <v>83</v>
      </c>
      <c r="O358" s="4" t="s">
        <v>338</v>
      </c>
      <c r="Q358" s="4" t="s">
        <v>1690</v>
      </c>
      <c r="R358" s="4" t="s">
        <v>83</v>
      </c>
      <c r="S358" s="4" t="s">
        <v>1690</v>
      </c>
      <c r="T358" s="4" t="s">
        <v>1985</v>
      </c>
      <c r="U358" s="4" t="s">
        <v>1610</v>
      </c>
      <c r="V358" s="4" t="s">
        <v>1986</v>
      </c>
      <c r="W358" s="4" t="s">
        <v>339</v>
      </c>
      <c r="X358" s="4" t="s">
        <v>1987</v>
      </c>
      <c r="Z358" s="4" t="s">
        <v>542</v>
      </c>
      <c r="AA358" s="4" t="s">
        <v>83</v>
      </c>
      <c r="AB358" s="4" t="s">
        <v>764</v>
      </c>
      <c r="AC358" s="4" t="s">
        <v>413</v>
      </c>
      <c r="AD358" s="4" t="s">
        <v>1988</v>
      </c>
      <c r="AE358" s="4" t="s">
        <v>83</v>
      </c>
      <c r="AF358" s="4" t="s">
        <v>1917</v>
      </c>
      <c r="AG358" s="4" t="s">
        <v>297</v>
      </c>
      <c r="AH358" s="4" t="s">
        <v>548</v>
      </c>
      <c r="AI358" s="4" t="s">
        <v>83</v>
      </c>
      <c r="AJ358" s="4" t="s">
        <v>548</v>
      </c>
      <c r="AK358" s="4" t="s">
        <v>83</v>
      </c>
    </row>
    <row r="359" spans="1:37" x14ac:dyDescent="0.3">
      <c r="A359" s="6" t="s">
        <v>102</v>
      </c>
      <c r="B359" s="10">
        <v>6.02</v>
      </c>
      <c r="C359" s="10" t="s">
        <v>2289</v>
      </c>
      <c r="D359" s="4" t="s">
        <v>1090</v>
      </c>
      <c r="F359" s="4" t="s">
        <v>953</v>
      </c>
      <c r="G359" s="4" t="s">
        <v>1048</v>
      </c>
      <c r="H359" s="4" t="s">
        <v>289</v>
      </c>
      <c r="I359" s="4" t="s">
        <v>953</v>
      </c>
      <c r="J359" s="4" t="s">
        <v>189</v>
      </c>
      <c r="K359" s="4" t="s">
        <v>873</v>
      </c>
      <c r="L359" s="4" t="s">
        <v>112</v>
      </c>
      <c r="M359" s="4" t="s">
        <v>112</v>
      </c>
      <c r="N359" s="4" t="s">
        <v>112</v>
      </c>
      <c r="O359" s="4" t="s">
        <v>760</v>
      </c>
      <c r="Q359" s="4" t="s">
        <v>789</v>
      </c>
      <c r="R359" s="4" t="s">
        <v>112</v>
      </c>
      <c r="S359" s="4" t="s">
        <v>789</v>
      </c>
      <c r="T359" s="4" t="s">
        <v>1185</v>
      </c>
      <c r="U359" s="4" t="s">
        <v>103</v>
      </c>
      <c r="V359" s="4" t="s">
        <v>796</v>
      </c>
      <c r="W359" s="4" t="s">
        <v>197</v>
      </c>
      <c r="X359" s="4" t="s">
        <v>739</v>
      </c>
      <c r="Z359" s="4" t="s">
        <v>950</v>
      </c>
      <c r="AA359" s="4" t="s">
        <v>112</v>
      </c>
      <c r="AB359" s="4" t="s">
        <v>319</v>
      </c>
      <c r="AC359" s="4" t="s">
        <v>614</v>
      </c>
      <c r="AD359" s="4" t="s">
        <v>1307</v>
      </c>
      <c r="AE359" s="4" t="s">
        <v>112</v>
      </c>
      <c r="AF359" s="4" t="s">
        <v>355</v>
      </c>
      <c r="AG359" s="4" t="s">
        <v>647</v>
      </c>
      <c r="AH359" s="4" t="s">
        <v>114</v>
      </c>
      <c r="AI359" s="4" t="s">
        <v>112</v>
      </c>
      <c r="AJ359" s="4" t="s">
        <v>114</v>
      </c>
      <c r="AK359" s="4" t="s">
        <v>112</v>
      </c>
    </row>
    <row r="360" spans="1:37" x14ac:dyDescent="0.3">
      <c r="A360" s="6" t="s">
        <v>73</v>
      </c>
      <c r="B360" s="10">
        <v>7</v>
      </c>
      <c r="C360" s="10" t="s">
        <v>2289</v>
      </c>
      <c r="D360" s="4" t="s">
        <v>1708</v>
      </c>
      <c r="F360" s="4" t="s">
        <v>1319</v>
      </c>
      <c r="G360" s="4" t="s">
        <v>1989</v>
      </c>
      <c r="H360" s="4" t="s">
        <v>94</v>
      </c>
      <c r="I360" s="4" t="s">
        <v>1059</v>
      </c>
      <c r="J360" s="4" t="s">
        <v>499</v>
      </c>
      <c r="K360" s="4" t="s">
        <v>1990</v>
      </c>
      <c r="L360" s="4" t="s">
        <v>145</v>
      </c>
      <c r="M360" s="4" t="s">
        <v>183</v>
      </c>
      <c r="N360" s="4" t="s">
        <v>83</v>
      </c>
      <c r="O360" s="4" t="s">
        <v>141</v>
      </c>
      <c r="Q360" s="4" t="s">
        <v>1155</v>
      </c>
      <c r="R360" s="4" t="s">
        <v>236</v>
      </c>
      <c r="S360" s="4" t="s">
        <v>781</v>
      </c>
      <c r="T360" s="4" t="s">
        <v>428</v>
      </c>
      <c r="U360" s="4" t="s">
        <v>412</v>
      </c>
      <c r="V360" s="4" t="s">
        <v>618</v>
      </c>
      <c r="W360" s="4" t="s">
        <v>626</v>
      </c>
      <c r="X360" s="4" t="s">
        <v>1136</v>
      </c>
      <c r="Z360" s="4" t="s">
        <v>1350</v>
      </c>
      <c r="AA360" s="4" t="s">
        <v>83</v>
      </c>
      <c r="AB360" s="4" t="s">
        <v>340</v>
      </c>
      <c r="AC360" s="4" t="s">
        <v>401</v>
      </c>
      <c r="AD360" s="4" t="s">
        <v>1991</v>
      </c>
      <c r="AE360" s="4" t="s">
        <v>236</v>
      </c>
      <c r="AF360" s="4" t="s">
        <v>270</v>
      </c>
      <c r="AG360" s="4" t="s">
        <v>666</v>
      </c>
      <c r="AH360" s="4" t="s">
        <v>1516</v>
      </c>
      <c r="AI360" s="4" t="s">
        <v>83</v>
      </c>
      <c r="AJ360" s="4" t="s">
        <v>1992</v>
      </c>
      <c r="AK360" s="4" t="s">
        <v>182</v>
      </c>
    </row>
    <row r="361" spans="1:37" x14ac:dyDescent="0.3">
      <c r="A361" s="6" t="s">
        <v>102</v>
      </c>
      <c r="B361" s="10">
        <v>7</v>
      </c>
      <c r="C361" s="10" t="s">
        <v>2289</v>
      </c>
      <c r="D361" s="4" t="s">
        <v>230</v>
      </c>
      <c r="F361" s="4" t="s">
        <v>469</v>
      </c>
      <c r="G361" s="4" t="s">
        <v>558</v>
      </c>
      <c r="H361" s="4" t="s">
        <v>124</v>
      </c>
      <c r="I361" s="4" t="s">
        <v>105</v>
      </c>
      <c r="J361" s="4" t="s">
        <v>447</v>
      </c>
      <c r="K361" s="4" t="s">
        <v>423</v>
      </c>
      <c r="L361" s="4" t="s">
        <v>113</v>
      </c>
      <c r="M361" s="4" t="s">
        <v>470</v>
      </c>
      <c r="N361" s="4" t="s">
        <v>112</v>
      </c>
      <c r="O361" s="4" t="s">
        <v>593</v>
      </c>
      <c r="Q361" s="4" t="s">
        <v>558</v>
      </c>
      <c r="R361" s="4" t="s">
        <v>115</v>
      </c>
      <c r="S361" s="4" t="s">
        <v>249</v>
      </c>
      <c r="T361" s="4" t="s">
        <v>196</v>
      </c>
      <c r="U361" s="4" t="s">
        <v>590</v>
      </c>
      <c r="V361" s="4" t="s">
        <v>614</v>
      </c>
      <c r="W361" s="4" t="s">
        <v>118</v>
      </c>
      <c r="X361" s="4" t="s">
        <v>394</v>
      </c>
      <c r="Z361" s="4" t="s">
        <v>201</v>
      </c>
      <c r="AA361" s="4" t="s">
        <v>112</v>
      </c>
      <c r="AB361" s="4" t="s">
        <v>164</v>
      </c>
      <c r="AC361" s="4" t="s">
        <v>120</v>
      </c>
      <c r="AD361" s="4" t="s">
        <v>760</v>
      </c>
      <c r="AE361" s="4" t="s">
        <v>115</v>
      </c>
      <c r="AF361" s="4" t="s">
        <v>534</v>
      </c>
      <c r="AG361" s="4" t="s">
        <v>358</v>
      </c>
      <c r="AH361" s="4" t="s">
        <v>774</v>
      </c>
      <c r="AI361" s="4" t="s">
        <v>112</v>
      </c>
      <c r="AJ361" s="4" t="s">
        <v>169</v>
      </c>
      <c r="AK361" s="4" t="s">
        <v>447</v>
      </c>
    </row>
    <row r="362" spans="1:37" x14ac:dyDescent="0.3">
      <c r="A362" s="6" t="s">
        <v>73</v>
      </c>
      <c r="B362" s="10">
        <v>8</v>
      </c>
      <c r="C362" s="10" t="s">
        <v>2289</v>
      </c>
      <c r="D362" s="4" t="s">
        <v>1993</v>
      </c>
      <c r="F362" s="4" t="s">
        <v>595</v>
      </c>
      <c r="G362" s="4" t="s">
        <v>1277</v>
      </c>
      <c r="H362" s="4" t="s">
        <v>1510</v>
      </c>
      <c r="I362" s="4" t="s">
        <v>1994</v>
      </c>
      <c r="J362" s="4" t="s">
        <v>462</v>
      </c>
      <c r="K362" s="4" t="s">
        <v>1318</v>
      </c>
      <c r="L362" s="4" t="s">
        <v>601</v>
      </c>
      <c r="M362" s="4" t="s">
        <v>582</v>
      </c>
      <c r="N362" s="4" t="s">
        <v>517</v>
      </c>
      <c r="O362" s="4" t="s">
        <v>456</v>
      </c>
      <c r="Q362" s="4" t="s">
        <v>1060</v>
      </c>
      <c r="R362" s="4" t="s">
        <v>83</v>
      </c>
      <c r="S362" s="4" t="s">
        <v>1060</v>
      </c>
      <c r="T362" s="4" t="s">
        <v>1793</v>
      </c>
      <c r="U362" s="4" t="s">
        <v>655</v>
      </c>
      <c r="V362" s="4" t="s">
        <v>754</v>
      </c>
      <c r="W362" s="4" t="s">
        <v>727</v>
      </c>
      <c r="X362" s="4" t="s">
        <v>463</v>
      </c>
      <c r="Z362" s="4" t="s">
        <v>437</v>
      </c>
      <c r="AA362" s="4" t="s">
        <v>83</v>
      </c>
      <c r="AB362" s="4" t="s">
        <v>141</v>
      </c>
      <c r="AC362" s="4" t="s">
        <v>523</v>
      </c>
      <c r="AD362" s="4" t="s">
        <v>1995</v>
      </c>
      <c r="AE362" s="4" t="s">
        <v>83</v>
      </c>
      <c r="AF362" s="4" t="s">
        <v>1996</v>
      </c>
      <c r="AG362" s="4" t="s">
        <v>1202</v>
      </c>
      <c r="AH362" s="4" t="s">
        <v>1603</v>
      </c>
      <c r="AI362" s="4" t="s">
        <v>83</v>
      </c>
      <c r="AJ362" s="4" t="s">
        <v>1392</v>
      </c>
      <c r="AK362" s="4" t="s">
        <v>240</v>
      </c>
    </row>
    <row r="363" spans="1:37" x14ac:dyDescent="0.3">
      <c r="A363" s="6" t="s">
        <v>102</v>
      </c>
      <c r="B363" s="10">
        <v>8</v>
      </c>
      <c r="C363" s="10" t="s">
        <v>2289</v>
      </c>
      <c r="D363" s="4" t="s">
        <v>360</v>
      </c>
      <c r="F363" s="4" t="s">
        <v>1254</v>
      </c>
      <c r="G363" s="4" t="s">
        <v>326</v>
      </c>
      <c r="H363" s="4" t="s">
        <v>232</v>
      </c>
      <c r="I363" s="4" t="s">
        <v>1035</v>
      </c>
      <c r="J363" s="4" t="s">
        <v>706</v>
      </c>
      <c r="K363" s="4" t="s">
        <v>931</v>
      </c>
      <c r="L363" s="4" t="s">
        <v>393</v>
      </c>
      <c r="M363" s="4" t="s">
        <v>117</v>
      </c>
      <c r="N363" s="4" t="s">
        <v>317</v>
      </c>
      <c r="O363" s="4" t="s">
        <v>648</v>
      </c>
      <c r="Q363" s="4" t="s">
        <v>487</v>
      </c>
      <c r="R363" s="4" t="s">
        <v>112</v>
      </c>
      <c r="S363" s="4" t="s">
        <v>487</v>
      </c>
      <c r="T363" s="4" t="s">
        <v>363</v>
      </c>
      <c r="U363" s="4" t="s">
        <v>124</v>
      </c>
      <c r="V363" s="4" t="s">
        <v>390</v>
      </c>
      <c r="W363" s="4" t="s">
        <v>394</v>
      </c>
      <c r="X363" s="4" t="s">
        <v>231</v>
      </c>
      <c r="Z363" s="4" t="s">
        <v>189</v>
      </c>
      <c r="AA363" s="4" t="s">
        <v>112</v>
      </c>
      <c r="AB363" s="4" t="s">
        <v>511</v>
      </c>
      <c r="AC363" s="4" t="s">
        <v>160</v>
      </c>
      <c r="AD363" s="4" t="s">
        <v>314</v>
      </c>
      <c r="AE363" s="4" t="s">
        <v>112</v>
      </c>
      <c r="AF363" s="4" t="s">
        <v>328</v>
      </c>
      <c r="AG363" s="4" t="s">
        <v>1050</v>
      </c>
      <c r="AH363" s="4" t="s">
        <v>232</v>
      </c>
      <c r="AI363" s="4" t="s">
        <v>112</v>
      </c>
      <c r="AJ363" s="4" t="s">
        <v>197</v>
      </c>
      <c r="AK363" s="4" t="s">
        <v>168</v>
      </c>
    </row>
    <row r="364" spans="1:37" x14ac:dyDescent="0.3">
      <c r="A364" s="6" t="s">
        <v>73</v>
      </c>
      <c r="B364" s="10">
        <v>9</v>
      </c>
      <c r="C364" s="10" t="s">
        <v>2289</v>
      </c>
      <c r="D364" s="4" t="s">
        <v>1997</v>
      </c>
      <c r="F364" s="4" t="s">
        <v>1998</v>
      </c>
      <c r="G364" s="4" t="s">
        <v>1999</v>
      </c>
      <c r="H364" s="4" t="s">
        <v>176</v>
      </c>
      <c r="I364" s="4" t="s">
        <v>2000</v>
      </c>
      <c r="J364" s="4" t="s">
        <v>98</v>
      </c>
      <c r="K364" s="4" t="s">
        <v>258</v>
      </c>
      <c r="L364" s="4" t="s">
        <v>381</v>
      </c>
      <c r="M364" s="4" t="s">
        <v>1151</v>
      </c>
      <c r="N364" s="4" t="s">
        <v>83</v>
      </c>
      <c r="O364" s="4" t="s">
        <v>703</v>
      </c>
      <c r="Q364" s="4" t="s">
        <v>1712</v>
      </c>
      <c r="R364" s="4" t="s">
        <v>133</v>
      </c>
      <c r="S364" s="4" t="s">
        <v>1904</v>
      </c>
      <c r="T364" s="4" t="s">
        <v>728</v>
      </c>
      <c r="U364" s="4" t="s">
        <v>763</v>
      </c>
      <c r="V364" s="4" t="s">
        <v>1666</v>
      </c>
      <c r="W364" s="4" t="s">
        <v>510</v>
      </c>
      <c r="X364" s="4" t="s">
        <v>1023</v>
      </c>
      <c r="Z364" s="4" t="s">
        <v>345</v>
      </c>
      <c r="AA364" s="4" t="s">
        <v>83</v>
      </c>
      <c r="AB364" s="4" t="s">
        <v>445</v>
      </c>
      <c r="AC364" s="4" t="s">
        <v>336</v>
      </c>
      <c r="AD364" s="4" t="s">
        <v>1219</v>
      </c>
      <c r="AE364" s="4" t="s">
        <v>133</v>
      </c>
      <c r="AF364" s="4" t="s">
        <v>1371</v>
      </c>
      <c r="AG364" s="4" t="s">
        <v>548</v>
      </c>
      <c r="AH364" s="4" t="s">
        <v>211</v>
      </c>
      <c r="AI364" s="4" t="s">
        <v>83</v>
      </c>
      <c r="AJ364" s="4" t="s">
        <v>1258</v>
      </c>
      <c r="AK364" s="4" t="s">
        <v>476</v>
      </c>
    </row>
    <row r="365" spans="1:37" x14ac:dyDescent="0.3">
      <c r="A365" s="6" t="s">
        <v>102</v>
      </c>
      <c r="B365" s="10">
        <v>9</v>
      </c>
      <c r="C365" s="10" t="s">
        <v>2289</v>
      </c>
      <c r="D365" s="4" t="s">
        <v>328</v>
      </c>
      <c r="F365" s="4" t="s">
        <v>228</v>
      </c>
      <c r="G365" s="4" t="s">
        <v>285</v>
      </c>
      <c r="H365" s="4" t="s">
        <v>706</v>
      </c>
      <c r="I365" s="4" t="s">
        <v>287</v>
      </c>
      <c r="J365" s="4" t="s">
        <v>358</v>
      </c>
      <c r="K365" s="4" t="s">
        <v>257</v>
      </c>
      <c r="L365" s="4" t="s">
        <v>250</v>
      </c>
      <c r="M365" s="4" t="s">
        <v>255</v>
      </c>
      <c r="N365" s="4" t="s">
        <v>112</v>
      </c>
      <c r="O365" s="4" t="s">
        <v>117</v>
      </c>
      <c r="Q365" s="4" t="s">
        <v>469</v>
      </c>
      <c r="R365" s="4" t="s">
        <v>195</v>
      </c>
      <c r="S365" s="4" t="s">
        <v>448</v>
      </c>
      <c r="T365" s="4" t="s">
        <v>285</v>
      </c>
      <c r="U365" s="4" t="s">
        <v>194</v>
      </c>
      <c r="V365" s="4" t="s">
        <v>280</v>
      </c>
      <c r="W365" s="4" t="s">
        <v>155</v>
      </c>
      <c r="X365" s="4" t="s">
        <v>201</v>
      </c>
      <c r="Z365" s="4" t="s">
        <v>119</v>
      </c>
      <c r="AA365" s="4" t="s">
        <v>112</v>
      </c>
      <c r="AB365" s="4" t="s">
        <v>358</v>
      </c>
      <c r="AC365" s="4" t="s">
        <v>590</v>
      </c>
      <c r="AD365" s="4" t="s">
        <v>107</v>
      </c>
      <c r="AE365" s="4" t="s">
        <v>195</v>
      </c>
      <c r="AF365" s="4" t="s">
        <v>154</v>
      </c>
      <c r="AG365" s="4" t="s">
        <v>194</v>
      </c>
      <c r="AH365" s="4" t="s">
        <v>576</v>
      </c>
      <c r="AI365" s="4" t="s">
        <v>112</v>
      </c>
      <c r="AJ365" s="4" t="s">
        <v>648</v>
      </c>
      <c r="AK365" s="4" t="s">
        <v>738</v>
      </c>
    </row>
    <row r="366" spans="1:37" x14ac:dyDescent="0.3">
      <c r="A366" s="6" t="s">
        <v>73</v>
      </c>
      <c r="B366" s="10">
        <v>10</v>
      </c>
      <c r="C366" s="10" t="s">
        <v>2289</v>
      </c>
      <c r="D366" s="4" t="s">
        <v>604</v>
      </c>
      <c r="F366" s="4" t="s">
        <v>1672</v>
      </c>
      <c r="G366" s="4" t="s">
        <v>485</v>
      </c>
      <c r="H366" s="4" t="s">
        <v>412</v>
      </c>
      <c r="I366" s="4" t="s">
        <v>259</v>
      </c>
      <c r="J366" s="4" t="s">
        <v>188</v>
      </c>
      <c r="K366" s="4" t="s">
        <v>816</v>
      </c>
      <c r="L366" s="4" t="s">
        <v>136</v>
      </c>
      <c r="M366" s="4" t="s">
        <v>622</v>
      </c>
      <c r="N366" s="4" t="s">
        <v>83</v>
      </c>
      <c r="O366" s="4" t="s">
        <v>476</v>
      </c>
      <c r="Q366" s="4" t="s">
        <v>1840</v>
      </c>
      <c r="R366" s="4" t="s">
        <v>373</v>
      </c>
      <c r="S366" s="4" t="s">
        <v>2001</v>
      </c>
      <c r="T366" s="4" t="s">
        <v>128</v>
      </c>
      <c r="U366" s="4" t="s">
        <v>434</v>
      </c>
      <c r="V366" s="4" t="s">
        <v>1509</v>
      </c>
      <c r="W366" s="4" t="s">
        <v>92</v>
      </c>
      <c r="X366" s="4" t="s">
        <v>1510</v>
      </c>
      <c r="Z366" s="4" t="s">
        <v>587</v>
      </c>
      <c r="AA366" s="4" t="s">
        <v>381</v>
      </c>
      <c r="AB366" s="4" t="s">
        <v>209</v>
      </c>
      <c r="AC366" s="4" t="s">
        <v>601</v>
      </c>
      <c r="AD366" s="4" t="s">
        <v>270</v>
      </c>
      <c r="AE366" s="4" t="s">
        <v>188</v>
      </c>
      <c r="AF366" s="4" t="s">
        <v>1373</v>
      </c>
      <c r="AG366" s="4" t="s">
        <v>1841</v>
      </c>
      <c r="AH366" s="4" t="s">
        <v>1422</v>
      </c>
      <c r="AI366" s="4" t="s">
        <v>83</v>
      </c>
      <c r="AJ366" s="4" t="s">
        <v>2002</v>
      </c>
      <c r="AK366" s="4" t="s">
        <v>217</v>
      </c>
    </row>
    <row r="367" spans="1:37" x14ac:dyDescent="0.3">
      <c r="A367" s="6" t="s">
        <v>102</v>
      </c>
      <c r="B367" s="10">
        <v>10</v>
      </c>
      <c r="C367" s="10" t="s">
        <v>2289</v>
      </c>
      <c r="D367" s="4" t="s">
        <v>248</v>
      </c>
      <c r="F367" s="4" t="s">
        <v>558</v>
      </c>
      <c r="G367" s="4" t="s">
        <v>223</v>
      </c>
      <c r="H367" s="4" t="s">
        <v>252</v>
      </c>
      <c r="I367" s="4" t="s">
        <v>285</v>
      </c>
      <c r="J367" s="4" t="s">
        <v>111</v>
      </c>
      <c r="K367" s="4" t="s">
        <v>125</v>
      </c>
      <c r="L367" s="4" t="s">
        <v>158</v>
      </c>
      <c r="M367" s="4" t="s">
        <v>592</v>
      </c>
      <c r="N367" s="4" t="s">
        <v>112</v>
      </c>
      <c r="O367" s="4" t="s">
        <v>317</v>
      </c>
      <c r="Q367" s="4" t="s">
        <v>199</v>
      </c>
      <c r="R367" s="4" t="s">
        <v>317</v>
      </c>
      <c r="S367" s="4" t="s">
        <v>199</v>
      </c>
      <c r="T367" s="4" t="s">
        <v>154</v>
      </c>
      <c r="U367" s="4" t="s">
        <v>252</v>
      </c>
      <c r="V367" s="4" t="s">
        <v>327</v>
      </c>
      <c r="W367" s="4" t="s">
        <v>330</v>
      </c>
      <c r="X367" s="4" t="s">
        <v>193</v>
      </c>
      <c r="Z367" s="4" t="s">
        <v>590</v>
      </c>
      <c r="AA367" s="4" t="s">
        <v>110</v>
      </c>
      <c r="AB367" s="4" t="s">
        <v>255</v>
      </c>
      <c r="AC367" s="4" t="s">
        <v>250</v>
      </c>
      <c r="AD367" s="4" t="s">
        <v>196</v>
      </c>
      <c r="AE367" s="4" t="s">
        <v>592</v>
      </c>
      <c r="AF367" s="4" t="s">
        <v>450</v>
      </c>
      <c r="AG367" s="4" t="s">
        <v>232</v>
      </c>
      <c r="AH367" s="4" t="s">
        <v>424</v>
      </c>
      <c r="AI367" s="4" t="s">
        <v>112</v>
      </c>
      <c r="AJ367" s="4" t="s">
        <v>424</v>
      </c>
      <c r="AK367" s="4" t="s">
        <v>615</v>
      </c>
    </row>
    <row r="368" spans="1:37" x14ac:dyDescent="0.3">
      <c r="A368" s="6" t="s">
        <v>73</v>
      </c>
      <c r="B368" s="10"/>
      <c r="C368" s="10" t="s">
        <v>2281</v>
      </c>
      <c r="D368" s="4" t="s">
        <v>2003</v>
      </c>
      <c r="F368" s="4" t="s">
        <v>2004</v>
      </c>
      <c r="G368" s="4" t="s">
        <v>2005</v>
      </c>
      <c r="H368" s="4" t="s">
        <v>1350</v>
      </c>
      <c r="I368" s="4" t="s">
        <v>2006</v>
      </c>
      <c r="J368" s="4" t="s">
        <v>799</v>
      </c>
      <c r="K368" s="4" t="s">
        <v>2007</v>
      </c>
      <c r="L368" s="4" t="s">
        <v>216</v>
      </c>
      <c r="M368" s="4" t="s">
        <v>412</v>
      </c>
      <c r="N368" s="4" t="s">
        <v>83</v>
      </c>
      <c r="O368" s="4" t="s">
        <v>1848</v>
      </c>
      <c r="Q368" s="4" t="s">
        <v>2008</v>
      </c>
      <c r="R368" s="4" t="s">
        <v>610</v>
      </c>
      <c r="S368" s="4" t="s">
        <v>2009</v>
      </c>
      <c r="T368" s="4" t="s">
        <v>2010</v>
      </c>
      <c r="U368" s="4" t="s">
        <v>2011</v>
      </c>
      <c r="V368" s="4" t="s">
        <v>2012</v>
      </c>
      <c r="W368" s="4" t="s">
        <v>1369</v>
      </c>
      <c r="X368" s="4" t="s">
        <v>803</v>
      </c>
      <c r="Z368" s="4" t="s">
        <v>1611</v>
      </c>
      <c r="AA368" s="4" t="s">
        <v>136</v>
      </c>
      <c r="AB368" s="4" t="s">
        <v>242</v>
      </c>
      <c r="AC368" s="4" t="s">
        <v>927</v>
      </c>
      <c r="AD368" s="4" t="s">
        <v>2013</v>
      </c>
      <c r="AE368" s="4" t="s">
        <v>86</v>
      </c>
      <c r="AF368" s="4" t="s">
        <v>2014</v>
      </c>
      <c r="AG368" s="4" t="s">
        <v>1074</v>
      </c>
      <c r="AH368" s="4" t="s">
        <v>2015</v>
      </c>
      <c r="AI368" s="4" t="s">
        <v>83</v>
      </c>
      <c r="AJ368" s="4" t="s">
        <v>2016</v>
      </c>
      <c r="AK368" s="4" t="s">
        <v>1078</v>
      </c>
    </row>
    <row r="369" spans="1:37" x14ac:dyDescent="0.3">
      <c r="A369" s="6" t="s">
        <v>102</v>
      </c>
      <c r="B369" s="10"/>
      <c r="C369" s="10" t="s">
        <v>2281</v>
      </c>
      <c r="D369" s="4" t="s">
        <v>929</v>
      </c>
      <c r="F369" s="4" t="s">
        <v>1784</v>
      </c>
      <c r="G369" s="4" t="s">
        <v>1094</v>
      </c>
      <c r="H369" s="4" t="s">
        <v>161</v>
      </c>
      <c r="I369" s="4" t="s">
        <v>1048</v>
      </c>
      <c r="J369" s="4" t="s">
        <v>1143</v>
      </c>
      <c r="K369" s="4" t="s">
        <v>1051</v>
      </c>
      <c r="L369" s="4" t="s">
        <v>117</v>
      </c>
      <c r="M369" s="4" t="s">
        <v>229</v>
      </c>
      <c r="N369" s="4" t="s">
        <v>392</v>
      </c>
      <c r="O369" s="4" t="s">
        <v>739</v>
      </c>
      <c r="Q369" s="4" t="s">
        <v>953</v>
      </c>
      <c r="R369" s="4" t="s">
        <v>615</v>
      </c>
      <c r="S369" s="4" t="s">
        <v>953</v>
      </c>
      <c r="T369" s="4" t="s">
        <v>1126</v>
      </c>
      <c r="U369" s="4" t="s">
        <v>1067</v>
      </c>
      <c r="V369" s="4" t="s">
        <v>1273</v>
      </c>
      <c r="W369" s="4" t="s">
        <v>324</v>
      </c>
      <c r="X369" s="4" t="s">
        <v>907</v>
      </c>
      <c r="Z369" s="4" t="s">
        <v>360</v>
      </c>
      <c r="AA369" s="4" t="s">
        <v>158</v>
      </c>
      <c r="AB369" s="4" t="s">
        <v>386</v>
      </c>
      <c r="AC369" s="4" t="s">
        <v>691</v>
      </c>
      <c r="AD369" s="4" t="s">
        <v>972</v>
      </c>
      <c r="AE369" s="4" t="s">
        <v>115</v>
      </c>
      <c r="AF369" s="4" t="s">
        <v>1544</v>
      </c>
      <c r="AG369" s="4" t="s">
        <v>974</v>
      </c>
      <c r="AH369" s="4" t="s">
        <v>1803</v>
      </c>
      <c r="AI369" s="4" t="s">
        <v>392</v>
      </c>
      <c r="AJ369" s="4" t="s">
        <v>788</v>
      </c>
      <c r="AK369" s="4" t="s">
        <v>774</v>
      </c>
    </row>
    <row r="370" spans="1:37" x14ac:dyDescent="0.3">
      <c r="A370" s="6" t="s">
        <v>73</v>
      </c>
      <c r="B370" s="10"/>
      <c r="C370" s="10" t="s">
        <v>2282</v>
      </c>
      <c r="D370" s="4" t="s">
        <v>2017</v>
      </c>
      <c r="F370" s="4" t="s">
        <v>2018</v>
      </c>
      <c r="G370" s="4" t="s">
        <v>2019</v>
      </c>
      <c r="H370" s="4" t="s">
        <v>2020</v>
      </c>
      <c r="I370" s="4" t="s">
        <v>2021</v>
      </c>
      <c r="J370" s="4" t="s">
        <v>1668</v>
      </c>
      <c r="K370" s="4" t="s">
        <v>2022</v>
      </c>
      <c r="L370" s="4" t="s">
        <v>273</v>
      </c>
      <c r="M370" s="4" t="s">
        <v>413</v>
      </c>
      <c r="N370" s="4" t="s">
        <v>83</v>
      </c>
      <c r="O370" s="4" t="s">
        <v>2023</v>
      </c>
      <c r="Q370" s="4" t="s">
        <v>2024</v>
      </c>
      <c r="R370" s="4" t="s">
        <v>782</v>
      </c>
      <c r="S370" s="4" t="s">
        <v>2025</v>
      </c>
      <c r="T370" s="4" t="s">
        <v>2026</v>
      </c>
      <c r="U370" s="4" t="s">
        <v>2027</v>
      </c>
      <c r="V370" s="4" t="s">
        <v>2028</v>
      </c>
      <c r="W370" s="4" t="s">
        <v>609</v>
      </c>
      <c r="X370" s="4" t="s">
        <v>879</v>
      </c>
      <c r="Z370" s="4" t="s">
        <v>2029</v>
      </c>
      <c r="AA370" s="4" t="s">
        <v>208</v>
      </c>
      <c r="AB370" s="4" t="s">
        <v>1187</v>
      </c>
      <c r="AC370" s="4" t="s">
        <v>1938</v>
      </c>
      <c r="AD370" s="4" t="s">
        <v>2030</v>
      </c>
      <c r="AE370" s="4" t="s">
        <v>821</v>
      </c>
      <c r="AF370" s="4" t="s">
        <v>2031</v>
      </c>
      <c r="AG370" s="4" t="s">
        <v>1917</v>
      </c>
      <c r="AH370" s="4" t="s">
        <v>2032</v>
      </c>
      <c r="AI370" s="4" t="s">
        <v>265</v>
      </c>
      <c r="AJ370" s="4" t="s">
        <v>2033</v>
      </c>
      <c r="AK370" s="4" t="s">
        <v>641</v>
      </c>
    </row>
    <row r="371" spans="1:37" x14ac:dyDescent="0.3">
      <c r="A371" s="6" t="s">
        <v>102</v>
      </c>
      <c r="B371" s="10"/>
      <c r="C371" s="10" t="s">
        <v>2282</v>
      </c>
      <c r="D371" s="4" t="s">
        <v>366</v>
      </c>
      <c r="F371" s="4" t="s">
        <v>868</v>
      </c>
      <c r="G371" s="4" t="s">
        <v>972</v>
      </c>
      <c r="H371" s="4" t="s">
        <v>364</v>
      </c>
      <c r="I371" s="4" t="s">
        <v>951</v>
      </c>
      <c r="J371" s="4" t="s">
        <v>1001</v>
      </c>
      <c r="K371" s="4" t="s">
        <v>1570</v>
      </c>
      <c r="L371" s="4" t="s">
        <v>123</v>
      </c>
      <c r="M371" s="4" t="s">
        <v>104</v>
      </c>
      <c r="N371" s="4" t="s">
        <v>255</v>
      </c>
      <c r="O371" s="4" t="s">
        <v>931</v>
      </c>
      <c r="Q371" s="4" t="s">
        <v>1571</v>
      </c>
      <c r="R371" s="4" t="s">
        <v>103</v>
      </c>
      <c r="S371" s="4" t="s">
        <v>869</v>
      </c>
      <c r="T371" s="4" t="s">
        <v>1128</v>
      </c>
      <c r="U371" s="4" t="s">
        <v>1784</v>
      </c>
      <c r="V371" s="4" t="s">
        <v>972</v>
      </c>
      <c r="W371" s="4" t="s">
        <v>662</v>
      </c>
      <c r="X371" s="4" t="s">
        <v>905</v>
      </c>
      <c r="Z371" s="4" t="s">
        <v>905</v>
      </c>
      <c r="AA371" s="4" t="s">
        <v>112</v>
      </c>
      <c r="AB371" s="4" t="s">
        <v>491</v>
      </c>
      <c r="AC371" s="4" t="s">
        <v>200</v>
      </c>
      <c r="AD371" s="4" t="s">
        <v>2034</v>
      </c>
      <c r="AE371" s="4" t="s">
        <v>104</v>
      </c>
      <c r="AF371" s="4" t="s">
        <v>1626</v>
      </c>
      <c r="AG371" s="4" t="s">
        <v>389</v>
      </c>
      <c r="AH371" s="4" t="s">
        <v>832</v>
      </c>
      <c r="AI371" s="4" t="s">
        <v>590</v>
      </c>
      <c r="AJ371" s="4" t="s">
        <v>1128</v>
      </c>
      <c r="AK371" s="4" t="s">
        <v>109</v>
      </c>
    </row>
    <row r="372" spans="1:37" x14ac:dyDescent="0.3">
      <c r="A372" s="6" t="s">
        <v>73</v>
      </c>
      <c r="B372" s="10"/>
      <c r="C372" s="10" t="s">
        <v>2290</v>
      </c>
      <c r="D372" s="4" t="s">
        <v>2035</v>
      </c>
      <c r="F372" s="4" t="s">
        <v>2036</v>
      </c>
      <c r="G372" s="4" t="s">
        <v>2037</v>
      </c>
      <c r="H372" s="4" t="s">
        <v>928</v>
      </c>
      <c r="I372" s="4" t="s">
        <v>2038</v>
      </c>
      <c r="J372" s="4" t="s">
        <v>2039</v>
      </c>
      <c r="K372" s="4" t="s">
        <v>1484</v>
      </c>
      <c r="L372" s="4" t="s">
        <v>181</v>
      </c>
      <c r="M372" s="4" t="s">
        <v>541</v>
      </c>
      <c r="N372" s="4" t="s">
        <v>83</v>
      </c>
      <c r="O372" s="4" t="s">
        <v>1509</v>
      </c>
      <c r="Q372" s="4" t="s">
        <v>2040</v>
      </c>
      <c r="R372" s="4" t="s">
        <v>600</v>
      </c>
      <c r="S372" s="4" t="s">
        <v>2041</v>
      </c>
      <c r="T372" s="4" t="s">
        <v>2042</v>
      </c>
      <c r="U372" s="4" t="s">
        <v>481</v>
      </c>
      <c r="V372" s="4" t="s">
        <v>2043</v>
      </c>
      <c r="W372" s="4" t="s">
        <v>1796</v>
      </c>
      <c r="X372" s="4" t="s">
        <v>1842</v>
      </c>
      <c r="Z372" s="4" t="s">
        <v>1108</v>
      </c>
      <c r="AA372" s="4" t="s">
        <v>83</v>
      </c>
      <c r="AB372" s="4" t="s">
        <v>983</v>
      </c>
      <c r="AC372" s="4" t="s">
        <v>218</v>
      </c>
      <c r="AD372" s="4" t="s">
        <v>1709</v>
      </c>
      <c r="AE372" s="4" t="s">
        <v>354</v>
      </c>
      <c r="AF372" s="4" t="s">
        <v>542</v>
      </c>
      <c r="AG372" s="4" t="s">
        <v>654</v>
      </c>
      <c r="AH372" s="4" t="s">
        <v>559</v>
      </c>
      <c r="AI372" s="4" t="s">
        <v>236</v>
      </c>
      <c r="AJ372" s="4" t="s">
        <v>292</v>
      </c>
      <c r="AK372" s="4" t="s">
        <v>305</v>
      </c>
    </row>
    <row r="373" spans="1:37" x14ac:dyDescent="0.3">
      <c r="A373" s="6" t="s">
        <v>102</v>
      </c>
      <c r="B373" s="10"/>
      <c r="C373" s="10" t="s">
        <v>2290</v>
      </c>
      <c r="D373" s="4" t="s">
        <v>489</v>
      </c>
      <c r="F373" s="4" t="s">
        <v>740</v>
      </c>
      <c r="G373" s="4" t="s">
        <v>357</v>
      </c>
      <c r="H373" s="4" t="s">
        <v>154</v>
      </c>
      <c r="I373" s="4" t="s">
        <v>314</v>
      </c>
      <c r="J373" s="4" t="s">
        <v>423</v>
      </c>
      <c r="K373" s="4" t="s">
        <v>421</v>
      </c>
      <c r="L373" s="4" t="s">
        <v>121</v>
      </c>
      <c r="M373" s="4" t="s">
        <v>162</v>
      </c>
      <c r="N373" s="4" t="s">
        <v>317</v>
      </c>
      <c r="O373" s="4" t="s">
        <v>105</v>
      </c>
      <c r="Q373" s="4" t="s">
        <v>422</v>
      </c>
      <c r="R373" s="4" t="s">
        <v>168</v>
      </c>
      <c r="S373" s="4" t="s">
        <v>931</v>
      </c>
      <c r="T373" s="4" t="s">
        <v>228</v>
      </c>
      <c r="U373" s="4" t="s">
        <v>591</v>
      </c>
      <c r="V373" s="4" t="s">
        <v>737</v>
      </c>
      <c r="W373" s="4" t="s">
        <v>104</v>
      </c>
      <c r="X373" s="4" t="s">
        <v>390</v>
      </c>
      <c r="Z373" s="4" t="s">
        <v>230</v>
      </c>
      <c r="AA373" s="4" t="s">
        <v>317</v>
      </c>
      <c r="AB373" s="4" t="s">
        <v>423</v>
      </c>
      <c r="AC373" s="4" t="s">
        <v>284</v>
      </c>
      <c r="AD373" s="4" t="s">
        <v>328</v>
      </c>
      <c r="AE373" s="4" t="s">
        <v>202</v>
      </c>
      <c r="AF373" s="4" t="s">
        <v>285</v>
      </c>
      <c r="AG373" s="4" t="s">
        <v>227</v>
      </c>
      <c r="AH373" s="4" t="s">
        <v>647</v>
      </c>
      <c r="AI373" s="4" t="s">
        <v>250</v>
      </c>
      <c r="AJ373" s="4" t="s">
        <v>647</v>
      </c>
      <c r="AK373" s="4" t="s">
        <v>229</v>
      </c>
    </row>
    <row r="374" spans="1:37" x14ac:dyDescent="0.3">
      <c r="A374" s="6" t="s">
        <v>73</v>
      </c>
      <c r="B374" s="10"/>
      <c r="C374" s="10" t="s">
        <v>2284</v>
      </c>
      <c r="D374" s="4" t="s">
        <v>559</v>
      </c>
      <c r="F374" s="4" t="s">
        <v>560</v>
      </c>
      <c r="G374" s="4" t="s">
        <v>561</v>
      </c>
      <c r="H374" s="4" t="s">
        <v>562</v>
      </c>
      <c r="I374" s="4" t="s">
        <v>563</v>
      </c>
      <c r="J374" s="4" t="s">
        <v>95</v>
      </c>
      <c r="K374" s="4" t="s">
        <v>564</v>
      </c>
      <c r="L374" s="4" t="s">
        <v>175</v>
      </c>
      <c r="M374" s="4" t="s">
        <v>414</v>
      </c>
      <c r="N374" s="4" t="s">
        <v>83</v>
      </c>
      <c r="O374" s="4" t="s">
        <v>565</v>
      </c>
      <c r="Q374" s="4" t="s">
        <v>566</v>
      </c>
      <c r="R374" s="4" t="s">
        <v>83</v>
      </c>
      <c r="S374" s="4" t="s">
        <v>566</v>
      </c>
      <c r="T374" s="4" t="s">
        <v>567</v>
      </c>
      <c r="U374" s="4" t="s">
        <v>568</v>
      </c>
      <c r="V374" s="4" t="s">
        <v>569</v>
      </c>
      <c r="W374" s="4" t="s">
        <v>570</v>
      </c>
      <c r="X374" s="4" t="s">
        <v>269</v>
      </c>
      <c r="Z374" s="4" t="s">
        <v>98</v>
      </c>
      <c r="AA374" s="4" t="s">
        <v>83</v>
      </c>
      <c r="AB374" s="4" t="s">
        <v>571</v>
      </c>
      <c r="AC374" s="4" t="s">
        <v>381</v>
      </c>
      <c r="AD374" s="4" t="s">
        <v>572</v>
      </c>
      <c r="AE374" s="4" t="s">
        <v>83</v>
      </c>
      <c r="AF374" s="4" t="s">
        <v>264</v>
      </c>
      <c r="AG374" s="4" t="s">
        <v>539</v>
      </c>
      <c r="AH374" s="4" t="s">
        <v>573</v>
      </c>
      <c r="AI374" s="4" t="s">
        <v>83</v>
      </c>
      <c r="AJ374" s="4" t="s">
        <v>574</v>
      </c>
      <c r="AK374" s="4" t="s">
        <v>271</v>
      </c>
    </row>
    <row r="375" spans="1:37" x14ac:dyDescent="0.3">
      <c r="A375" s="6" t="s">
        <v>102</v>
      </c>
      <c r="B375" s="10"/>
      <c r="C375" s="10" t="s">
        <v>2284</v>
      </c>
      <c r="D375" s="4" t="s">
        <v>126</v>
      </c>
      <c r="F375" s="4" t="s">
        <v>197</v>
      </c>
      <c r="G375" s="4" t="s">
        <v>284</v>
      </c>
      <c r="H375" s="4" t="s">
        <v>155</v>
      </c>
      <c r="I375" s="4" t="s">
        <v>125</v>
      </c>
      <c r="J375" s="4" t="s">
        <v>108</v>
      </c>
      <c r="K375" s="4" t="s">
        <v>257</v>
      </c>
      <c r="L375" s="4" t="s">
        <v>575</v>
      </c>
      <c r="M375" s="4" t="s">
        <v>153</v>
      </c>
      <c r="N375" s="4" t="s">
        <v>112</v>
      </c>
      <c r="O375" s="4" t="s">
        <v>120</v>
      </c>
      <c r="Q375" s="4" t="s">
        <v>125</v>
      </c>
      <c r="R375" s="4" t="s">
        <v>112</v>
      </c>
      <c r="S375" s="4" t="s">
        <v>125</v>
      </c>
      <c r="T375" s="4" t="s">
        <v>159</v>
      </c>
      <c r="U375" s="4" t="s">
        <v>166</v>
      </c>
      <c r="V375" s="4" t="s">
        <v>576</v>
      </c>
      <c r="W375" s="4" t="s">
        <v>191</v>
      </c>
      <c r="X375" s="4" t="s">
        <v>201</v>
      </c>
      <c r="Z375" s="4" t="s">
        <v>358</v>
      </c>
      <c r="AA375" s="4" t="s">
        <v>112</v>
      </c>
      <c r="AB375" s="4" t="s">
        <v>163</v>
      </c>
      <c r="AC375" s="4" t="s">
        <v>110</v>
      </c>
      <c r="AD375" s="4" t="s">
        <v>159</v>
      </c>
      <c r="AE375" s="4" t="s">
        <v>112</v>
      </c>
      <c r="AF375" s="4" t="s">
        <v>232</v>
      </c>
      <c r="AG375" s="4" t="s">
        <v>156</v>
      </c>
      <c r="AH375" s="4" t="s">
        <v>232</v>
      </c>
      <c r="AI375" s="4" t="s">
        <v>112</v>
      </c>
      <c r="AJ375" s="4" t="s">
        <v>190</v>
      </c>
      <c r="AK375" s="4" t="s">
        <v>155</v>
      </c>
    </row>
    <row r="376" spans="1:37" x14ac:dyDescent="0.3">
      <c r="A376" s="6" t="s">
        <v>73</v>
      </c>
      <c r="B376" s="10"/>
      <c r="C376" s="10" t="s">
        <v>2285</v>
      </c>
      <c r="D376" s="4" t="s">
        <v>2044</v>
      </c>
      <c r="F376" s="4" t="s">
        <v>2045</v>
      </c>
      <c r="G376" s="4" t="s">
        <v>2046</v>
      </c>
      <c r="H376" s="4" t="s">
        <v>1618</v>
      </c>
      <c r="I376" s="4" t="s">
        <v>2047</v>
      </c>
      <c r="J376" s="4" t="s">
        <v>1597</v>
      </c>
      <c r="K376" s="4" t="s">
        <v>2048</v>
      </c>
      <c r="L376" s="4" t="s">
        <v>209</v>
      </c>
      <c r="M376" s="4" t="s">
        <v>483</v>
      </c>
      <c r="N376" s="4" t="s">
        <v>83</v>
      </c>
      <c r="O376" s="4" t="s">
        <v>786</v>
      </c>
      <c r="Q376" s="4" t="s">
        <v>2049</v>
      </c>
      <c r="R376" s="4" t="s">
        <v>144</v>
      </c>
      <c r="S376" s="4" t="s">
        <v>2050</v>
      </c>
      <c r="T376" s="4" t="s">
        <v>2051</v>
      </c>
      <c r="U376" s="4" t="s">
        <v>259</v>
      </c>
      <c r="V376" s="4" t="s">
        <v>2052</v>
      </c>
      <c r="W376" s="4" t="s">
        <v>566</v>
      </c>
      <c r="X376" s="4" t="s">
        <v>1371</v>
      </c>
      <c r="Z376" s="4" t="s">
        <v>1812</v>
      </c>
      <c r="AA376" s="4" t="s">
        <v>517</v>
      </c>
      <c r="AB376" s="4" t="s">
        <v>573</v>
      </c>
      <c r="AC376" s="4" t="s">
        <v>464</v>
      </c>
      <c r="AD376" s="4" t="s">
        <v>933</v>
      </c>
      <c r="AE376" s="4" t="s">
        <v>414</v>
      </c>
      <c r="AF376" s="4" t="s">
        <v>2053</v>
      </c>
      <c r="AG376" s="4" t="s">
        <v>1182</v>
      </c>
      <c r="AH376" s="4" t="s">
        <v>1860</v>
      </c>
      <c r="AI376" s="4" t="s">
        <v>82</v>
      </c>
      <c r="AJ376" s="4" t="s">
        <v>2054</v>
      </c>
      <c r="AK376" s="4" t="s">
        <v>752</v>
      </c>
    </row>
    <row r="377" spans="1:37" x14ac:dyDescent="0.3">
      <c r="A377" s="6" t="s">
        <v>102</v>
      </c>
      <c r="B377" s="10"/>
      <c r="C377" s="10" t="s">
        <v>2285</v>
      </c>
      <c r="D377" s="4" t="s">
        <v>421</v>
      </c>
      <c r="F377" s="4" t="s">
        <v>311</v>
      </c>
      <c r="G377" s="4" t="s">
        <v>363</v>
      </c>
      <c r="H377" s="4" t="s">
        <v>449</v>
      </c>
      <c r="I377" s="4" t="s">
        <v>489</v>
      </c>
      <c r="J377" s="4" t="s">
        <v>576</v>
      </c>
      <c r="K377" s="4" t="s">
        <v>416</v>
      </c>
      <c r="L377" s="4" t="s">
        <v>255</v>
      </c>
      <c r="M377" s="4" t="s">
        <v>163</v>
      </c>
      <c r="N377" s="4" t="s">
        <v>392</v>
      </c>
      <c r="O377" s="4" t="s">
        <v>229</v>
      </c>
      <c r="Q377" s="4" t="s">
        <v>974</v>
      </c>
      <c r="R377" s="4" t="s">
        <v>192</v>
      </c>
      <c r="S377" s="4" t="s">
        <v>718</v>
      </c>
      <c r="T377" s="4" t="s">
        <v>493</v>
      </c>
      <c r="U377" s="4" t="s">
        <v>107</v>
      </c>
      <c r="V377" s="4" t="s">
        <v>425</v>
      </c>
      <c r="W377" s="4" t="s">
        <v>287</v>
      </c>
      <c r="X377" s="4" t="s">
        <v>105</v>
      </c>
      <c r="Z377" s="4" t="s">
        <v>283</v>
      </c>
      <c r="AA377" s="4" t="s">
        <v>110</v>
      </c>
      <c r="AB377" s="4" t="s">
        <v>760</v>
      </c>
      <c r="AC377" s="4" t="s">
        <v>451</v>
      </c>
      <c r="AD377" s="4" t="s">
        <v>737</v>
      </c>
      <c r="AE377" s="4" t="s">
        <v>153</v>
      </c>
      <c r="AF377" s="4" t="s">
        <v>1035</v>
      </c>
      <c r="AG377" s="4" t="s">
        <v>450</v>
      </c>
      <c r="AH377" s="4" t="s">
        <v>554</v>
      </c>
      <c r="AI377" s="4" t="s">
        <v>153</v>
      </c>
      <c r="AJ377" s="4" t="s">
        <v>249</v>
      </c>
      <c r="AK377" s="4" t="s">
        <v>167</v>
      </c>
    </row>
    <row r="378" spans="1:37" x14ac:dyDescent="0.3">
      <c r="A378" s="6" t="s">
        <v>73</v>
      </c>
      <c r="B378" s="10"/>
      <c r="C378" s="10" t="s">
        <v>2286</v>
      </c>
      <c r="D378" s="4" t="s">
        <v>2055</v>
      </c>
      <c r="F378" s="4" t="s">
        <v>2056</v>
      </c>
      <c r="G378" s="4" t="s">
        <v>2057</v>
      </c>
      <c r="H378" s="4" t="s">
        <v>1938</v>
      </c>
      <c r="I378" s="4" t="s">
        <v>2058</v>
      </c>
      <c r="J378" s="4" t="s">
        <v>2059</v>
      </c>
      <c r="K378" s="4" t="s">
        <v>2060</v>
      </c>
      <c r="L378" s="4" t="s">
        <v>381</v>
      </c>
      <c r="M378" s="4" t="s">
        <v>212</v>
      </c>
      <c r="N378" s="4" t="s">
        <v>83</v>
      </c>
      <c r="O378" s="4" t="s">
        <v>1259</v>
      </c>
      <c r="Q378" s="4" t="s">
        <v>2061</v>
      </c>
      <c r="R378" s="4" t="s">
        <v>497</v>
      </c>
      <c r="S378" s="4" t="s">
        <v>2062</v>
      </c>
      <c r="T378" s="4" t="s">
        <v>2063</v>
      </c>
      <c r="U378" s="4" t="s">
        <v>682</v>
      </c>
      <c r="V378" s="4" t="s">
        <v>2064</v>
      </c>
      <c r="W378" s="4" t="s">
        <v>2065</v>
      </c>
      <c r="X378" s="4" t="s">
        <v>377</v>
      </c>
      <c r="Z378" s="4" t="s">
        <v>566</v>
      </c>
      <c r="AA378" s="4" t="s">
        <v>82</v>
      </c>
      <c r="AB378" s="4" t="s">
        <v>1282</v>
      </c>
      <c r="AC378" s="4" t="s">
        <v>443</v>
      </c>
      <c r="AD378" s="4" t="s">
        <v>2066</v>
      </c>
      <c r="AE378" s="4" t="s">
        <v>381</v>
      </c>
      <c r="AF378" s="4" t="s">
        <v>2067</v>
      </c>
      <c r="AG378" s="4" t="s">
        <v>656</v>
      </c>
      <c r="AH378" s="4" t="s">
        <v>2068</v>
      </c>
      <c r="AI378" s="4" t="s">
        <v>188</v>
      </c>
      <c r="AJ378" s="4" t="s">
        <v>1244</v>
      </c>
      <c r="AK378" s="4" t="s">
        <v>917</v>
      </c>
    </row>
    <row r="379" spans="1:37" x14ac:dyDescent="0.3">
      <c r="A379" s="6" t="s">
        <v>102</v>
      </c>
      <c r="B379" s="10"/>
      <c r="C379" s="10" t="s">
        <v>2286</v>
      </c>
      <c r="D379" s="4" t="s">
        <v>1488</v>
      </c>
      <c r="F379" s="4" t="s">
        <v>834</v>
      </c>
      <c r="G379" s="4" t="s">
        <v>1395</v>
      </c>
      <c r="H379" s="4" t="s">
        <v>449</v>
      </c>
      <c r="I379" s="4" t="s">
        <v>1203</v>
      </c>
      <c r="J379" s="4" t="s">
        <v>323</v>
      </c>
      <c r="K379" s="4" t="s">
        <v>871</v>
      </c>
      <c r="L379" s="4" t="s">
        <v>110</v>
      </c>
      <c r="M379" s="4" t="s">
        <v>418</v>
      </c>
      <c r="N379" s="4" t="s">
        <v>392</v>
      </c>
      <c r="O379" s="4" t="s">
        <v>282</v>
      </c>
      <c r="Q379" s="4" t="s">
        <v>1489</v>
      </c>
      <c r="R379" s="4" t="s">
        <v>166</v>
      </c>
      <c r="S379" s="4" t="s">
        <v>1203</v>
      </c>
      <c r="T379" s="4" t="s">
        <v>947</v>
      </c>
      <c r="U379" s="4" t="s">
        <v>558</v>
      </c>
      <c r="V379" s="4" t="s">
        <v>1203</v>
      </c>
      <c r="W379" s="4" t="s">
        <v>662</v>
      </c>
      <c r="X379" s="4" t="s">
        <v>905</v>
      </c>
      <c r="Z379" s="4" t="s">
        <v>705</v>
      </c>
      <c r="AA379" s="4" t="s">
        <v>447</v>
      </c>
      <c r="AB379" s="4" t="s">
        <v>200</v>
      </c>
      <c r="AC379" s="4" t="s">
        <v>283</v>
      </c>
      <c r="AD379" s="4" t="s">
        <v>947</v>
      </c>
      <c r="AE379" s="4" t="s">
        <v>111</v>
      </c>
      <c r="AF379" s="4" t="s">
        <v>950</v>
      </c>
      <c r="AG379" s="4" t="s">
        <v>311</v>
      </c>
      <c r="AH379" s="4" t="s">
        <v>789</v>
      </c>
      <c r="AI379" s="4" t="s">
        <v>393</v>
      </c>
      <c r="AJ379" s="4" t="s">
        <v>318</v>
      </c>
      <c r="AK379" s="4" t="s">
        <v>225</v>
      </c>
    </row>
    <row r="380" spans="1:37" x14ac:dyDescent="0.3">
      <c r="A380" s="6" t="s">
        <v>73</v>
      </c>
      <c r="B380" s="10"/>
      <c r="C380" s="10" t="s">
        <v>2291</v>
      </c>
      <c r="D380" s="4" t="s">
        <v>2069</v>
      </c>
      <c r="F380" s="4" t="s">
        <v>2070</v>
      </c>
      <c r="G380" s="4" t="s">
        <v>2071</v>
      </c>
      <c r="H380" s="4" t="s">
        <v>2072</v>
      </c>
      <c r="I380" s="4" t="s">
        <v>2073</v>
      </c>
      <c r="J380" s="4" t="s">
        <v>2074</v>
      </c>
      <c r="K380" s="4" t="s">
        <v>2075</v>
      </c>
      <c r="L380" s="4" t="s">
        <v>2076</v>
      </c>
      <c r="M380" s="4" t="s">
        <v>2077</v>
      </c>
      <c r="N380" s="4" t="s">
        <v>565</v>
      </c>
      <c r="O380" s="4" t="s">
        <v>2078</v>
      </c>
      <c r="Q380" s="4" t="s">
        <v>2079</v>
      </c>
      <c r="R380" s="4" t="s">
        <v>1723</v>
      </c>
      <c r="S380" s="4" t="s">
        <v>2080</v>
      </c>
      <c r="T380" s="4" t="s">
        <v>2081</v>
      </c>
      <c r="U380" s="4" t="s">
        <v>2082</v>
      </c>
      <c r="V380" s="4" t="s">
        <v>2083</v>
      </c>
      <c r="W380" s="4" t="s">
        <v>2078</v>
      </c>
      <c r="X380" s="4" t="s">
        <v>2084</v>
      </c>
      <c r="Z380" s="4" t="s">
        <v>2085</v>
      </c>
      <c r="AA380" s="4" t="s">
        <v>1023</v>
      </c>
      <c r="AB380" s="4" t="s">
        <v>2086</v>
      </c>
      <c r="AC380" s="4" t="s">
        <v>2087</v>
      </c>
      <c r="AD380" s="4" t="s">
        <v>2088</v>
      </c>
      <c r="AE380" s="4" t="s">
        <v>1760</v>
      </c>
      <c r="AF380" s="4" t="s">
        <v>2089</v>
      </c>
      <c r="AG380" s="4" t="s">
        <v>2090</v>
      </c>
      <c r="AH380" s="4" t="s">
        <v>2091</v>
      </c>
      <c r="AI380" s="4" t="s">
        <v>378</v>
      </c>
      <c r="AJ380" s="4" t="s">
        <v>2092</v>
      </c>
      <c r="AK380" s="4" t="s">
        <v>2093</v>
      </c>
    </row>
    <row r="381" spans="1:37" x14ac:dyDescent="0.3">
      <c r="A381" s="6" t="s">
        <v>102</v>
      </c>
      <c r="B381" s="10"/>
      <c r="C381" s="10" t="s">
        <v>2291</v>
      </c>
      <c r="D381" s="4" t="s">
        <v>2094</v>
      </c>
      <c r="F381" s="4" t="s">
        <v>2095</v>
      </c>
      <c r="G381" s="4" t="s">
        <v>2096</v>
      </c>
      <c r="H381" s="4" t="s">
        <v>1768</v>
      </c>
      <c r="I381" s="4" t="s">
        <v>2097</v>
      </c>
      <c r="J381" s="4" t="s">
        <v>2098</v>
      </c>
      <c r="K381" s="4" t="s">
        <v>2099</v>
      </c>
      <c r="L381" s="4" t="s">
        <v>889</v>
      </c>
      <c r="M381" s="4" t="s">
        <v>2100</v>
      </c>
      <c r="N381" s="4" t="s">
        <v>327</v>
      </c>
      <c r="O381" s="4" t="s">
        <v>2101</v>
      </c>
      <c r="Q381" s="4" t="s">
        <v>2102</v>
      </c>
      <c r="R381" s="4" t="s">
        <v>1253</v>
      </c>
      <c r="S381" s="4" t="s">
        <v>2103</v>
      </c>
      <c r="T381" s="4" t="s">
        <v>2104</v>
      </c>
      <c r="U381" s="4" t="s">
        <v>2098</v>
      </c>
      <c r="V381" s="4" t="s">
        <v>2105</v>
      </c>
      <c r="W381" s="4" t="s">
        <v>2106</v>
      </c>
      <c r="X381" s="4" t="s">
        <v>2107</v>
      </c>
      <c r="Z381" s="4" t="s">
        <v>2108</v>
      </c>
      <c r="AA381" s="4" t="s">
        <v>488</v>
      </c>
      <c r="AB381" s="4" t="s">
        <v>2109</v>
      </c>
      <c r="AC381" s="4" t="s">
        <v>2110</v>
      </c>
      <c r="AD381" s="4" t="s">
        <v>2111</v>
      </c>
      <c r="AE381" s="4" t="s">
        <v>105</v>
      </c>
      <c r="AF381" s="4" t="s">
        <v>2112</v>
      </c>
      <c r="AG381" s="4" t="s">
        <v>2113</v>
      </c>
      <c r="AH381" s="4" t="s">
        <v>2114</v>
      </c>
      <c r="AI381" s="4" t="s">
        <v>365</v>
      </c>
      <c r="AJ381" s="4" t="s">
        <v>2115</v>
      </c>
      <c r="AK381" s="4" t="s">
        <v>2116</v>
      </c>
    </row>
    <row r="382" spans="1:37" x14ac:dyDescent="0.3">
      <c r="A382" s="6" t="s">
        <v>73</v>
      </c>
      <c r="B382" s="10"/>
      <c r="C382" s="10" t="s">
        <v>2292</v>
      </c>
      <c r="D382" s="4" t="s">
        <v>2117</v>
      </c>
      <c r="F382" s="4" t="s">
        <v>2118</v>
      </c>
      <c r="G382" s="4" t="s">
        <v>2119</v>
      </c>
      <c r="H382" s="4" t="s">
        <v>2120</v>
      </c>
      <c r="I382" s="4" t="s">
        <v>2121</v>
      </c>
      <c r="J382" s="4" t="s">
        <v>2122</v>
      </c>
      <c r="K382" s="4" t="s">
        <v>2123</v>
      </c>
      <c r="L382" s="4" t="s">
        <v>1149</v>
      </c>
      <c r="M382" s="4" t="s">
        <v>2124</v>
      </c>
      <c r="N382" s="4" t="s">
        <v>83</v>
      </c>
      <c r="O382" s="4" t="s">
        <v>2125</v>
      </c>
      <c r="Q382" s="4" t="s">
        <v>2126</v>
      </c>
      <c r="R382" s="4" t="s">
        <v>1262</v>
      </c>
      <c r="S382" s="4" t="s">
        <v>2127</v>
      </c>
      <c r="T382" s="4" t="s">
        <v>2128</v>
      </c>
      <c r="U382" s="4" t="s">
        <v>2129</v>
      </c>
      <c r="V382" s="4" t="s">
        <v>2130</v>
      </c>
      <c r="W382" s="4" t="s">
        <v>2131</v>
      </c>
      <c r="X382" s="4" t="s">
        <v>2132</v>
      </c>
      <c r="Z382" s="4" t="s">
        <v>2133</v>
      </c>
      <c r="AA382" s="4" t="s">
        <v>243</v>
      </c>
      <c r="AB382" s="4" t="s">
        <v>2134</v>
      </c>
      <c r="AC382" s="4" t="s">
        <v>1767</v>
      </c>
      <c r="AD382" s="4" t="s">
        <v>2135</v>
      </c>
      <c r="AE382" s="4" t="s">
        <v>612</v>
      </c>
      <c r="AF382" s="4" t="s">
        <v>2136</v>
      </c>
      <c r="AG382" s="4" t="s">
        <v>2137</v>
      </c>
      <c r="AH382" s="4" t="s">
        <v>2138</v>
      </c>
      <c r="AI382" s="4" t="s">
        <v>520</v>
      </c>
      <c r="AJ382" s="4" t="s">
        <v>2139</v>
      </c>
      <c r="AK382" s="4" t="s">
        <v>2140</v>
      </c>
    </row>
    <row r="383" spans="1:37" x14ac:dyDescent="0.3">
      <c r="A383" s="6" t="s">
        <v>102</v>
      </c>
      <c r="B383" s="10"/>
      <c r="C383" s="10" t="s">
        <v>2292</v>
      </c>
      <c r="D383" s="4" t="s">
        <v>973</v>
      </c>
      <c r="F383" s="4" t="s">
        <v>2141</v>
      </c>
      <c r="G383" s="4" t="s">
        <v>2142</v>
      </c>
      <c r="H383" s="4" t="s">
        <v>1294</v>
      </c>
      <c r="I383" s="4" t="s">
        <v>2143</v>
      </c>
      <c r="J383" s="4" t="s">
        <v>1626</v>
      </c>
      <c r="K383" s="4" t="s">
        <v>2144</v>
      </c>
      <c r="L383" s="4" t="s">
        <v>199</v>
      </c>
      <c r="M383" s="4" t="s">
        <v>109</v>
      </c>
      <c r="N383" s="4" t="s">
        <v>512</v>
      </c>
      <c r="O383" s="4" t="s">
        <v>793</v>
      </c>
      <c r="Q383" s="4" t="s">
        <v>2145</v>
      </c>
      <c r="R383" s="4" t="s">
        <v>160</v>
      </c>
      <c r="S383" s="4" t="s">
        <v>2146</v>
      </c>
      <c r="T383" s="4" t="s">
        <v>2147</v>
      </c>
      <c r="U383" s="4" t="s">
        <v>1488</v>
      </c>
      <c r="V383" s="4" t="s">
        <v>2148</v>
      </c>
      <c r="W383" s="4" t="s">
        <v>1645</v>
      </c>
      <c r="X383" s="4" t="s">
        <v>1094</v>
      </c>
      <c r="Z383" s="4" t="s">
        <v>2146</v>
      </c>
      <c r="AA383" s="4" t="s">
        <v>117</v>
      </c>
      <c r="AB383" s="4" t="s">
        <v>1489</v>
      </c>
      <c r="AC383" s="4" t="s">
        <v>792</v>
      </c>
      <c r="AD383" s="4" t="s">
        <v>2149</v>
      </c>
      <c r="AE383" s="4" t="s">
        <v>286</v>
      </c>
      <c r="AF383" s="4" t="s">
        <v>2150</v>
      </c>
      <c r="AG383" s="4" t="s">
        <v>1582</v>
      </c>
      <c r="AH383" s="4" t="s">
        <v>2151</v>
      </c>
      <c r="AI383" s="4" t="s">
        <v>592</v>
      </c>
      <c r="AJ383" s="4" t="s">
        <v>2152</v>
      </c>
      <c r="AK383" s="4" t="s">
        <v>448</v>
      </c>
    </row>
    <row r="384" spans="1:37" x14ac:dyDescent="0.3">
      <c r="A384" s="6" t="s">
        <v>73</v>
      </c>
      <c r="B384" s="10"/>
      <c r="C384" s="10" t="s">
        <v>2293</v>
      </c>
      <c r="D384" s="4" t="s">
        <v>2153</v>
      </c>
      <c r="F384" s="4" t="s">
        <v>2154</v>
      </c>
      <c r="G384" s="4" t="s">
        <v>2155</v>
      </c>
      <c r="H384" s="4" t="s">
        <v>1990</v>
      </c>
      <c r="I384" s="4" t="s">
        <v>2156</v>
      </c>
      <c r="J384" s="4" t="s">
        <v>759</v>
      </c>
      <c r="K384" s="4" t="s">
        <v>2157</v>
      </c>
      <c r="L384" s="4" t="s">
        <v>769</v>
      </c>
      <c r="M384" s="4" t="s">
        <v>607</v>
      </c>
      <c r="N384" s="4" t="s">
        <v>517</v>
      </c>
      <c r="O384" s="4" t="s">
        <v>1931</v>
      </c>
      <c r="Q384" s="4" t="s">
        <v>2158</v>
      </c>
      <c r="R384" s="4" t="s">
        <v>476</v>
      </c>
      <c r="S384" s="4" t="s">
        <v>2159</v>
      </c>
      <c r="T384" s="4" t="s">
        <v>2160</v>
      </c>
      <c r="U384" s="4" t="s">
        <v>2161</v>
      </c>
      <c r="V384" s="4" t="s">
        <v>2162</v>
      </c>
      <c r="W384" s="4" t="s">
        <v>1269</v>
      </c>
      <c r="X384" s="4" t="s">
        <v>2163</v>
      </c>
      <c r="Z384" s="4" t="s">
        <v>2164</v>
      </c>
      <c r="AA384" s="4" t="s">
        <v>381</v>
      </c>
      <c r="AB384" s="4" t="s">
        <v>2165</v>
      </c>
      <c r="AC384" s="4" t="s">
        <v>707</v>
      </c>
      <c r="AD384" s="4" t="s">
        <v>2166</v>
      </c>
      <c r="AE384" s="4" t="s">
        <v>240</v>
      </c>
      <c r="AF384" s="4" t="s">
        <v>2167</v>
      </c>
      <c r="AG384" s="4" t="s">
        <v>893</v>
      </c>
      <c r="AH384" s="4" t="s">
        <v>2168</v>
      </c>
      <c r="AI384" s="4" t="s">
        <v>83</v>
      </c>
      <c r="AJ384" s="4" t="s">
        <v>2169</v>
      </c>
      <c r="AK384" s="4" t="s">
        <v>1248</v>
      </c>
    </row>
    <row r="385" spans="1:37" x14ac:dyDescent="0.3">
      <c r="A385" s="6" t="s">
        <v>102</v>
      </c>
      <c r="B385" s="10"/>
      <c r="C385" s="10" t="s">
        <v>2293</v>
      </c>
      <c r="D385" s="4" t="s">
        <v>2170</v>
      </c>
      <c r="F385" s="4" t="s">
        <v>2171</v>
      </c>
      <c r="G385" s="4" t="s">
        <v>2172</v>
      </c>
      <c r="H385" s="4" t="s">
        <v>386</v>
      </c>
      <c r="I385" s="4" t="s">
        <v>2173</v>
      </c>
      <c r="J385" s="4" t="s">
        <v>705</v>
      </c>
      <c r="K385" s="4" t="s">
        <v>2174</v>
      </c>
      <c r="L385" s="4" t="s">
        <v>191</v>
      </c>
      <c r="M385" s="4" t="s">
        <v>248</v>
      </c>
      <c r="N385" s="4" t="s">
        <v>317</v>
      </c>
      <c r="O385" s="4" t="s">
        <v>1001</v>
      </c>
      <c r="Q385" s="4" t="s">
        <v>2175</v>
      </c>
      <c r="R385" s="4" t="s">
        <v>392</v>
      </c>
      <c r="S385" s="4" t="s">
        <v>2176</v>
      </c>
      <c r="T385" s="4" t="s">
        <v>2177</v>
      </c>
      <c r="U385" s="4" t="s">
        <v>1077</v>
      </c>
      <c r="V385" s="4" t="s">
        <v>2178</v>
      </c>
      <c r="W385" s="4" t="s">
        <v>868</v>
      </c>
      <c r="X385" s="4" t="s">
        <v>1686</v>
      </c>
      <c r="Z385" s="4" t="s">
        <v>2179</v>
      </c>
      <c r="AA385" s="4" t="s">
        <v>110</v>
      </c>
      <c r="AB385" s="4" t="s">
        <v>2180</v>
      </c>
      <c r="AC385" s="4" t="s">
        <v>929</v>
      </c>
      <c r="AD385" s="4" t="s">
        <v>2181</v>
      </c>
      <c r="AE385" s="4" t="s">
        <v>112</v>
      </c>
      <c r="AF385" s="4" t="s">
        <v>1355</v>
      </c>
      <c r="AG385" s="4" t="s">
        <v>872</v>
      </c>
      <c r="AH385" s="4" t="s">
        <v>2182</v>
      </c>
      <c r="AI385" s="4" t="s">
        <v>512</v>
      </c>
      <c r="AJ385" s="4" t="s">
        <v>2143</v>
      </c>
      <c r="AK385" s="4" t="s">
        <v>283</v>
      </c>
    </row>
    <row r="386" spans="1:37" x14ac:dyDescent="0.3">
      <c r="A386" s="6" t="s">
        <v>73</v>
      </c>
      <c r="B386" s="10"/>
      <c r="C386" s="10" t="s">
        <v>2294</v>
      </c>
      <c r="D386" s="4" t="s">
        <v>2183</v>
      </c>
      <c r="F386" s="4" t="s">
        <v>2184</v>
      </c>
      <c r="G386" s="4" t="s">
        <v>2185</v>
      </c>
      <c r="H386" s="4" t="s">
        <v>2186</v>
      </c>
      <c r="I386" s="4" t="s">
        <v>2187</v>
      </c>
      <c r="J386" s="4" t="s">
        <v>2188</v>
      </c>
      <c r="K386" s="4" t="s">
        <v>2189</v>
      </c>
      <c r="L386" s="4" t="s">
        <v>749</v>
      </c>
      <c r="M386" s="4" t="s">
        <v>1596</v>
      </c>
      <c r="N386" s="4" t="s">
        <v>188</v>
      </c>
      <c r="O386" s="4" t="s">
        <v>2190</v>
      </c>
      <c r="Q386" s="4" t="s">
        <v>2191</v>
      </c>
      <c r="R386" s="4" t="s">
        <v>1607</v>
      </c>
      <c r="S386" s="4" t="s">
        <v>2192</v>
      </c>
      <c r="T386" s="4" t="s">
        <v>2193</v>
      </c>
      <c r="U386" s="4" t="s">
        <v>2194</v>
      </c>
      <c r="V386" s="4" t="s">
        <v>2195</v>
      </c>
      <c r="W386" s="4" t="s">
        <v>2196</v>
      </c>
      <c r="X386" s="4" t="s">
        <v>2197</v>
      </c>
      <c r="Z386" s="4" t="s">
        <v>2198</v>
      </c>
      <c r="AA386" s="4" t="s">
        <v>713</v>
      </c>
      <c r="AB386" s="4" t="s">
        <v>2199</v>
      </c>
      <c r="AC386" s="4" t="s">
        <v>2200</v>
      </c>
      <c r="AD386" s="4" t="s">
        <v>2201</v>
      </c>
      <c r="AE386" s="4" t="s">
        <v>305</v>
      </c>
      <c r="AF386" s="4" t="s">
        <v>2202</v>
      </c>
      <c r="AG386" s="4" t="s">
        <v>2203</v>
      </c>
      <c r="AH386" s="4" t="s">
        <v>2204</v>
      </c>
      <c r="AI386" s="4" t="s">
        <v>217</v>
      </c>
      <c r="AJ386" s="4" t="s">
        <v>2205</v>
      </c>
      <c r="AK386" s="4" t="s">
        <v>2206</v>
      </c>
    </row>
    <row r="387" spans="1:37" x14ac:dyDescent="0.3">
      <c r="A387" s="6" t="s">
        <v>102</v>
      </c>
      <c r="B387" s="10"/>
      <c r="C387" s="10" t="s">
        <v>2294</v>
      </c>
      <c r="D387" s="4" t="s">
        <v>2207</v>
      </c>
      <c r="F387" s="4" t="s">
        <v>2208</v>
      </c>
      <c r="G387" s="4" t="s">
        <v>2209</v>
      </c>
      <c r="H387" s="4" t="s">
        <v>2210</v>
      </c>
      <c r="I387" s="4" t="s">
        <v>2211</v>
      </c>
      <c r="J387" s="4" t="s">
        <v>2212</v>
      </c>
      <c r="K387" s="4" t="s">
        <v>2213</v>
      </c>
      <c r="L387" s="4" t="s">
        <v>951</v>
      </c>
      <c r="M387" s="4" t="s">
        <v>1184</v>
      </c>
      <c r="N387" s="4" t="s">
        <v>192</v>
      </c>
      <c r="O387" s="4" t="s">
        <v>2214</v>
      </c>
      <c r="Q387" s="4" t="s">
        <v>2215</v>
      </c>
      <c r="R387" s="4" t="s">
        <v>169</v>
      </c>
      <c r="S387" s="4" t="s">
        <v>2216</v>
      </c>
      <c r="T387" s="4" t="s">
        <v>2217</v>
      </c>
      <c r="U387" s="4" t="s">
        <v>2218</v>
      </c>
      <c r="V387" s="4" t="s">
        <v>2219</v>
      </c>
      <c r="W387" s="4" t="s">
        <v>1630</v>
      </c>
      <c r="X387" s="4" t="s">
        <v>2220</v>
      </c>
      <c r="Z387" s="4" t="s">
        <v>2221</v>
      </c>
      <c r="AA387" s="4" t="s">
        <v>229</v>
      </c>
      <c r="AB387" s="4" t="s">
        <v>2222</v>
      </c>
      <c r="AC387" s="4" t="s">
        <v>1414</v>
      </c>
      <c r="AD387" s="4" t="s">
        <v>2223</v>
      </c>
      <c r="AE387" s="4" t="s">
        <v>534</v>
      </c>
      <c r="AF387" s="4" t="s">
        <v>2224</v>
      </c>
      <c r="AG387" s="4" t="s">
        <v>2225</v>
      </c>
      <c r="AH387" s="4" t="s">
        <v>2226</v>
      </c>
      <c r="AI387" s="4" t="s">
        <v>535</v>
      </c>
      <c r="AJ387" s="4" t="s">
        <v>2227</v>
      </c>
      <c r="AK387" s="4" t="s">
        <v>1143</v>
      </c>
    </row>
    <row r="388" spans="1:37" x14ac:dyDescent="0.3">
      <c r="A388" s="6" t="s">
        <v>73</v>
      </c>
      <c r="B388" s="10"/>
      <c r="C388" s="10" t="s">
        <v>2295</v>
      </c>
      <c r="D388" s="4" t="s">
        <v>2228</v>
      </c>
      <c r="F388" s="4" t="s">
        <v>2229</v>
      </c>
      <c r="G388" s="4" t="s">
        <v>2230</v>
      </c>
      <c r="H388" s="4" t="s">
        <v>2231</v>
      </c>
      <c r="I388" s="4" t="s">
        <v>2232</v>
      </c>
      <c r="J388" s="4" t="s">
        <v>2233</v>
      </c>
      <c r="K388" s="4" t="s">
        <v>2234</v>
      </c>
      <c r="L388" s="4" t="s">
        <v>2235</v>
      </c>
      <c r="M388" s="4" t="s">
        <v>2236</v>
      </c>
      <c r="N388" s="4" t="s">
        <v>565</v>
      </c>
      <c r="O388" s="4" t="s">
        <v>2237</v>
      </c>
      <c r="Q388" s="4" t="s">
        <v>2238</v>
      </c>
      <c r="R388" s="4" t="s">
        <v>2239</v>
      </c>
      <c r="S388" s="4" t="s">
        <v>2240</v>
      </c>
      <c r="T388" s="4" t="s">
        <v>2241</v>
      </c>
      <c r="U388" s="4" t="s">
        <v>2242</v>
      </c>
      <c r="V388" s="4" t="s">
        <v>2243</v>
      </c>
      <c r="W388" s="4" t="s">
        <v>2244</v>
      </c>
      <c r="X388" s="4" t="s">
        <v>2245</v>
      </c>
      <c r="Z388" s="4" t="s">
        <v>2246</v>
      </c>
      <c r="AA388" s="4" t="s">
        <v>2247</v>
      </c>
      <c r="AB388" s="4" t="s">
        <v>2248</v>
      </c>
      <c r="AC388" s="4" t="s">
        <v>2194</v>
      </c>
      <c r="AD388" s="4" t="s">
        <v>2249</v>
      </c>
      <c r="AE388" s="4" t="s">
        <v>1109</v>
      </c>
      <c r="AF388" s="4" t="s">
        <v>2250</v>
      </c>
      <c r="AG388" s="4" t="s">
        <v>2251</v>
      </c>
      <c r="AH388" s="4" t="s">
        <v>2252</v>
      </c>
      <c r="AI388" s="4" t="s">
        <v>619</v>
      </c>
      <c r="AJ388" s="4" t="s">
        <v>2253</v>
      </c>
      <c r="AK388" s="4" t="s">
        <v>2254</v>
      </c>
    </row>
    <row r="389" spans="1:37" x14ac:dyDescent="0.3">
      <c r="A389" s="6" t="s">
        <v>102</v>
      </c>
      <c r="B389" s="10"/>
      <c r="C389" s="10" t="s">
        <v>2295</v>
      </c>
      <c r="D389" s="4" t="s">
        <v>2209</v>
      </c>
      <c r="F389" s="4" t="s">
        <v>2255</v>
      </c>
      <c r="G389" s="4" t="s">
        <v>2256</v>
      </c>
      <c r="H389" s="4" t="s">
        <v>2257</v>
      </c>
      <c r="I389" s="4" t="s">
        <v>2258</v>
      </c>
      <c r="J389" s="4" t="s">
        <v>2259</v>
      </c>
      <c r="K389" s="4" t="s">
        <v>2260</v>
      </c>
      <c r="L389" s="4" t="s">
        <v>1625</v>
      </c>
      <c r="M389" s="4" t="s">
        <v>2261</v>
      </c>
      <c r="N389" s="4" t="s">
        <v>327</v>
      </c>
      <c r="O389" s="4" t="s">
        <v>2262</v>
      </c>
      <c r="Q389" s="4" t="s">
        <v>2263</v>
      </c>
      <c r="R389" s="4" t="s">
        <v>1142</v>
      </c>
      <c r="S389" s="4" t="s">
        <v>2264</v>
      </c>
      <c r="T389" s="4" t="s">
        <v>2265</v>
      </c>
      <c r="U389" s="4" t="s">
        <v>2266</v>
      </c>
      <c r="V389" s="4" t="s">
        <v>2267</v>
      </c>
      <c r="W389" s="4" t="s">
        <v>2268</v>
      </c>
      <c r="X389" s="4" t="s">
        <v>2269</v>
      </c>
      <c r="Z389" s="4" t="s">
        <v>2270</v>
      </c>
      <c r="AA389" s="4" t="s">
        <v>314</v>
      </c>
      <c r="AB389" s="4" t="s">
        <v>2271</v>
      </c>
      <c r="AC389" s="4" t="s">
        <v>2272</v>
      </c>
      <c r="AD389" s="4" t="s">
        <v>2273</v>
      </c>
      <c r="AE389" s="4" t="s">
        <v>253</v>
      </c>
      <c r="AF389" s="4" t="s">
        <v>2274</v>
      </c>
      <c r="AG389" s="4" t="s">
        <v>2275</v>
      </c>
      <c r="AH389" s="4" t="s">
        <v>2276</v>
      </c>
      <c r="AI389" s="4" t="s">
        <v>365</v>
      </c>
      <c r="AJ389" s="4" t="s">
        <v>2277</v>
      </c>
      <c r="AK389" s="4" t="s">
        <v>2278</v>
      </c>
    </row>
    <row r="392" spans="1:37" x14ac:dyDescent="0.3">
      <c r="A392" s="4" t="s">
        <v>2298</v>
      </c>
    </row>
    <row r="393" spans="1:37" x14ac:dyDescent="0.3">
      <c r="A393" s="4" t="s">
        <v>2297</v>
      </c>
    </row>
  </sheetData>
  <printOptions gridLines="1"/>
  <pageMargins left="0.7" right="0.7" top="0.75" bottom="0.75" header="0.3" footer="0.3"/>
  <pageSetup pageOrder="overThenDown" orientation="landscape"/>
  <headerFooter>
    <oddHeader>&amp;LTable: ACSST5Y2020.S2801</oddHeader>
    <oddFooter>&amp;L&amp;Bdata.census.gov&amp;B | Measuring America's People, Places, and Economy &amp;R&amp;P</oddFooter>
    <evenHeader>&amp;LTable: ACSST5Y2020.S2801</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30C39-1531-4B11-8455-3328D70C1E1C}">
  <dimension ref="A1:BM198"/>
  <sheetViews>
    <sheetView zoomScale="70" zoomScaleNormal="70" workbookViewId="0">
      <selection activeCell="B34" sqref="B34"/>
    </sheetView>
  </sheetViews>
  <sheetFormatPr defaultRowHeight="14.4" x14ac:dyDescent="0.3"/>
  <cols>
    <col min="1" max="1" width="46.109375" style="4" bestFit="1" customWidth="1"/>
    <col min="2" max="3" width="46.109375" style="4" customWidth="1"/>
    <col min="4" max="4" width="15.77734375" style="4" bestFit="1" customWidth="1"/>
    <col min="5" max="5" width="15.77734375" style="4" customWidth="1"/>
    <col min="6" max="7" width="20" style="4" customWidth="1"/>
    <col min="8" max="8" width="16.77734375" style="4" bestFit="1" customWidth="1"/>
    <col min="9" max="9" width="16.77734375" style="4" customWidth="1"/>
    <col min="10" max="10" width="19" style="4" bestFit="1" customWidth="1"/>
    <col min="11" max="11" width="19" style="4" customWidth="1"/>
    <col min="12" max="12" width="11.88671875" style="4" bestFit="1" customWidth="1"/>
    <col min="13" max="13" width="11.88671875" style="4" customWidth="1"/>
    <col min="14" max="14" width="19.33203125" style="4" bestFit="1" customWidth="1"/>
    <col min="15" max="15" width="19.33203125" style="4" customWidth="1"/>
    <col min="16" max="16" width="16.33203125" style="4" bestFit="1" customWidth="1"/>
    <col min="17" max="17" width="16.33203125" style="4" customWidth="1"/>
    <col min="18" max="18" width="22.44140625" style="4" bestFit="1" customWidth="1"/>
    <col min="19" max="19" width="22.44140625" style="4" customWidth="1"/>
    <col min="20" max="20" width="15.5546875" style="4" bestFit="1" customWidth="1"/>
    <col min="21" max="21" width="15.5546875" style="4" customWidth="1"/>
    <col min="22" max="22" width="18.77734375" style="4" bestFit="1" customWidth="1"/>
    <col min="23" max="23" width="18.77734375" style="4" customWidth="1"/>
    <col min="24" max="24" width="12.6640625" style="4" bestFit="1" customWidth="1"/>
    <col min="25" max="25" width="12.6640625" style="4" customWidth="1"/>
    <col min="26" max="26" width="15.77734375" style="4" bestFit="1" customWidth="1"/>
    <col min="27" max="27" width="15.77734375" style="4" customWidth="1"/>
    <col min="28" max="29" width="20" style="4" customWidth="1"/>
    <col min="30" max="30" width="16.33203125" style="4" bestFit="1" customWidth="1"/>
    <col min="31" max="31" width="16.33203125" style="4" customWidth="1"/>
    <col min="32" max="32" width="16.109375" style="4" bestFit="1" customWidth="1"/>
    <col min="33" max="33" width="16.109375" style="4" customWidth="1"/>
    <col min="34" max="34" width="19.88671875" style="4" bestFit="1" customWidth="1"/>
    <col min="35" max="35" width="19.88671875" style="4" customWidth="1"/>
    <col min="36" max="36" width="17.88671875" style="4" bestFit="1" customWidth="1"/>
    <col min="37" max="37" width="17.88671875" style="4" customWidth="1"/>
    <col min="38" max="38" width="16.109375" style="4" bestFit="1" customWidth="1"/>
    <col min="39" max="39" width="16.109375" style="4" customWidth="1"/>
    <col min="40" max="40" width="18.88671875" style="4" bestFit="1" customWidth="1"/>
    <col min="41" max="41" width="18.88671875" style="4" customWidth="1"/>
    <col min="42" max="42" width="17.5546875" style="4" bestFit="1" customWidth="1"/>
    <col min="43" max="43" width="17.5546875" style="4" customWidth="1"/>
    <col min="44" max="44" width="19.77734375" style="4" bestFit="1" customWidth="1"/>
    <col min="45" max="45" width="19.77734375" style="4" customWidth="1"/>
    <col min="46" max="46" width="19.6640625" style="4" bestFit="1" customWidth="1"/>
    <col min="47" max="47" width="19.6640625" style="4" customWidth="1"/>
    <col min="48" max="48" width="18.88671875" style="4" bestFit="1" customWidth="1"/>
    <col min="49" max="49" width="18.88671875" style="4" customWidth="1"/>
    <col min="50" max="50" width="19.109375" style="4" bestFit="1" customWidth="1"/>
    <col min="51" max="51" width="19.109375" style="4" customWidth="1"/>
    <col min="52" max="52" width="19.77734375" style="4" bestFit="1" customWidth="1"/>
    <col min="53" max="53" width="19.77734375" style="4" customWidth="1"/>
    <col min="54" max="54" width="19.6640625" style="4" bestFit="1" customWidth="1"/>
    <col min="55" max="55" width="19.6640625" style="4" customWidth="1"/>
    <col min="56" max="56" width="18.88671875" style="4" bestFit="1" customWidth="1"/>
    <col min="57" max="57" width="18.88671875" style="4" customWidth="1"/>
    <col min="58" max="58" width="16.6640625" style="4" bestFit="1" customWidth="1"/>
    <col min="59" max="59" width="16.6640625" style="4" customWidth="1"/>
    <col min="60" max="60" width="19.77734375" style="4" bestFit="1" customWidth="1"/>
    <col min="61" max="61" width="19.77734375" style="4" customWidth="1"/>
    <col min="62" max="62" width="19.6640625" style="4" bestFit="1" customWidth="1"/>
    <col min="63" max="63" width="19.6640625" style="4" customWidth="1"/>
    <col min="64" max="64" width="18.88671875" style="4" bestFit="1" customWidth="1"/>
    <col min="65" max="65" width="8.5546875" bestFit="1" customWidth="1"/>
  </cols>
  <sheetData>
    <row r="1" spans="1:65" ht="64.05" customHeight="1" x14ac:dyDescent="0.3">
      <c r="A1" s="5" t="s">
        <v>70</v>
      </c>
      <c r="B1" s="5" t="s">
        <v>2279</v>
      </c>
      <c r="C1" s="5" t="s">
        <v>2280</v>
      </c>
      <c r="D1" s="5" t="s">
        <v>44</v>
      </c>
      <c r="E1" s="5" t="s">
        <v>2299</v>
      </c>
      <c r="F1" s="5" t="s">
        <v>48</v>
      </c>
      <c r="G1" s="5" t="s">
        <v>2300</v>
      </c>
      <c r="H1" s="5" t="s">
        <v>55</v>
      </c>
      <c r="I1" s="5" t="s">
        <v>2302</v>
      </c>
      <c r="J1" s="5" t="s">
        <v>63</v>
      </c>
      <c r="K1" s="5" t="s">
        <v>2301</v>
      </c>
      <c r="L1" s="5" t="s">
        <v>56</v>
      </c>
      <c r="M1" s="5" t="s">
        <v>2303</v>
      </c>
      <c r="N1" s="5" t="s">
        <v>64</v>
      </c>
      <c r="O1" s="5" t="s">
        <v>2304</v>
      </c>
      <c r="P1" s="5" t="s">
        <v>57</v>
      </c>
      <c r="Q1" s="5" t="s">
        <v>2305</v>
      </c>
      <c r="R1" s="5" t="s">
        <v>65</v>
      </c>
      <c r="S1" s="5" t="s">
        <v>2306</v>
      </c>
      <c r="T1" s="5" t="s">
        <v>58</v>
      </c>
      <c r="U1" s="5" t="s">
        <v>2307</v>
      </c>
      <c r="V1" s="5" t="s">
        <v>66</v>
      </c>
      <c r="W1" s="5" t="s">
        <v>2307</v>
      </c>
      <c r="X1" s="5" t="s">
        <v>49</v>
      </c>
      <c r="Y1" s="5" t="s">
        <v>2308</v>
      </c>
      <c r="Z1" s="5" t="s">
        <v>50</v>
      </c>
      <c r="AA1" s="5" t="s">
        <v>2309</v>
      </c>
      <c r="AB1" s="5" t="s">
        <v>59</v>
      </c>
      <c r="AC1" s="5" t="s">
        <v>2310</v>
      </c>
      <c r="AD1" s="5" t="s">
        <v>60</v>
      </c>
      <c r="AE1" s="5" t="s">
        <v>2311</v>
      </c>
      <c r="AF1" s="5" t="s">
        <v>67</v>
      </c>
      <c r="AG1" s="5" t="s">
        <v>2312</v>
      </c>
      <c r="AH1" s="5" t="s">
        <v>71</v>
      </c>
      <c r="AI1" s="5" t="s">
        <v>2313</v>
      </c>
      <c r="AJ1" s="5" t="s">
        <v>68</v>
      </c>
      <c r="AK1" s="5" t="s">
        <v>2314</v>
      </c>
      <c r="AL1" s="5" t="s">
        <v>69</v>
      </c>
      <c r="AM1" s="5" t="s">
        <v>2315</v>
      </c>
      <c r="AN1" s="5" t="s">
        <v>51</v>
      </c>
      <c r="AO1" s="5" t="s">
        <v>2316</v>
      </c>
      <c r="AP1" s="5" t="s">
        <v>52</v>
      </c>
      <c r="AQ1" s="5" t="s">
        <v>2317</v>
      </c>
      <c r="AR1" s="5" t="s">
        <v>61</v>
      </c>
      <c r="AS1" s="5" t="s">
        <v>2318</v>
      </c>
      <c r="AT1" s="5" t="s">
        <v>62</v>
      </c>
      <c r="AU1" s="5" t="s">
        <v>2319</v>
      </c>
      <c r="AV1" s="5" t="s">
        <v>51</v>
      </c>
      <c r="AW1" s="5" t="s">
        <v>2320</v>
      </c>
      <c r="AX1" s="5" t="s">
        <v>53</v>
      </c>
      <c r="AY1" s="5" t="s">
        <v>53</v>
      </c>
      <c r="AZ1" s="5" t="s">
        <v>61</v>
      </c>
      <c r="BA1" s="5" t="s">
        <v>2318</v>
      </c>
      <c r="BB1" s="5" t="s">
        <v>62</v>
      </c>
      <c r="BC1" s="5" t="s">
        <v>2319</v>
      </c>
      <c r="BD1" s="5" t="s">
        <v>51</v>
      </c>
      <c r="BE1" s="5" t="s">
        <v>2320</v>
      </c>
      <c r="BF1" s="5" t="s">
        <v>54</v>
      </c>
      <c r="BG1" s="5" t="s">
        <v>2321</v>
      </c>
      <c r="BH1" s="5" t="s">
        <v>61</v>
      </c>
      <c r="BI1" s="5" t="s">
        <v>2318</v>
      </c>
      <c r="BJ1" s="5" t="s">
        <v>62</v>
      </c>
      <c r="BK1" s="5" t="s">
        <v>2319</v>
      </c>
      <c r="BL1" s="5" t="s">
        <v>51</v>
      </c>
      <c r="BM1" s="5" t="s">
        <v>2320</v>
      </c>
    </row>
    <row r="2" spans="1:65" x14ac:dyDescent="0.3">
      <c r="A2" s="6" t="s">
        <v>73</v>
      </c>
      <c r="B2" s="10">
        <v>9501</v>
      </c>
      <c r="C2" s="10" t="s">
        <v>2281</v>
      </c>
      <c r="D2" s="11">
        <v>1099</v>
      </c>
      <c r="E2" s="16">
        <f>STANDARDIZE(D2,$D$197,$D$198)</f>
        <v>-0.14779367101141483</v>
      </c>
      <c r="F2" s="11">
        <v>1023</v>
      </c>
      <c r="G2" s="16">
        <f>STANDARDIZE(F2,$F$197,$F$198)</f>
        <v>-0.14745382357127362</v>
      </c>
      <c r="H2" s="4">
        <v>754</v>
      </c>
      <c r="I2" s="4">
        <f>STANDARDIZE(H2,$H$197,$H$198)</f>
        <v>-0.15395600780696789</v>
      </c>
      <c r="J2" s="4">
        <v>88</v>
      </c>
      <c r="K2" s="4">
        <f>STANDARDIZE(J2,$J$197,$J$198)</f>
        <v>-0.13116569087466051</v>
      </c>
      <c r="L2" s="4">
        <v>867</v>
      </c>
      <c r="M2" s="4">
        <f>STANDARDIZE(L2,$L$197,$L$198)</f>
        <v>-0.14955799696355165</v>
      </c>
      <c r="N2" s="4">
        <v>153</v>
      </c>
      <c r="O2" s="4">
        <f>STANDARDIZE(N2,$N$197,$N$198)</f>
        <v>-0.10511618494614032</v>
      </c>
      <c r="P2" s="4">
        <v>604</v>
      </c>
      <c r="Q2" s="4">
        <f>STANDARDIZE(P2,$P$197,$P$198)</f>
        <v>-0.15110745862054625</v>
      </c>
      <c r="R2" s="4">
        <v>20</v>
      </c>
      <c r="S2" s="4">
        <f>STANDARDIZE(R2,$R$197,$R$198)</f>
        <v>-0.10957783719264062</v>
      </c>
      <c r="T2" s="4">
        <v>17</v>
      </c>
      <c r="U2" s="4">
        <f>STANDARDIZE(T2,$T$197,$T$198)</f>
        <v>-0.15836642323767772</v>
      </c>
      <c r="V2" s="4">
        <v>0</v>
      </c>
      <c r="W2" s="17">
        <f>STANDARDIZE(V2,$V$197,$V$198)</f>
        <v>-0.16138802136836292</v>
      </c>
      <c r="X2" s="4">
        <v>76</v>
      </c>
      <c r="Y2" s="4">
        <f>STANDARDIZE(X2,$X$197,$X$198)</f>
        <v>-0.15204250302148675</v>
      </c>
      <c r="Z2" s="4">
        <v>910</v>
      </c>
      <c r="AA2" s="4">
        <f>STANDARDIZE(Z2,$Z$197,$Z$198)</f>
        <v>-0.14873399806485213</v>
      </c>
      <c r="AB2" s="4">
        <v>5</v>
      </c>
      <c r="AC2" s="4">
        <f>STANDARDIZE(AB2,$AB$197,$AB$198)</f>
        <v>-0.15376877616278531</v>
      </c>
      <c r="AD2" s="4">
        <v>905</v>
      </c>
      <c r="AE2" s="4">
        <f>STANDARDIZE(AD2,$AD$197,$AD$198)</f>
        <v>-0.148700316802166</v>
      </c>
      <c r="AF2" s="4">
        <v>743</v>
      </c>
      <c r="AG2" s="4">
        <f>STANDARDIZE(AF2,$AF$197,$AF$198)</f>
        <v>-0.15012243509548143</v>
      </c>
      <c r="AH2" s="4">
        <v>194</v>
      </c>
      <c r="AI2" s="4">
        <f>STANDARDIZE(AH2,$AH$197,$AH$198)</f>
        <v>-0.11385126135217762</v>
      </c>
      <c r="AJ2" s="4">
        <v>597</v>
      </c>
      <c r="AK2" s="4">
        <f>STANDARDIZE(AJ2,$AJ$197,$AJ$198)</f>
        <v>-0.15505254503580254</v>
      </c>
      <c r="AL2" s="4">
        <v>96</v>
      </c>
      <c r="AM2" s="4">
        <f>STANDARDIZE(AL2,$AL$197,$AL$198)</f>
        <v>-0.1491746730970358</v>
      </c>
      <c r="AN2" s="4">
        <v>189</v>
      </c>
      <c r="AO2" s="4">
        <f>STANDARDIZE(AN2,$AN$197,$AN$198)</f>
        <v>-0.14006532238626407</v>
      </c>
      <c r="AP2" s="4">
        <v>199</v>
      </c>
      <c r="AQ2" s="4">
        <f>STANDARDIZE(AP2,$AP$197,$AP$198)</f>
        <v>-0.14465256872446247</v>
      </c>
      <c r="AR2" s="4">
        <v>0</v>
      </c>
      <c r="AS2" s="4">
        <f>STANDARDIZE(AR2,$AR$197,$AR$198)</f>
        <v>-0.18789283229995504</v>
      </c>
      <c r="AT2" s="4">
        <v>122</v>
      </c>
      <c r="AU2" s="4">
        <f>STANDARDIZE(AT2,$AT$197,$AT$198)</f>
        <v>-0.15073225774258384</v>
      </c>
      <c r="AV2" s="4">
        <v>77</v>
      </c>
      <c r="AW2" s="4">
        <f>STANDARDIZE(AV2,$AV$197,$AV$198)</f>
        <v>-0.12643224488654692</v>
      </c>
      <c r="AX2" s="4">
        <v>532</v>
      </c>
      <c r="AY2" s="4">
        <f>STANDARDIZE(AX2,$AX$197,$AX$198)</f>
        <v>-0.14723893404591634</v>
      </c>
      <c r="AZ2" s="4">
        <v>5</v>
      </c>
      <c r="BA2" s="4">
        <f>STANDARDIZE(AZ2,$AZ$197,$AZ$198)</f>
        <v>-0.10901676948722649</v>
      </c>
      <c r="BB2" s="4">
        <v>436</v>
      </c>
      <c r="BC2" s="4">
        <f>STANDARDIZE(BB2,$BB$197,$BB$198)</f>
        <v>-0.14770705696195849</v>
      </c>
      <c r="BD2" s="4">
        <v>91</v>
      </c>
      <c r="BE2" s="4">
        <f>STANDARDIZE(BD2,$BD$197,$BD$198)</f>
        <v>-0.14466836162767827</v>
      </c>
      <c r="BF2" s="4">
        <v>368</v>
      </c>
      <c r="BG2" s="4">
        <f>STANDARDIZE(BF2,$BF$197,$BF$198)</f>
        <v>-0.14907869287334985</v>
      </c>
      <c r="BH2" s="4">
        <v>0</v>
      </c>
      <c r="BI2" s="4">
        <f>STANDARDIZE(BH2,$BH$197,$BH$198)</f>
        <v>-0.21285008800133307</v>
      </c>
      <c r="BJ2" s="4">
        <v>347</v>
      </c>
      <c r="BK2" s="4">
        <f>STANDARDIZE(BJ2,$BJ$197,$BJ$198)</f>
        <v>-0.14869747971514882</v>
      </c>
      <c r="BL2" s="4">
        <v>21</v>
      </c>
      <c r="BM2">
        <f>STANDARDIZE(BL2,$BL$197,$BL$198)</f>
        <v>-0.15449278660570651</v>
      </c>
    </row>
    <row r="3" spans="1:65" x14ac:dyDescent="0.3">
      <c r="A3" s="6" t="s">
        <v>73</v>
      </c>
      <c r="B3" s="10">
        <v>9502</v>
      </c>
      <c r="C3" s="10" t="s">
        <v>2281</v>
      </c>
      <c r="D3" s="4">
        <v>612</v>
      </c>
      <c r="E3" s="16">
        <f t="shared" ref="E3:E66" si="0">STANDARDIZE(D3,$D$197,$D$198)</f>
        <v>-0.16928187594796007</v>
      </c>
      <c r="F3" s="4">
        <v>548</v>
      </c>
      <c r="G3" s="16">
        <f t="shared" ref="G3:G66" si="1">STANDARDIZE(F3,$F$197,$F$198)</f>
        <v>-0.16991207317640408</v>
      </c>
      <c r="H3" s="4">
        <v>448</v>
      </c>
      <c r="I3" s="4">
        <f t="shared" ref="I3:I66" si="2">STANDARDIZE(H3,$H$197,$H$198)</f>
        <v>-0.17063662653758113</v>
      </c>
      <c r="J3" s="4">
        <v>21</v>
      </c>
      <c r="K3" s="4">
        <f t="shared" ref="K3:K66" si="3">STANDARDIZE(J3,$J$197,$J$198)</f>
        <v>-0.18709862122434842</v>
      </c>
      <c r="L3" s="4">
        <v>503</v>
      </c>
      <c r="M3" s="4">
        <f t="shared" ref="M3:M66" si="4">STANDARDIZE(L3,$L$197,$L$198)</f>
        <v>-0.16856083359815735</v>
      </c>
      <c r="N3" s="4">
        <v>68</v>
      </c>
      <c r="O3" s="4">
        <f t="shared" ref="O3:O66" si="5">STANDARDIZE(N3,$N$197,$N$198)</f>
        <v>-0.15854751843653375</v>
      </c>
      <c r="P3" s="4">
        <v>327</v>
      </c>
      <c r="Q3" s="4">
        <f t="shared" ref="Q3:Q66" si="6">STANDARDIZE(P3,$P$197,$P$198)</f>
        <v>-0.17065520638260659</v>
      </c>
      <c r="R3" s="4">
        <v>4</v>
      </c>
      <c r="S3" s="4">
        <f t="shared" ref="S3:S66" si="7">STANDARDIZE(R3,$R$197,$R$198)</f>
        <v>-0.18200748085660068</v>
      </c>
      <c r="T3" s="4">
        <v>17</v>
      </c>
      <c r="U3" s="4">
        <f t="shared" ref="U3:U66" si="8">STANDARDIZE(T3,$T$197,$T$198)</f>
        <v>-0.15836642323767772</v>
      </c>
      <c r="V3" s="4">
        <v>0</v>
      </c>
      <c r="W3" s="17">
        <f t="shared" ref="W3:W66" si="9">STANDARDIZE(V3,$V$197,$V$198)</f>
        <v>-0.16138802136836292</v>
      </c>
      <c r="X3" s="4">
        <v>64</v>
      </c>
      <c r="Y3" s="4">
        <f t="shared" ref="Y3:Y66" si="10">STANDARDIZE(X3,$X$197,$X$198)</f>
        <v>-0.15994645878572286</v>
      </c>
      <c r="Z3" s="4">
        <v>487</v>
      </c>
      <c r="AA3" s="4">
        <f t="shared" ref="AA3:AA66" si="11">STANDARDIZE(Z3,$Z$197,$Z$198)</f>
        <v>-0.16982252951810281</v>
      </c>
      <c r="AB3" s="4">
        <v>2</v>
      </c>
      <c r="AC3" s="4">
        <f t="shared" ref="AC3:AC66" si="12">STANDARDIZE(AB3,$AB$197,$AB$198)</f>
        <v>-0.18760372048291424</v>
      </c>
      <c r="AD3" s="4">
        <v>485</v>
      </c>
      <c r="AE3" s="4">
        <f t="shared" ref="AE3:AE66" si="13">STANDARDIZE(AD3,$AD$197,$AD$198)</f>
        <v>-0.16973065190833303</v>
      </c>
      <c r="AF3" s="4">
        <v>420</v>
      </c>
      <c r="AG3" s="4">
        <f t="shared" ref="AG3:AG66" si="14">STANDARDIZE(AF3,$AF$197,$AF$198)</f>
        <v>-0.16831147644672423</v>
      </c>
      <c r="AH3" s="4">
        <v>135</v>
      </c>
      <c r="AI3" s="4">
        <f t="shared" ref="AI3:AI66" si="15">STANDARDIZE(AH3,$AH$197,$AH$198)</f>
        <v>-0.14010416310964216</v>
      </c>
      <c r="AJ3" s="4">
        <v>223</v>
      </c>
      <c r="AK3" s="4">
        <f t="shared" ref="AK3:AK66" si="16">STANDARDIZE(AJ3,$AJ$197,$AJ$198)</f>
        <v>-0.17765205820704405</v>
      </c>
      <c r="AL3" s="4">
        <v>121</v>
      </c>
      <c r="AM3" s="4">
        <f t="shared" ref="AM3:AM66" si="17">STANDARDIZE(AL3,$AL$197,$AL$198)</f>
        <v>-0.13312406602186</v>
      </c>
      <c r="AN3" s="4">
        <v>125</v>
      </c>
      <c r="AO3" s="4">
        <f t="shared" ref="AO3:AO66" si="18">STANDARDIZE(AN3,$AN$197,$AN$198)</f>
        <v>-0.16454520756007959</v>
      </c>
      <c r="AP3" s="4">
        <v>90</v>
      </c>
      <c r="AQ3" s="4">
        <f t="shared" ref="AQ3:AQ66" si="19">STANDARDIZE(AP3,$AP$197,$AP$198)</f>
        <v>-0.17836195277629663</v>
      </c>
      <c r="AR3" s="4">
        <v>2</v>
      </c>
      <c r="AS3" s="4">
        <f t="shared" ref="AS3:AS66" si="20">STANDARDIZE(AR3,$AR$197,$AR$198)</f>
        <v>-0.12590097946629641</v>
      </c>
      <c r="AT3" s="4">
        <v>43</v>
      </c>
      <c r="AU3" s="4">
        <f t="shared" ref="AU3:AU66" si="21">STANDARDIZE(AT3,$AT$197,$AT$198)</f>
        <v>-0.18480586732048937</v>
      </c>
      <c r="AV3" s="4">
        <v>45</v>
      </c>
      <c r="AW3" s="4">
        <f t="shared" ref="AW3:AW66" si="22">STANDARDIZE(AV3,$AV$197,$AV$198)</f>
        <v>-0.16249102084353148</v>
      </c>
      <c r="AX3" s="4">
        <v>296</v>
      </c>
      <c r="AY3" s="4">
        <f t="shared" ref="AY3:AY66" si="23">STANDARDIZE(AX3,$AX$197,$AX$198)</f>
        <v>-0.16934075288344161</v>
      </c>
      <c r="AZ3" s="4">
        <v>0</v>
      </c>
      <c r="BA3" s="4">
        <f t="shared" ref="BA3:BA66" si="24">STANDARDIZE(AZ3,$AZ$197,$AZ$198)</f>
        <v>-0.21583117999491308</v>
      </c>
      <c r="BB3" s="4">
        <v>237</v>
      </c>
      <c r="BC3" s="4">
        <f t="shared" ref="BC3:BC66" si="25">STANDARDIZE(BB3,$BB$197,$BB$198)</f>
        <v>-0.16921418583048922</v>
      </c>
      <c r="BD3" s="4">
        <v>59</v>
      </c>
      <c r="BE3" s="4">
        <f t="shared" ref="BE3:BE66" si="26">STANDARDIZE(BD3,$BD$197,$BD$198)</f>
        <v>-0.16776945453568626</v>
      </c>
      <c r="BF3" s="4">
        <v>226</v>
      </c>
      <c r="BG3" s="4">
        <f t="shared" ref="BG3:BG66" si="27">STANDARDIZE(BF3,$BF$197,$BF$198)</f>
        <v>-0.16524326556309626</v>
      </c>
      <c r="BH3" s="4">
        <v>0</v>
      </c>
      <c r="BI3" s="4">
        <f t="shared" ref="BI3:BI66" si="28">STANDARDIZE(BH3,$BH$197,$BH$198)</f>
        <v>-0.21285008800133307</v>
      </c>
      <c r="BJ3" s="4">
        <v>205</v>
      </c>
      <c r="BK3" s="4">
        <f t="shared" ref="BK3:BK66" si="29">STANDARDIZE(BJ3,$BJ$197,$BJ$198)</f>
        <v>-0.1655417243785077</v>
      </c>
      <c r="BL3" s="4">
        <v>21</v>
      </c>
      <c r="BM3">
        <f t="shared" ref="BM3:BM66" si="30">STANDARDIZE(BL3,$BL$197,$BL$198)</f>
        <v>-0.15449278660570651</v>
      </c>
    </row>
    <row r="4" spans="1:65" x14ac:dyDescent="0.3">
      <c r="A4" s="6" t="s">
        <v>73</v>
      </c>
      <c r="B4" s="10">
        <v>9503.01</v>
      </c>
      <c r="C4" s="10" t="s">
        <v>2281</v>
      </c>
      <c r="D4" s="4">
        <v>501</v>
      </c>
      <c r="E4" s="16">
        <f t="shared" si="0"/>
        <v>-0.17417959822302478</v>
      </c>
      <c r="F4" s="4">
        <v>318</v>
      </c>
      <c r="G4" s="16">
        <f t="shared" si="1"/>
        <v>-0.18078659403783567</v>
      </c>
      <c r="H4" s="4">
        <v>242</v>
      </c>
      <c r="I4" s="4">
        <f t="shared" si="2"/>
        <v>-0.18186606267649072</v>
      </c>
      <c r="J4" s="4">
        <v>17</v>
      </c>
      <c r="K4" s="4">
        <f t="shared" si="3"/>
        <v>-0.1904379006482104</v>
      </c>
      <c r="L4" s="4">
        <v>301</v>
      </c>
      <c r="M4" s="4">
        <f t="shared" si="4"/>
        <v>-0.17910636381846048</v>
      </c>
      <c r="N4" s="4">
        <v>76</v>
      </c>
      <c r="O4" s="4">
        <f t="shared" si="5"/>
        <v>-0.1535186870492026</v>
      </c>
      <c r="P4" s="4">
        <v>190</v>
      </c>
      <c r="Q4" s="4">
        <f t="shared" si="6"/>
        <v>-0.18032322603387829</v>
      </c>
      <c r="R4" s="4">
        <v>0</v>
      </c>
      <c r="S4" s="4">
        <f t="shared" si="7"/>
        <v>-0.2001148917725907</v>
      </c>
      <c r="T4" s="4">
        <v>3</v>
      </c>
      <c r="U4" s="4">
        <f t="shared" si="8"/>
        <v>-0.19134880231240611</v>
      </c>
      <c r="V4" s="4">
        <v>0</v>
      </c>
      <c r="W4" s="17">
        <f t="shared" si="9"/>
        <v>-0.16138802136836292</v>
      </c>
      <c r="X4" s="4">
        <v>183</v>
      </c>
      <c r="Y4" s="4">
        <f t="shared" si="10"/>
        <v>-8.1565564123714837E-2</v>
      </c>
      <c r="Z4" s="4">
        <v>327</v>
      </c>
      <c r="AA4" s="4">
        <f t="shared" si="11"/>
        <v>-0.17779927900396597</v>
      </c>
      <c r="AB4" s="4">
        <v>0</v>
      </c>
      <c r="AC4" s="4">
        <f t="shared" si="12"/>
        <v>-0.21016035002966688</v>
      </c>
      <c r="AD4" s="4">
        <v>327</v>
      </c>
      <c r="AE4" s="4">
        <f t="shared" si="13"/>
        <v>-0.17764206368636731</v>
      </c>
      <c r="AF4" s="4">
        <v>267</v>
      </c>
      <c r="AG4" s="4">
        <f t="shared" si="14"/>
        <v>-0.17692733813941819</v>
      </c>
      <c r="AH4" s="4">
        <v>96</v>
      </c>
      <c r="AI4" s="4">
        <f t="shared" si="15"/>
        <v>-0.15745777613576278</v>
      </c>
      <c r="AJ4" s="4">
        <v>80</v>
      </c>
      <c r="AK4" s="4">
        <f t="shared" si="16"/>
        <v>-0.18629304853722464</v>
      </c>
      <c r="AL4" s="4">
        <v>132</v>
      </c>
      <c r="AM4" s="4">
        <f t="shared" si="17"/>
        <v>-0.12606179890878266</v>
      </c>
      <c r="AN4" s="4">
        <v>174</v>
      </c>
      <c r="AO4" s="4">
        <f t="shared" si="18"/>
        <v>-0.14580279547387709</v>
      </c>
      <c r="AP4" s="4">
        <v>53</v>
      </c>
      <c r="AQ4" s="4">
        <f t="shared" si="19"/>
        <v>-0.18980458772967151</v>
      </c>
      <c r="AR4" s="4">
        <v>0</v>
      </c>
      <c r="AS4" s="4">
        <f t="shared" si="20"/>
        <v>-0.18789283229995504</v>
      </c>
      <c r="AT4" s="4">
        <v>30</v>
      </c>
      <c r="AU4" s="4">
        <f t="shared" si="21"/>
        <v>-0.19041291699786622</v>
      </c>
      <c r="AV4" s="4">
        <v>23</v>
      </c>
      <c r="AW4" s="4">
        <f t="shared" si="22"/>
        <v>-0.18728142931395839</v>
      </c>
      <c r="AX4" s="4">
        <v>336</v>
      </c>
      <c r="AY4" s="4">
        <f t="shared" si="23"/>
        <v>-0.16559468189403057</v>
      </c>
      <c r="AZ4" s="4">
        <v>0</v>
      </c>
      <c r="BA4" s="4">
        <f t="shared" si="24"/>
        <v>-0.21583117999491308</v>
      </c>
      <c r="BB4" s="4">
        <v>199</v>
      </c>
      <c r="BC4" s="4">
        <f t="shared" si="25"/>
        <v>-0.17332107476015843</v>
      </c>
      <c r="BD4" s="4">
        <v>137</v>
      </c>
      <c r="BE4" s="4">
        <f t="shared" si="26"/>
        <v>-0.11146054057241678</v>
      </c>
      <c r="BF4" s="4">
        <v>112</v>
      </c>
      <c r="BG4" s="4">
        <f t="shared" si="27"/>
        <v>-0.17822045772247014</v>
      </c>
      <c r="BH4" s="4">
        <v>0</v>
      </c>
      <c r="BI4" s="4">
        <f t="shared" si="28"/>
        <v>-0.21285008800133307</v>
      </c>
      <c r="BJ4" s="4">
        <v>98</v>
      </c>
      <c r="BK4" s="4">
        <f t="shared" si="29"/>
        <v>-0.17823421859667249</v>
      </c>
      <c r="BL4" s="4">
        <v>14</v>
      </c>
      <c r="BM4">
        <f t="shared" si="30"/>
        <v>-0.17467374122388171</v>
      </c>
    </row>
    <row r="5" spans="1:65" x14ac:dyDescent="0.3">
      <c r="A5" s="6" t="s">
        <v>73</v>
      </c>
      <c r="B5" s="10">
        <v>9503.02</v>
      </c>
      <c r="C5" s="10" t="s">
        <v>2281</v>
      </c>
      <c r="D5" s="4">
        <v>621</v>
      </c>
      <c r="E5" s="16">
        <f t="shared" si="0"/>
        <v>-0.16888476333106292</v>
      </c>
      <c r="F5" s="4">
        <v>566</v>
      </c>
      <c r="G5" s="16">
        <f t="shared" si="1"/>
        <v>-0.16906102371768336</v>
      </c>
      <c r="H5" s="4">
        <v>305</v>
      </c>
      <c r="I5" s="4">
        <f t="shared" si="2"/>
        <v>-0.17843181764371741</v>
      </c>
      <c r="J5" s="4">
        <v>0</v>
      </c>
      <c r="K5" s="4">
        <f t="shared" si="3"/>
        <v>-0.20462983819962374</v>
      </c>
      <c r="L5" s="4">
        <v>554</v>
      </c>
      <c r="M5" s="4">
        <f t="shared" si="4"/>
        <v>-0.16589834824550656</v>
      </c>
      <c r="N5" s="4">
        <v>132</v>
      </c>
      <c r="O5" s="4">
        <f t="shared" si="5"/>
        <v>-0.11831686733788457</v>
      </c>
      <c r="P5" s="4">
        <v>377</v>
      </c>
      <c r="Q5" s="4">
        <f t="shared" si="6"/>
        <v>-0.16712673205732492</v>
      </c>
      <c r="R5" s="4">
        <v>0</v>
      </c>
      <c r="S5" s="4">
        <f t="shared" si="7"/>
        <v>-0.2001148917725907</v>
      </c>
      <c r="T5" s="4">
        <v>8</v>
      </c>
      <c r="U5" s="4">
        <f t="shared" si="8"/>
        <v>-0.17956938121428884</v>
      </c>
      <c r="V5" s="4">
        <v>0</v>
      </c>
      <c r="W5" s="17">
        <f t="shared" si="9"/>
        <v>-0.16138802136836292</v>
      </c>
      <c r="X5" s="4">
        <v>55</v>
      </c>
      <c r="Y5" s="4">
        <f t="shared" si="10"/>
        <v>-0.16587442560889995</v>
      </c>
      <c r="Z5" s="4">
        <v>515</v>
      </c>
      <c r="AA5" s="4">
        <f t="shared" si="11"/>
        <v>-0.16842659835807677</v>
      </c>
      <c r="AB5" s="4">
        <v>0</v>
      </c>
      <c r="AC5" s="4">
        <f t="shared" si="12"/>
        <v>-0.21016035002966688</v>
      </c>
      <c r="AD5" s="4">
        <v>515</v>
      </c>
      <c r="AE5" s="4">
        <f t="shared" si="13"/>
        <v>-0.16822848511503541</v>
      </c>
      <c r="AF5" s="4">
        <v>510</v>
      </c>
      <c r="AG5" s="4">
        <f t="shared" si="14"/>
        <v>-0.16324332250984544</v>
      </c>
      <c r="AH5" s="4">
        <v>170</v>
      </c>
      <c r="AI5" s="4">
        <f t="shared" si="15"/>
        <v>-0.12453040782979032</v>
      </c>
      <c r="AJ5" s="4">
        <v>340</v>
      </c>
      <c r="AK5" s="4">
        <f t="shared" si="16"/>
        <v>-0.17058215702780541</v>
      </c>
      <c r="AL5" s="4">
        <v>30</v>
      </c>
      <c r="AM5" s="4">
        <f t="shared" si="17"/>
        <v>-0.19154827577549985</v>
      </c>
      <c r="AN5" s="4">
        <v>106</v>
      </c>
      <c r="AO5" s="4">
        <f t="shared" si="18"/>
        <v>-0.17181267347105608</v>
      </c>
      <c r="AP5" s="4">
        <v>62</v>
      </c>
      <c r="AQ5" s="4">
        <f t="shared" si="19"/>
        <v>-0.18702124409236412</v>
      </c>
      <c r="AR5" s="4">
        <v>0</v>
      </c>
      <c r="AS5" s="4">
        <f t="shared" si="20"/>
        <v>-0.18789283229995504</v>
      </c>
      <c r="AT5" s="4">
        <v>52</v>
      </c>
      <c r="AU5" s="4">
        <f t="shared" si="21"/>
        <v>-0.18092406369769001</v>
      </c>
      <c r="AV5" s="4">
        <v>10</v>
      </c>
      <c r="AW5" s="4">
        <f t="shared" si="22"/>
        <v>-0.20193030704648335</v>
      </c>
      <c r="AX5" s="4">
        <v>364</v>
      </c>
      <c r="AY5" s="4">
        <f t="shared" si="23"/>
        <v>-0.16297243220144281</v>
      </c>
      <c r="AZ5" s="4">
        <v>0</v>
      </c>
      <c r="BA5" s="4">
        <f t="shared" si="24"/>
        <v>-0.21583117999491308</v>
      </c>
      <c r="BB5" s="4">
        <v>309</v>
      </c>
      <c r="BC5" s="4">
        <f t="shared" si="25"/>
        <v>-0.16143271206901078</v>
      </c>
      <c r="BD5" s="4">
        <v>55</v>
      </c>
      <c r="BE5" s="4">
        <f t="shared" si="26"/>
        <v>-0.17065709114918726</v>
      </c>
      <c r="BF5" s="4">
        <v>195</v>
      </c>
      <c r="BG5" s="4">
        <f t="shared" si="27"/>
        <v>-0.16877215115029442</v>
      </c>
      <c r="BH5" s="4">
        <v>0</v>
      </c>
      <c r="BI5" s="4">
        <f t="shared" si="28"/>
        <v>-0.21285008800133307</v>
      </c>
      <c r="BJ5" s="4">
        <v>154</v>
      </c>
      <c r="BK5" s="4">
        <f t="shared" si="29"/>
        <v>-0.17159141788436194</v>
      </c>
      <c r="BL5" s="4">
        <v>41</v>
      </c>
      <c r="BM5">
        <f t="shared" si="30"/>
        <v>-9.6832916268063063E-2</v>
      </c>
    </row>
    <row r="6" spans="1:65" x14ac:dyDescent="0.3">
      <c r="A6" s="6" t="s">
        <v>73</v>
      </c>
      <c r="B6" s="10">
        <v>9503.0300000000007</v>
      </c>
      <c r="C6" s="10" t="s">
        <v>2281</v>
      </c>
      <c r="D6" s="4">
        <v>632</v>
      </c>
      <c r="E6" s="16">
        <f t="shared" si="0"/>
        <v>-0.16839940346596641</v>
      </c>
      <c r="F6" s="4">
        <v>608</v>
      </c>
      <c r="G6" s="16">
        <f t="shared" si="1"/>
        <v>-0.16707524164733498</v>
      </c>
      <c r="H6" s="4">
        <v>396</v>
      </c>
      <c r="I6" s="4">
        <f t="shared" si="2"/>
        <v>-0.17347124148526705</v>
      </c>
      <c r="J6" s="4">
        <v>6</v>
      </c>
      <c r="K6" s="4">
        <f t="shared" si="3"/>
        <v>-0.19962091906383078</v>
      </c>
      <c r="L6" s="4">
        <v>581</v>
      </c>
      <c r="M6" s="4">
        <f t="shared" si="4"/>
        <v>-0.16448879717645612</v>
      </c>
      <c r="N6" s="4">
        <v>97</v>
      </c>
      <c r="O6" s="4">
        <f t="shared" si="5"/>
        <v>-0.14031800465745833</v>
      </c>
      <c r="P6" s="4">
        <v>305</v>
      </c>
      <c r="Q6" s="4">
        <f t="shared" si="6"/>
        <v>-0.17220773508573051</v>
      </c>
      <c r="R6" s="4">
        <v>0</v>
      </c>
      <c r="S6" s="4">
        <f t="shared" si="7"/>
        <v>-0.2001148917725907</v>
      </c>
      <c r="T6" s="4">
        <v>31</v>
      </c>
      <c r="U6" s="4">
        <f t="shared" si="8"/>
        <v>-0.12538404416294935</v>
      </c>
      <c r="V6" s="4">
        <v>0</v>
      </c>
      <c r="W6" s="17">
        <f t="shared" si="9"/>
        <v>-0.16138802136836292</v>
      </c>
      <c r="X6" s="4">
        <v>24</v>
      </c>
      <c r="Y6" s="4">
        <f t="shared" si="10"/>
        <v>-0.18629297799984321</v>
      </c>
      <c r="Z6" s="4">
        <v>557</v>
      </c>
      <c r="AA6" s="4">
        <f t="shared" si="11"/>
        <v>-0.1663327016180377</v>
      </c>
      <c r="AB6" s="4">
        <v>0</v>
      </c>
      <c r="AC6" s="4">
        <f t="shared" si="12"/>
        <v>-0.21016035002966688</v>
      </c>
      <c r="AD6" s="4">
        <v>557</v>
      </c>
      <c r="AE6" s="4">
        <f t="shared" si="13"/>
        <v>-0.16612545160441869</v>
      </c>
      <c r="AF6" s="4">
        <v>543</v>
      </c>
      <c r="AG6" s="4">
        <f t="shared" si="14"/>
        <v>-0.16138499939965653</v>
      </c>
      <c r="AH6" s="4">
        <v>80</v>
      </c>
      <c r="AI6" s="4">
        <f t="shared" si="15"/>
        <v>-0.16457720712083793</v>
      </c>
      <c r="AJ6" s="4">
        <v>436</v>
      </c>
      <c r="AK6" s="4">
        <f t="shared" si="16"/>
        <v>-0.16478121247048136</v>
      </c>
      <c r="AL6" s="4">
        <v>39</v>
      </c>
      <c r="AM6" s="4">
        <f t="shared" si="17"/>
        <v>-0.18577005722843656</v>
      </c>
      <c r="AN6" s="4">
        <v>75</v>
      </c>
      <c r="AO6" s="4">
        <f t="shared" si="18"/>
        <v>-0.18367011785212298</v>
      </c>
      <c r="AP6" s="4">
        <v>31</v>
      </c>
      <c r="AQ6" s="4">
        <f t="shared" si="19"/>
        <v>-0.19660831662086739</v>
      </c>
      <c r="AR6" s="4">
        <v>0</v>
      </c>
      <c r="AS6" s="4">
        <f t="shared" si="20"/>
        <v>-0.18789283229995504</v>
      </c>
      <c r="AT6" s="4">
        <v>31</v>
      </c>
      <c r="AU6" s="4">
        <f t="shared" si="21"/>
        <v>-0.18998160548422185</v>
      </c>
      <c r="AV6" s="4">
        <v>0</v>
      </c>
      <c r="AW6" s="4">
        <f t="shared" si="22"/>
        <v>-0.21319867453304103</v>
      </c>
      <c r="AX6" s="4">
        <v>394</v>
      </c>
      <c r="AY6" s="4">
        <f t="shared" si="23"/>
        <v>-0.16016287895938452</v>
      </c>
      <c r="AZ6" s="4">
        <v>0</v>
      </c>
      <c r="BA6" s="4">
        <f t="shared" si="24"/>
        <v>-0.21583117999491308</v>
      </c>
      <c r="BB6" s="4">
        <v>327</v>
      </c>
      <c r="BC6" s="4">
        <f t="shared" si="25"/>
        <v>-0.15948734362864117</v>
      </c>
      <c r="BD6" s="4">
        <v>67</v>
      </c>
      <c r="BE6" s="4">
        <f t="shared" si="26"/>
        <v>-0.16199418130868426</v>
      </c>
      <c r="BF6" s="4">
        <v>207</v>
      </c>
      <c r="BG6" s="4">
        <f t="shared" si="27"/>
        <v>-0.16740613092299192</v>
      </c>
      <c r="BH6" s="4">
        <v>0</v>
      </c>
      <c r="BI6" s="4">
        <f t="shared" si="28"/>
        <v>-0.21285008800133307</v>
      </c>
      <c r="BJ6" s="4">
        <v>199</v>
      </c>
      <c r="BK6" s="4">
        <f t="shared" si="29"/>
        <v>-0.16625345302625527</v>
      </c>
      <c r="BL6" s="4">
        <v>8</v>
      </c>
      <c r="BM6">
        <f t="shared" si="30"/>
        <v>-0.19197170232517474</v>
      </c>
    </row>
    <row r="7" spans="1:65" x14ac:dyDescent="0.3">
      <c r="A7" s="6" t="s">
        <v>73</v>
      </c>
      <c r="B7" s="10">
        <v>9504</v>
      </c>
      <c r="C7" s="10" t="s">
        <v>2281</v>
      </c>
      <c r="D7" s="4">
        <v>876</v>
      </c>
      <c r="E7" s="16">
        <f t="shared" si="0"/>
        <v>-0.15763323918564395</v>
      </c>
      <c r="F7" s="4">
        <v>713</v>
      </c>
      <c r="G7" s="16">
        <f t="shared" si="1"/>
        <v>-0.16211078647146404</v>
      </c>
      <c r="H7" s="4">
        <v>455</v>
      </c>
      <c r="I7" s="4">
        <f t="shared" si="2"/>
        <v>-0.17025504375616188</v>
      </c>
      <c r="J7" s="4">
        <v>46</v>
      </c>
      <c r="K7" s="4">
        <f t="shared" si="3"/>
        <v>-0.16622812482521115</v>
      </c>
      <c r="L7" s="4">
        <v>639</v>
      </c>
      <c r="M7" s="4">
        <f t="shared" si="4"/>
        <v>-0.16146087265775522</v>
      </c>
      <c r="N7" s="4">
        <v>187</v>
      </c>
      <c r="O7" s="4">
        <f t="shared" si="5"/>
        <v>-8.3743651549982936E-2</v>
      </c>
      <c r="P7" s="4">
        <v>429</v>
      </c>
      <c r="Q7" s="4">
        <f t="shared" si="6"/>
        <v>-0.16345711875903202</v>
      </c>
      <c r="R7" s="4">
        <v>28</v>
      </c>
      <c r="S7" s="4">
        <f t="shared" si="7"/>
        <v>-7.3363015360660588E-2</v>
      </c>
      <c r="T7" s="4">
        <v>10</v>
      </c>
      <c r="U7" s="4">
        <f t="shared" si="8"/>
        <v>-0.17485761277504192</v>
      </c>
      <c r="V7" s="4">
        <v>0</v>
      </c>
      <c r="W7" s="17">
        <f t="shared" si="9"/>
        <v>-0.16138802136836292</v>
      </c>
      <c r="X7" s="4">
        <v>163</v>
      </c>
      <c r="Y7" s="4">
        <f t="shared" si="10"/>
        <v>-9.473882373077501E-2</v>
      </c>
      <c r="Z7" s="4">
        <v>685</v>
      </c>
      <c r="AA7" s="4">
        <f t="shared" si="11"/>
        <v>-0.15995130202934718</v>
      </c>
      <c r="AB7" s="4">
        <v>0</v>
      </c>
      <c r="AC7" s="4">
        <f t="shared" si="12"/>
        <v>-0.21016035002966688</v>
      </c>
      <c r="AD7" s="4">
        <v>685</v>
      </c>
      <c r="AE7" s="4">
        <f t="shared" si="13"/>
        <v>-0.15971620661968208</v>
      </c>
      <c r="AF7" s="4">
        <v>576</v>
      </c>
      <c r="AG7" s="4">
        <f t="shared" si="14"/>
        <v>-0.15952667628946765</v>
      </c>
      <c r="AH7" s="4">
        <v>185</v>
      </c>
      <c r="AI7" s="4">
        <f t="shared" si="15"/>
        <v>-0.11785594128128238</v>
      </c>
      <c r="AJ7" s="4">
        <v>488</v>
      </c>
      <c r="AK7" s="4">
        <f t="shared" si="16"/>
        <v>-0.16163903416859751</v>
      </c>
      <c r="AL7" s="4">
        <v>48</v>
      </c>
      <c r="AM7" s="4">
        <f t="shared" si="17"/>
        <v>-0.17999183868137331</v>
      </c>
      <c r="AN7" s="4">
        <v>191</v>
      </c>
      <c r="AO7" s="4">
        <f t="shared" si="18"/>
        <v>-0.13930032597458233</v>
      </c>
      <c r="AP7" s="4">
        <v>142</v>
      </c>
      <c r="AQ7" s="4">
        <f t="shared" si="19"/>
        <v>-0.1622804117607427</v>
      </c>
      <c r="AR7" s="4">
        <v>0</v>
      </c>
      <c r="AS7" s="4">
        <f t="shared" si="20"/>
        <v>-0.18789283229995504</v>
      </c>
      <c r="AT7" s="4">
        <v>72</v>
      </c>
      <c r="AU7" s="4">
        <f t="shared" si="21"/>
        <v>-0.17229783342480254</v>
      </c>
      <c r="AV7" s="4">
        <v>70</v>
      </c>
      <c r="AW7" s="4">
        <f t="shared" si="22"/>
        <v>-0.1343201021271373</v>
      </c>
      <c r="AX7" s="4">
        <v>446</v>
      </c>
      <c r="AY7" s="4">
        <f t="shared" si="23"/>
        <v>-0.15529298667315014</v>
      </c>
      <c r="AZ7" s="4">
        <v>0</v>
      </c>
      <c r="BA7" s="4">
        <f t="shared" si="24"/>
        <v>-0.21583117999491308</v>
      </c>
      <c r="BB7" s="4">
        <v>348</v>
      </c>
      <c r="BC7" s="4">
        <f t="shared" si="25"/>
        <v>-0.15721774711487663</v>
      </c>
      <c r="BD7" s="4">
        <v>98</v>
      </c>
      <c r="BE7" s="4">
        <f t="shared" si="26"/>
        <v>-0.13961499755405152</v>
      </c>
      <c r="BF7" s="4">
        <v>288</v>
      </c>
      <c r="BG7" s="4">
        <f t="shared" si="27"/>
        <v>-0.15818549438869994</v>
      </c>
      <c r="BH7" s="4">
        <v>0</v>
      </c>
      <c r="BI7" s="4">
        <f t="shared" si="28"/>
        <v>-0.21285008800133307</v>
      </c>
      <c r="BJ7" s="4">
        <v>265</v>
      </c>
      <c r="BK7" s="4">
        <f t="shared" si="29"/>
        <v>-0.15842443790103211</v>
      </c>
      <c r="BL7" s="4">
        <v>23</v>
      </c>
      <c r="BM7">
        <f t="shared" si="30"/>
        <v>-0.14872679957194215</v>
      </c>
    </row>
    <row r="8" spans="1:65" x14ac:dyDescent="0.3">
      <c r="A8" s="6" t="s">
        <v>73</v>
      </c>
      <c r="B8" s="10">
        <v>9505</v>
      </c>
      <c r="C8" s="10" t="s">
        <v>2281</v>
      </c>
      <c r="D8" s="11">
        <v>1694</v>
      </c>
      <c r="E8" s="16">
        <f t="shared" si="0"/>
        <v>-0.12154011467210393</v>
      </c>
      <c r="F8" s="11">
        <v>1519</v>
      </c>
      <c r="G8" s="16">
        <f t="shared" si="1"/>
        <v>-0.124002682930969</v>
      </c>
      <c r="H8" s="4">
        <v>807</v>
      </c>
      <c r="I8" s="4">
        <f t="shared" si="2"/>
        <v>-0.15106688103336494</v>
      </c>
      <c r="J8" s="4">
        <v>25</v>
      </c>
      <c r="K8" s="4">
        <f t="shared" si="3"/>
        <v>-0.18375934180048645</v>
      </c>
      <c r="L8" s="11">
        <v>1483</v>
      </c>
      <c r="M8" s="4">
        <f t="shared" si="4"/>
        <v>-0.11739935035114205</v>
      </c>
      <c r="N8" s="4">
        <v>461</v>
      </c>
      <c r="O8" s="4">
        <f t="shared" si="5"/>
        <v>8.8493823466108859E-2</v>
      </c>
      <c r="P8" s="4">
        <v>790</v>
      </c>
      <c r="Q8" s="4">
        <f t="shared" si="6"/>
        <v>-0.13798153413049849</v>
      </c>
      <c r="R8" s="4">
        <v>0</v>
      </c>
      <c r="S8" s="4">
        <f t="shared" si="7"/>
        <v>-0.2001148917725907</v>
      </c>
      <c r="T8" s="4">
        <v>17</v>
      </c>
      <c r="U8" s="4">
        <f t="shared" si="8"/>
        <v>-0.15836642323767772</v>
      </c>
      <c r="V8" s="4">
        <v>0</v>
      </c>
      <c r="W8" s="17">
        <f t="shared" si="9"/>
        <v>-0.16138802136836292</v>
      </c>
      <c r="X8" s="4">
        <v>175</v>
      </c>
      <c r="Y8" s="4">
        <f t="shared" si="10"/>
        <v>-8.6834867966538914E-2</v>
      </c>
      <c r="Z8" s="11">
        <v>1368</v>
      </c>
      <c r="AA8" s="4">
        <f t="shared" si="11"/>
        <v>-0.12590055266156888</v>
      </c>
      <c r="AB8" s="4">
        <v>0</v>
      </c>
      <c r="AC8" s="4">
        <f t="shared" si="12"/>
        <v>-0.21016035002966688</v>
      </c>
      <c r="AD8" s="11">
        <v>1368</v>
      </c>
      <c r="AE8" s="4">
        <f t="shared" si="13"/>
        <v>-0.12551687595893901</v>
      </c>
      <c r="AF8" s="11">
        <v>1266</v>
      </c>
      <c r="AG8" s="4">
        <f t="shared" si="14"/>
        <v>-0.12067082944006348</v>
      </c>
      <c r="AH8" s="4">
        <v>209</v>
      </c>
      <c r="AI8" s="4">
        <f t="shared" si="15"/>
        <v>-0.10717679480366969</v>
      </c>
      <c r="AJ8" s="11">
        <v>1076</v>
      </c>
      <c r="AK8" s="4">
        <f t="shared" si="16"/>
        <v>-0.12610824875498786</v>
      </c>
      <c r="AL8" s="4">
        <v>174</v>
      </c>
      <c r="AM8" s="4">
        <f t="shared" si="17"/>
        <v>-9.9096779022487355E-2</v>
      </c>
      <c r="AN8" s="4">
        <v>326</v>
      </c>
      <c r="AO8" s="4">
        <f t="shared" si="18"/>
        <v>-8.7663068186065216E-2</v>
      </c>
      <c r="AP8" s="4">
        <v>366</v>
      </c>
      <c r="AQ8" s="4">
        <f t="shared" si="19"/>
        <v>-9.3006081232202789E-2</v>
      </c>
      <c r="AR8" s="4">
        <v>0</v>
      </c>
      <c r="AS8" s="4">
        <f t="shared" si="20"/>
        <v>-0.18789283229995504</v>
      </c>
      <c r="AT8" s="4">
        <v>193</v>
      </c>
      <c r="AU8" s="4">
        <f t="shared" si="21"/>
        <v>-0.12010914027383328</v>
      </c>
      <c r="AV8" s="4">
        <v>173</v>
      </c>
      <c r="AW8" s="4">
        <f t="shared" si="22"/>
        <v>-1.82559170155932E-2</v>
      </c>
      <c r="AX8" s="4">
        <v>818</v>
      </c>
      <c r="AY8" s="4">
        <f t="shared" si="23"/>
        <v>-0.12045452647162724</v>
      </c>
      <c r="AZ8" s="4">
        <v>0</v>
      </c>
      <c r="BA8" s="4">
        <f t="shared" si="24"/>
        <v>-0.21583117999491308</v>
      </c>
      <c r="BB8" s="4">
        <v>734</v>
      </c>
      <c r="BC8" s="4">
        <f t="shared" si="25"/>
        <v>-0.11550040167139489</v>
      </c>
      <c r="BD8" s="4">
        <v>84</v>
      </c>
      <c r="BE8" s="4">
        <f t="shared" si="26"/>
        <v>-0.14972172570130501</v>
      </c>
      <c r="BF8" s="4">
        <v>510</v>
      </c>
      <c r="BG8" s="4">
        <f t="shared" si="27"/>
        <v>-0.13291412018360346</v>
      </c>
      <c r="BH8" s="4">
        <v>0</v>
      </c>
      <c r="BI8" s="4">
        <f t="shared" si="28"/>
        <v>-0.21285008800133307</v>
      </c>
      <c r="BJ8" s="4">
        <v>441</v>
      </c>
      <c r="BK8" s="4">
        <f t="shared" si="29"/>
        <v>-0.13754706423377042</v>
      </c>
      <c r="BL8" s="4">
        <v>69</v>
      </c>
      <c r="BM8">
        <f t="shared" si="30"/>
        <v>-1.6109097795362244E-2</v>
      </c>
    </row>
    <row r="9" spans="1:65" x14ac:dyDescent="0.3">
      <c r="A9" s="6" t="s">
        <v>73</v>
      </c>
      <c r="B9" s="10">
        <v>9601</v>
      </c>
      <c r="C9" s="10" t="s">
        <v>2282</v>
      </c>
      <c r="D9" s="11">
        <v>1782</v>
      </c>
      <c r="E9" s="16">
        <f t="shared" si="0"/>
        <v>-0.1176572357513319</v>
      </c>
      <c r="F9" s="11">
        <v>1664</v>
      </c>
      <c r="G9" s="16">
        <f t="shared" si="1"/>
        <v>-0.11714700673571865</v>
      </c>
      <c r="H9" s="11">
        <v>1497</v>
      </c>
      <c r="I9" s="4">
        <f t="shared" si="2"/>
        <v>-0.11345372115060959</v>
      </c>
      <c r="J9" s="4">
        <v>150</v>
      </c>
      <c r="K9" s="4">
        <f t="shared" si="3"/>
        <v>-7.9406859804800056E-2</v>
      </c>
      <c r="L9" s="11">
        <v>1401</v>
      </c>
      <c r="M9" s="4">
        <f t="shared" si="4"/>
        <v>-0.12168020915344332</v>
      </c>
      <c r="N9" s="4">
        <v>81</v>
      </c>
      <c r="O9" s="4">
        <f t="shared" si="5"/>
        <v>-0.15037566743212064</v>
      </c>
      <c r="P9" s="11">
        <v>1121</v>
      </c>
      <c r="Q9" s="4">
        <f t="shared" si="6"/>
        <v>-0.11462303409713398</v>
      </c>
      <c r="R9" s="4">
        <v>50</v>
      </c>
      <c r="S9" s="4">
        <f t="shared" si="7"/>
        <v>2.6227744677284514E-2</v>
      </c>
      <c r="T9" s="4">
        <v>99</v>
      </c>
      <c r="U9" s="4">
        <f t="shared" si="8"/>
        <v>3.4816082771445586E-2</v>
      </c>
      <c r="V9" s="4">
        <v>0</v>
      </c>
      <c r="W9" s="17">
        <f t="shared" si="9"/>
        <v>-0.16138802136836292</v>
      </c>
      <c r="X9" s="4">
        <v>118</v>
      </c>
      <c r="Y9" s="4">
        <f t="shared" si="10"/>
        <v>-0.1243786578466604</v>
      </c>
      <c r="Z9" s="11">
        <v>1569</v>
      </c>
      <c r="AA9" s="4">
        <f t="shared" si="11"/>
        <v>-0.11587976111995332</v>
      </c>
      <c r="AB9" s="4">
        <v>8</v>
      </c>
      <c r="AC9" s="4">
        <f t="shared" si="12"/>
        <v>-0.11993383184265637</v>
      </c>
      <c r="AD9" s="11">
        <v>1561</v>
      </c>
      <c r="AE9" s="4">
        <f t="shared" si="13"/>
        <v>-0.11585293625539082</v>
      </c>
      <c r="AF9" s="11">
        <v>1264</v>
      </c>
      <c r="AG9" s="4">
        <f t="shared" si="14"/>
        <v>-0.12078345508310523</v>
      </c>
      <c r="AH9" s="4">
        <v>185</v>
      </c>
      <c r="AI9" s="4">
        <f t="shared" si="15"/>
        <v>-0.11785594128128238</v>
      </c>
      <c r="AJ9" s="11">
        <v>1183</v>
      </c>
      <c r="AK9" s="4">
        <f t="shared" si="16"/>
        <v>-0.11964261263380378</v>
      </c>
      <c r="AL9" s="4">
        <v>253</v>
      </c>
      <c r="AM9" s="4">
        <f t="shared" si="17"/>
        <v>-4.8376860664931874E-2</v>
      </c>
      <c r="AN9" s="4">
        <v>213</v>
      </c>
      <c r="AO9" s="4">
        <f t="shared" si="18"/>
        <v>-0.13088536544608326</v>
      </c>
      <c r="AP9" s="4">
        <v>158</v>
      </c>
      <c r="AQ9" s="4">
        <f t="shared" si="19"/>
        <v>-0.15733224529441842</v>
      </c>
      <c r="AR9" s="4">
        <v>8</v>
      </c>
      <c r="AS9" s="4">
        <f t="shared" si="20"/>
        <v>6.0074579034679519E-2</v>
      </c>
      <c r="AT9" s="4">
        <v>102</v>
      </c>
      <c r="AU9" s="4">
        <f t="shared" si="21"/>
        <v>-0.15935848801547131</v>
      </c>
      <c r="AV9" s="4">
        <v>48</v>
      </c>
      <c r="AW9" s="4">
        <f t="shared" si="22"/>
        <v>-0.15911051059756418</v>
      </c>
      <c r="AX9" s="4">
        <v>744</v>
      </c>
      <c r="AY9" s="4">
        <f t="shared" si="23"/>
        <v>-0.1273847578020377</v>
      </c>
      <c r="AZ9" s="4">
        <v>0</v>
      </c>
      <c r="BA9" s="4">
        <f t="shared" si="24"/>
        <v>-0.21583117999491308</v>
      </c>
      <c r="BB9" s="4">
        <v>611</v>
      </c>
      <c r="BC9" s="4">
        <f t="shared" si="25"/>
        <v>-0.12879375268058726</v>
      </c>
      <c r="BD9" s="4">
        <v>133</v>
      </c>
      <c r="BE9" s="4">
        <f t="shared" si="26"/>
        <v>-0.11434817718591778</v>
      </c>
      <c r="BF9" s="4">
        <v>880</v>
      </c>
      <c r="BG9" s="4">
        <f t="shared" si="27"/>
        <v>-9.0795163175109286E-2</v>
      </c>
      <c r="BH9" s="4">
        <v>0</v>
      </c>
      <c r="BI9" s="4">
        <f t="shared" si="28"/>
        <v>-0.21285008800133307</v>
      </c>
      <c r="BJ9" s="4">
        <v>848</v>
      </c>
      <c r="BK9" s="4">
        <f t="shared" si="29"/>
        <v>-8.9268137628227703E-2</v>
      </c>
      <c r="BL9" s="4">
        <v>32</v>
      </c>
      <c r="BM9">
        <f t="shared" si="30"/>
        <v>-0.12277985792000262</v>
      </c>
    </row>
    <row r="10" spans="1:65" x14ac:dyDescent="0.3">
      <c r="A10" s="6" t="s">
        <v>73</v>
      </c>
      <c r="B10" s="10">
        <v>9602</v>
      </c>
      <c r="C10" s="10" t="s">
        <v>2282</v>
      </c>
      <c r="D10" s="11">
        <v>2014</v>
      </c>
      <c r="E10" s="16">
        <f t="shared" si="0"/>
        <v>-0.10742055496020564</v>
      </c>
      <c r="F10" s="11">
        <v>1872</v>
      </c>
      <c r="G10" s="16">
        <f t="shared" si="1"/>
        <v>-0.10731265743494574</v>
      </c>
      <c r="H10" s="11">
        <v>1679</v>
      </c>
      <c r="I10" s="4">
        <f t="shared" si="2"/>
        <v>-0.1035325688337089</v>
      </c>
      <c r="J10" s="4">
        <v>81</v>
      </c>
      <c r="K10" s="4">
        <f t="shared" si="3"/>
        <v>-0.13700942986641895</v>
      </c>
      <c r="L10" s="11">
        <v>1679</v>
      </c>
      <c r="M10" s="4">
        <f t="shared" si="4"/>
        <v>-0.107167053701739</v>
      </c>
      <c r="N10" s="4">
        <v>101</v>
      </c>
      <c r="O10" s="4">
        <f t="shared" si="5"/>
        <v>-0.13780358896379277</v>
      </c>
      <c r="P10" s="11">
        <v>1463</v>
      </c>
      <c r="Q10" s="4">
        <f t="shared" si="6"/>
        <v>-9.0488269712207497E-2</v>
      </c>
      <c r="R10" s="4">
        <v>0</v>
      </c>
      <c r="S10" s="4">
        <f t="shared" si="7"/>
        <v>-0.2001148917725907</v>
      </c>
      <c r="T10" s="4">
        <v>14</v>
      </c>
      <c r="U10" s="4">
        <f t="shared" si="8"/>
        <v>-0.1654340758965481</v>
      </c>
      <c r="V10" s="4">
        <v>0</v>
      </c>
      <c r="W10" s="17">
        <f t="shared" si="9"/>
        <v>-0.16138802136836292</v>
      </c>
      <c r="X10" s="4">
        <v>142</v>
      </c>
      <c r="Y10" s="4">
        <f t="shared" si="10"/>
        <v>-0.10857074631818819</v>
      </c>
      <c r="Z10" s="11">
        <v>1780</v>
      </c>
      <c r="AA10" s="4">
        <f t="shared" si="11"/>
        <v>-0.1053604227354713</v>
      </c>
      <c r="AB10" s="4">
        <v>27</v>
      </c>
      <c r="AC10" s="4">
        <f t="shared" si="12"/>
        <v>9.4354148851493597E-2</v>
      </c>
      <c r="AD10" s="11">
        <v>1753</v>
      </c>
      <c r="AE10" s="4">
        <f t="shared" si="13"/>
        <v>-0.10623906877828589</v>
      </c>
      <c r="AF10" s="11">
        <v>1541</v>
      </c>
      <c r="AG10" s="4">
        <f t="shared" si="14"/>
        <v>-0.10518480352182269</v>
      </c>
      <c r="AH10" s="4">
        <v>275</v>
      </c>
      <c r="AI10" s="4">
        <f t="shared" si="15"/>
        <v>-7.7809141990234768E-2</v>
      </c>
      <c r="AJ10" s="11">
        <v>1414</v>
      </c>
      <c r="AK10" s="4">
        <f t="shared" si="16"/>
        <v>-0.10568408979274284</v>
      </c>
      <c r="AL10" s="4">
        <v>104</v>
      </c>
      <c r="AM10" s="4">
        <f t="shared" si="17"/>
        <v>-0.14403847883297954</v>
      </c>
      <c r="AN10" s="4">
        <v>234</v>
      </c>
      <c r="AO10" s="4">
        <f t="shared" si="18"/>
        <v>-0.12285290312342503</v>
      </c>
      <c r="AP10" s="4">
        <v>142</v>
      </c>
      <c r="AQ10" s="4">
        <f t="shared" si="19"/>
        <v>-0.1622804117607427</v>
      </c>
      <c r="AR10" s="4">
        <v>0</v>
      </c>
      <c r="AS10" s="4">
        <f t="shared" si="20"/>
        <v>-0.18789283229995504</v>
      </c>
      <c r="AT10" s="4">
        <v>125</v>
      </c>
      <c r="AU10" s="4">
        <f t="shared" si="21"/>
        <v>-0.14943832320165071</v>
      </c>
      <c r="AV10" s="4">
        <v>17</v>
      </c>
      <c r="AW10" s="4">
        <f t="shared" si="22"/>
        <v>-0.19404244980589297</v>
      </c>
      <c r="AX10" s="4">
        <v>898</v>
      </c>
      <c r="AY10" s="4">
        <f t="shared" si="23"/>
        <v>-0.11296238449280512</v>
      </c>
      <c r="AZ10" s="4">
        <v>13</v>
      </c>
      <c r="BA10" s="4">
        <f t="shared" si="24"/>
        <v>6.1886287325072023E-2</v>
      </c>
      <c r="BB10" s="4">
        <v>749</v>
      </c>
      <c r="BC10" s="4">
        <f t="shared" si="25"/>
        <v>-0.11387926130442021</v>
      </c>
      <c r="BD10" s="4">
        <v>136</v>
      </c>
      <c r="BE10" s="4">
        <f t="shared" si="26"/>
        <v>-0.11218244972579203</v>
      </c>
      <c r="BF10" s="4">
        <v>974</v>
      </c>
      <c r="BG10" s="4">
        <f t="shared" si="27"/>
        <v>-8.0094671394572936E-2</v>
      </c>
      <c r="BH10" s="4">
        <v>14</v>
      </c>
      <c r="BI10" s="4">
        <f t="shared" si="28"/>
        <v>0.99404101640706066</v>
      </c>
      <c r="BJ10" s="4">
        <v>879</v>
      </c>
      <c r="BK10" s="4">
        <f t="shared" si="29"/>
        <v>-8.5590872948198643E-2</v>
      </c>
      <c r="BL10" s="4">
        <v>81</v>
      </c>
      <c r="BM10">
        <f t="shared" si="30"/>
        <v>1.8486824407223823E-2</v>
      </c>
    </row>
    <row r="11" spans="1:65" x14ac:dyDescent="0.3">
      <c r="A11" s="6" t="s">
        <v>73</v>
      </c>
      <c r="B11" s="10">
        <v>9603</v>
      </c>
      <c r="C11" s="10" t="s">
        <v>2282</v>
      </c>
      <c r="D11" s="11">
        <v>1364</v>
      </c>
      <c r="E11" s="16">
        <f t="shared" si="0"/>
        <v>-0.13610091062499904</v>
      </c>
      <c r="F11" s="11">
        <v>1279</v>
      </c>
      <c r="G11" s="16">
        <f t="shared" si="1"/>
        <v>-0.13535000904724542</v>
      </c>
      <c r="H11" s="4">
        <v>977</v>
      </c>
      <c r="I11" s="4">
        <f t="shared" si="2"/>
        <v>-0.14179987062746871</v>
      </c>
      <c r="J11" s="4">
        <v>59</v>
      </c>
      <c r="K11" s="4">
        <f t="shared" si="3"/>
        <v>-0.15537546669765975</v>
      </c>
      <c r="L11" s="11">
        <v>1193</v>
      </c>
      <c r="M11" s="4">
        <f t="shared" si="4"/>
        <v>-0.13253897294464659</v>
      </c>
      <c r="N11" s="4">
        <v>207</v>
      </c>
      <c r="O11" s="4">
        <f t="shared" si="5"/>
        <v>-7.1171573081655073E-2</v>
      </c>
      <c r="P11" s="4">
        <v>787</v>
      </c>
      <c r="Q11" s="4">
        <f t="shared" si="6"/>
        <v>-0.13819324259001539</v>
      </c>
      <c r="R11" s="4">
        <v>0</v>
      </c>
      <c r="S11" s="4">
        <f t="shared" si="7"/>
        <v>-0.2001148917725907</v>
      </c>
      <c r="T11" s="4">
        <v>34</v>
      </c>
      <c r="U11" s="4">
        <f t="shared" si="8"/>
        <v>-0.11831639150407899</v>
      </c>
      <c r="V11" s="4">
        <v>0</v>
      </c>
      <c r="W11" s="17">
        <f t="shared" si="9"/>
        <v>-0.16138802136836292</v>
      </c>
      <c r="X11" s="4">
        <v>85</v>
      </c>
      <c r="Y11" s="4">
        <f t="shared" si="10"/>
        <v>-0.14611453619830969</v>
      </c>
      <c r="Z11" s="11">
        <v>1156</v>
      </c>
      <c r="AA11" s="4">
        <f t="shared" si="11"/>
        <v>-0.13646974573033754</v>
      </c>
      <c r="AB11" s="4">
        <v>0</v>
      </c>
      <c r="AC11" s="4">
        <f t="shared" si="12"/>
        <v>-0.21016035002966688</v>
      </c>
      <c r="AD11" s="11">
        <v>1156</v>
      </c>
      <c r="AE11" s="4">
        <f t="shared" si="13"/>
        <v>-0.13613218796490903</v>
      </c>
      <c r="AF11" s="11">
        <v>1057</v>
      </c>
      <c r="AG11" s="4">
        <f t="shared" si="14"/>
        <v>-0.13244020913792648</v>
      </c>
      <c r="AH11" s="4">
        <v>291</v>
      </c>
      <c r="AI11" s="4">
        <f t="shared" si="15"/>
        <v>-7.0689711005159639E-2</v>
      </c>
      <c r="AJ11" s="4">
        <v>822</v>
      </c>
      <c r="AK11" s="4">
        <f t="shared" si="16"/>
        <v>-0.14145658122957433</v>
      </c>
      <c r="AL11" s="4">
        <v>47</v>
      </c>
      <c r="AM11" s="4">
        <f t="shared" si="17"/>
        <v>-0.18063386296438033</v>
      </c>
      <c r="AN11" s="4">
        <v>208</v>
      </c>
      <c r="AO11" s="4">
        <f t="shared" si="18"/>
        <v>-0.13279785647528761</v>
      </c>
      <c r="AP11" s="4">
        <v>307</v>
      </c>
      <c r="AQ11" s="4">
        <f t="shared" si="19"/>
        <v>-0.11125244507677357</v>
      </c>
      <c r="AR11" s="4">
        <v>0</v>
      </c>
      <c r="AS11" s="4">
        <f t="shared" si="20"/>
        <v>-0.18789283229995504</v>
      </c>
      <c r="AT11" s="4">
        <v>217</v>
      </c>
      <c r="AU11" s="4">
        <f t="shared" si="21"/>
        <v>-0.10975766394636831</v>
      </c>
      <c r="AV11" s="4">
        <v>90</v>
      </c>
      <c r="AW11" s="4">
        <f t="shared" si="22"/>
        <v>-0.11178336715402193</v>
      </c>
      <c r="AX11" s="4">
        <v>853</v>
      </c>
      <c r="AY11" s="4">
        <f t="shared" si="23"/>
        <v>-0.11717671435589255</v>
      </c>
      <c r="AZ11" s="4">
        <v>0</v>
      </c>
      <c r="BA11" s="4">
        <f t="shared" si="24"/>
        <v>-0.21583117999491308</v>
      </c>
      <c r="BB11" s="4">
        <v>750</v>
      </c>
      <c r="BC11" s="4">
        <f t="shared" si="25"/>
        <v>-0.11377118527995524</v>
      </c>
      <c r="BD11" s="4">
        <v>103</v>
      </c>
      <c r="BE11" s="4">
        <f t="shared" si="26"/>
        <v>-0.13600545178717527</v>
      </c>
      <c r="BF11" s="4">
        <v>204</v>
      </c>
      <c r="BG11" s="4">
        <f t="shared" si="27"/>
        <v>-0.16774763597981754</v>
      </c>
      <c r="BH11" s="4">
        <v>0</v>
      </c>
      <c r="BI11" s="4">
        <f t="shared" si="28"/>
        <v>-0.21285008800133307</v>
      </c>
      <c r="BJ11" s="4">
        <v>189</v>
      </c>
      <c r="BK11" s="4">
        <f t="shared" si="29"/>
        <v>-0.16743966743916786</v>
      </c>
      <c r="BL11" s="4">
        <v>15</v>
      </c>
      <c r="BM11">
        <f t="shared" si="30"/>
        <v>-0.17179074770699954</v>
      </c>
    </row>
    <row r="12" spans="1:65" x14ac:dyDescent="0.3">
      <c r="A12" s="6" t="s">
        <v>73</v>
      </c>
      <c r="B12" s="10">
        <v>9604</v>
      </c>
      <c r="C12" s="10" t="s">
        <v>2282</v>
      </c>
      <c r="D12" s="4">
        <v>994</v>
      </c>
      <c r="E12" s="16">
        <f t="shared" si="0"/>
        <v>-0.15242665154188145</v>
      </c>
      <c r="F12" s="4">
        <v>941</v>
      </c>
      <c r="G12" s="16">
        <f t="shared" si="1"/>
        <v>-0.15133082666100142</v>
      </c>
      <c r="H12" s="4">
        <v>750</v>
      </c>
      <c r="I12" s="4">
        <f t="shared" si="2"/>
        <v>-0.15417405511063603</v>
      </c>
      <c r="J12" s="4">
        <v>109</v>
      </c>
      <c r="K12" s="4">
        <f t="shared" si="3"/>
        <v>-0.11363447389938519</v>
      </c>
      <c r="L12" s="4">
        <v>715</v>
      </c>
      <c r="M12" s="4">
        <f t="shared" si="4"/>
        <v>-0.15749324742635404</v>
      </c>
      <c r="N12" s="4">
        <v>111</v>
      </c>
      <c r="O12" s="4">
        <f t="shared" si="5"/>
        <v>-0.13151754972962884</v>
      </c>
      <c r="P12" s="4">
        <v>581</v>
      </c>
      <c r="Q12" s="4">
        <f t="shared" si="6"/>
        <v>-0.1527305568101758</v>
      </c>
      <c r="R12" s="4">
        <v>16</v>
      </c>
      <c r="S12" s="4">
        <f t="shared" si="7"/>
        <v>-0.12768524810863063</v>
      </c>
      <c r="T12" s="4">
        <v>20</v>
      </c>
      <c r="U12" s="4">
        <f t="shared" si="8"/>
        <v>-0.15129877057880736</v>
      </c>
      <c r="V12" s="4">
        <v>0</v>
      </c>
      <c r="W12" s="17">
        <f t="shared" si="9"/>
        <v>-0.16138802136836292</v>
      </c>
      <c r="X12" s="4">
        <v>53</v>
      </c>
      <c r="Y12" s="4">
        <f t="shared" si="10"/>
        <v>-0.16719175156960595</v>
      </c>
      <c r="Z12" s="4">
        <v>805</v>
      </c>
      <c r="AA12" s="4">
        <f t="shared" si="11"/>
        <v>-0.15396873991494983</v>
      </c>
      <c r="AB12" s="4">
        <v>73</v>
      </c>
      <c r="AC12" s="4">
        <f t="shared" si="12"/>
        <v>0.61315662842680396</v>
      </c>
      <c r="AD12" s="4">
        <v>732</v>
      </c>
      <c r="AE12" s="4">
        <f t="shared" si="13"/>
        <v>-0.15736281197684909</v>
      </c>
      <c r="AF12" s="4">
        <v>662</v>
      </c>
      <c r="AG12" s="4">
        <f t="shared" si="14"/>
        <v>-0.15468377363867233</v>
      </c>
      <c r="AH12" s="4">
        <v>214</v>
      </c>
      <c r="AI12" s="4">
        <f t="shared" si="15"/>
        <v>-0.10495197262083371</v>
      </c>
      <c r="AJ12" s="4">
        <v>463</v>
      </c>
      <c r="AK12" s="4">
        <f t="shared" si="16"/>
        <v>-0.16314969681373398</v>
      </c>
      <c r="AL12" s="4">
        <v>95</v>
      </c>
      <c r="AM12" s="4">
        <f t="shared" si="17"/>
        <v>-0.14981669738004283</v>
      </c>
      <c r="AN12" s="4">
        <v>189</v>
      </c>
      <c r="AO12" s="4">
        <f t="shared" si="18"/>
        <v>-0.14006532238626407</v>
      </c>
      <c r="AP12" s="4">
        <v>266</v>
      </c>
      <c r="AQ12" s="4">
        <f t="shared" si="19"/>
        <v>-0.12393212164672954</v>
      </c>
      <c r="AR12" s="4">
        <v>0</v>
      </c>
      <c r="AS12" s="4">
        <f t="shared" si="20"/>
        <v>-0.18789283229995504</v>
      </c>
      <c r="AT12" s="4">
        <v>150</v>
      </c>
      <c r="AU12" s="4">
        <f t="shared" si="21"/>
        <v>-0.13865553536054137</v>
      </c>
      <c r="AV12" s="4">
        <v>116</v>
      </c>
      <c r="AW12" s="4">
        <f t="shared" si="22"/>
        <v>-8.2485611688971963E-2</v>
      </c>
      <c r="AX12" s="4">
        <v>530</v>
      </c>
      <c r="AY12" s="4">
        <f t="shared" si="23"/>
        <v>-0.14742623759538689</v>
      </c>
      <c r="AZ12" s="4">
        <v>73</v>
      </c>
      <c r="BA12" s="4">
        <f t="shared" si="24"/>
        <v>1.3436592134173109</v>
      </c>
      <c r="BB12" s="4">
        <v>410</v>
      </c>
      <c r="BC12" s="4">
        <f t="shared" si="25"/>
        <v>-0.15051703359804794</v>
      </c>
      <c r="BD12" s="4">
        <v>47</v>
      </c>
      <c r="BE12" s="4">
        <f t="shared" si="26"/>
        <v>-0.17643236437618925</v>
      </c>
      <c r="BF12" s="4">
        <v>198</v>
      </c>
      <c r="BG12" s="4">
        <f t="shared" si="27"/>
        <v>-0.16843064609346881</v>
      </c>
      <c r="BH12" s="4">
        <v>0</v>
      </c>
      <c r="BI12" s="4">
        <f t="shared" si="28"/>
        <v>-0.21285008800133307</v>
      </c>
      <c r="BJ12" s="4">
        <v>172</v>
      </c>
      <c r="BK12" s="4">
        <f t="shared" si="29"/>
        <v>-0.16945623194111928</v>
      </c>
      <c r="BL12" s="4">
        <v>26</v>
      </c>
      <c r="BM12">
        <f t="shared" si="30"/>
        <v>-0.14007781902129565</v>
      </c>
    </row>
    <row r="13" spans="1:65" x14ac:dyDescent="0.3">
      <c r="A13" s="6" t="s">
        <v>73</v>
      </c>
      <c r="B13" s="10">
        <v>9605</v>
      </c>
      <c r="C13" s="10" t="s">
        <v>2282</v>
      </c>
      <c r="D13" s="11">
        <v>1526</v>
      </c>
      <c r="E13" s="16">
        <f t="shared" si="0"/>
        <v>-0.12895288352085055</v>
      </c>
      <c r="F13" s="11">
        <v>1345</v>
      </c>
      <c r="G13" s="16">
        <f t="shared" si="1"/>
        <v>-0.1322294943652694</v>
      </c>
      <c r="H13" s="11">
        <v>1157</v>
      </c>
      <c r="I13" s="4">
        <f t="shared" si="2"/>
        <v>-0.13198774196240209</v>
      </c>
      <c r="J13" s="4">
        <v>96</v>
      </c>
      <c r="K13" s="4">
        <f t="shared" si="3"/>
        <v>-0.12448713202693658</v>
      </c>
      <c r="L13" s="11">
        <v>1163</v>
      </c>
      <c r="M13" s="4">
        <f t="shared" si="4"/>
        <v>-0.13410514079914704</v>
      </c>
      <c r="N13" s="4">
        <v>141</v>
      </c>
      <c r="O13" s="4">
        <f t="shared" si="5"/>
        <v>-0.11265943202713703</v>
      </c>
      <c r="P13" s="4">
        <v>737</v>
      </c>
      <c r="Q13" s="4">
        <f t="shared" si="6"/>
        <v>-0.14172171691529706</v>
      </c>
      <c r="R13" s="4">
        <v>39</v>
      </c>
      <c r="S13" s="4">
        <f t="shared" si="7"/>
        <v>-2.3567635341688035E-2</v>
      </c>
      <c r="T13" s="4">
        <v>15</v>
      </c>
      <c r="U13" s="4">
        <f t="shared" si="8"/>
        <v>-0.16307819167692464</v>
      </c>
      <c r="V13" s="4">
        <v>0</v>
      </c>
      <c r="W13" s="17">
        <f t="shared" si="9"/>
        <v>-0.16138802136836292</v>
      </c>
      <c r="X13" s="4">
        <v>181</v>
      </c>
      <c r="Y13" s="4">
        <f t="shared" si="10"/>
        <v>-8.288289008442086E-2</v>
      </c>
      <c r="Z13" s="11">
        <v>1198</v>
      </c>
      <c r="AA13" s="4">
        <f t="shared" si="11"/>
        <v>-0.13437584899029847</v>
      </c>
      <c r="AB13" s="4">
        <v>6</v>
      </c>
      <c r="AC13" s="4">
        <f t="shared" si="12"/>
        <v>-0.14249046138940899</v>
      </c>
      <c r="AD13" s="11">
        <v>1192</v>
      </c>
      <c r="AE13" s="4">
        <f t="shared" si="13"/>
        <v>-0.13432958781295187</v>
      </c>
      <c r="AF13" s="4">
        <v>956</v>
      </c>
      <c r="AG13" s="4">
        <f t="shared" si="14"/>
        <v>-0.13812780411153491</v>
      </c>
      <c r="AH13" s="4">
        <v>163</v>
      </c>
      <c r="AI13" s="4">
        <f t="shared" si="15"/>
        <v>-0.1276451588857607</v>
      </c>
      <c r="AJ13" s="4">
        <v>956</v>
      </c>
      <c r="AK13" s="4">
        <f t="shared" si="16"/>
        <v>-0.13335942945164289</v>
      </c>
      <c r="AL13" s="4">
        <v>79</v>
      </c>
      <c r="AM13" s="4">
        <f t="shared" si="17"/>
        <v>-0.16008908590815532</v>
      </c>
      <c r="AN13" s="4">
        <v>328</v>
      </c>
      <c r="AO13" s="4">
        <f t="shared" si="18"/>
        <v>-8.6898071774383481E-2</v>
      </c>
      <c r="AP13" s="4">
        <v>221</v>
      </c>
      <c r="AQ13" s="4">
        <f t="shared" si="19"/>
        <v>-0.13784883983326657</v>
      </c>
      <c r="AR13" s="4">
        <v>0</v>
      </c>
      <c r="AS13" s="4">
        <f t="shared" si="20"/>
        <v>-0.18789283229995504</v>
      </c>
      <c r="AT13" s="4">
        <v>120</v>
      </c>
      <c r="AU13" s="4">
        <f t="shared" si="21"/>
        <v>-0.15159488076987257</v>
      </c>
      <c r="AV13" s="4">
        <v>101</v>
      </c>
      <c r="AW13" s="4">
        <f t="shared" si="22"/>
        <v>-9.938816291880849E-2</v>
      </c>
      <c r="AX13" s="4">
        <v>869</v>
      </c>
      <c r="AY13" s="4">
        <f t="shared" si="23"/>
        <v>-0.11567828596012814</v>
      </c>
      <c r="AZ13" s="4">
        <v>6</v>
      </c>
      <c r="BA13" s="4">
        <f t="shared" si="24"/>
        <v>-8.7653887385689175E-2</v>
      </c>
      <c r="BB13" s="4">
        <v>649</v>
      </c>
      <c r="BC13" s="4">
        <f t="shared" si="25"/>
        <v>-0.12468686375091807</v>
      </c>
      <c r="BD13" s="4">
        <v>214</v>
      </c>
      <c r="BE13" s="4">
        <f t="shared" si="26"/>
        <v>-5.5873535762522554E-2</v>
      </c>
      <c r="BF13" s="4">
        <v>436</v>
      </c>
      <c r="BG13" s="4">
        <f t="shared" si="27"/>
        <v>-0.14133791158530229</v>
      </c>
      <c r="BH13" s="4">
        <v>0</v>
      </c>
      <c r="BI13" s="4">
        <f t="shared" si="28"/>
        <v>-0.21285008800133307</v>
      </c>
      <c r="BJ13" s="4">
        <v>423</v>
      </c>
      <c r="BK13" s="4">
        <f t="shared" si="29"/>
        <v>-0.13968225017701308</v>
      </c>
      <c r="BL13" s="4">
        <v>13</v>
      </c>
      <c r="BM13">
        <f t="shared" si="30"/>
        <v>-0.17755673474076389</v>
      </c>
    </row>
    <row r="14" spans="1:65" x14ac:dyDescent="0.3">
      <c r="A14" s="6" t="s">
        <v>73</v>
      </c>
      <c r="B14" s="10">
        <v>9606</v>
      </c>
      <c r="C14" s="10" t="s">
        <v>2282</v>
      </c>
      <c r="D14" s="11">
        <v>1606</v>
      </c>
      <c r="E14" s="16">
        <f t="shared" si="0"/>
        <v>-0.12542299359287598</v>
      </c>
      <c r="F14" s="11">
        <v>1542</v>
      </c>
      <c r="G14" s="16">
        <f t="shared" si="1"/>
        <v>-0.12291523084482583</v>
      </c>
      <c r="H14" s="11">
        <v>1347</v>
      </c>
      <c r="I14" s="4">
        <f t="shared" si="2"/>
        <v>-0.1216304950381651</v>
      </c>
      <c r="J14" s="4">
        <v>163</v>
      </c>
      <c r="K14" s="4">
        <f t="shared" si="3"/>
        <v>-6.8554201677248669E-2</v>
      </c>
      <c r="L14" s="11">
        <v>1333</v>
      </c>
      <c r="M14" s="4">
        <f t="shared" si="4"/>
        <v>-0.12523018962364441</v>
      </c>
      <c r="N14" s="4">
        <v>84</v>
      </c>
      <c r="O14" s="4">
        <f t="shared" si="5"/>
        <v>-0.14848985566187145</v>
      </c>
      <c r="P14" s="4">
        <v>915</v>
      </c>
      <c r="Q14" s="4">
        <f t="shared" si="6"/>
        <v>-0.12916034831729439</v>
      </c>
      <c r="R14" s="4">
        <v>37</v>
      </c>
      <c r="S14" s="4">
        <f t="shared" si="7"/>
        <v>-3.2621340799683041E-2</v>
      </c>
      <c r="T14" s="4">
        <v>22</v>
      </c>
      <c r="U14" s="4">
        <f t="shared" si="8"/>
        <v>-0.14658700213956044</v>
      </c>
      <c r="V14" s="4">
        <v>0</v>
      </c>
      <c r="W14" s="17">
        <f t="shared" si="9"/>
        <v>-0.16138802136836292</v>
      </c>
      <c r="X14" s="4">
        <v>64</v>
      </c>
      <c r="Y14" s="4">
        <f t="shared" si="10"/>
        <v>-0.15994645878572286</v>
      </c>
      <c r="Z14" s="11">
        <v>1392</v>
      </c>
      <c r="AA14" s="4">
        <f t="shared" si="11"/>
        <v>-0.12470404023868942</v>
      </c>
      <c r="AB14" s="4">
        <v>14</v>
      </c>
      <c r="AC14" s="4">
        <f t="shared" si="12"/>
        <v>-5.226394320239848E-2</v>
      </c>
      <c r="AD14" s="11">
        <v>1378</v>
      </c>
      <c r="AE14" s="4">
        <f t="shared" si="13"/>
        <v>-0.12501615369450647</v>
      </c>
      <c r="AF14" s="11">
        <v>1292</v>
      </c>
      <c r="AG14" s="4">
        <f t="shared" si="14"/>
        <v>-0.11920669608052072</v>
      </c>
      <c r="AH14" s="4">
        <v>285</v>
      </c>
      <c r="AI14" s="4">
        <f t="shared" si="15"/>
        <v>-7.3359497624562814E-2</v>
      </c>
      <c r="AJ14" s="11">
        <v>1041</v>
      </c>
      <c r="AK14" s="4">
        <f t="shared" si="16"/>
        <v>-0.12822317645817891</v>
      </c>
      <c r="AL14" s="4">
        <v>74</v>
      </c>
      <c r="AM14" s="4">
        <f t="shared" si="17"/>
        <v>-0.16329920732319048</v>
      </c>
      <c r="AN14" s="4">
        <v>214</v>
      </c>
      <c r="AO14" s="4">
        <f t="shared" si="18"/>
        <v>-0.13050286724024238</v>
      </c>
      <c r="AP14" s="4">
        <v>174</v>
      </c>
      <c r="AQ14" s="4">
        <f t="shared" si="19"/>
        <v>-0.15238407882809415</v>
      </c>
      <c r="AR14" s="4">
        <v>0</v>
      </c>
      <c r="AS14" s="4">
        <f t="shared" si="20"/>
        <v>-0.18789283229995504</v>
      </c>
      <c r="AT14" s="4">
        <v>102</v>
      </c>
      <c r="AU14" s="4">
        <f t="shared" si="21"/>
        <v>-0.15935848801547131</v>
      </c>
      <c r="AV14" s="4">
        <v>72</v>
      </c>
      <c r="AW14" s="4">
        <f t="shared" si="22"/>
        <v>-0.13206642862982576</v>
      </c>
      <c r="AX14" s="4">
        <v>865</v>
      </c>
      <c r="AY14" s="4">
        <f t="shared" si="23"/>
        <v>-0.11605289305906924</v>
      </c>
      <c r="AZ14" s="4">
        <v>0</v>
      </c>
      <c r="BA14" s="4">
        <f t="shared" si="24"/>
        <v>-0.21583117999491308</v>
      </c>
      <c r="BB14" s="4">
        <v>791</v>
      </c>
      <c r="BC14" s="4">
        <f t="shared" si="25"/>
        <v>-0.10934006827689112</v>
      </c>
      <c r="BD14" s="4">
        <v>74</v>
      </c>
      <c r="BE14" s="4">
        <f t="shared" si="26"/>
        <v>-0.15694081723505751</v>
      </c>
      <c r="BF14" s="4">
        <v>567</v>
      </c>
      <c r="BG14" s="4">
        <f t="shared" si="27"/>
        <v>-0.1264255241039165</v>
      </c>
      <c r="BH14" s="4">
        <v>14</v>
      </c>
      <c r="BI14" s="4">
        <f t="shared" si="28"/>
        <v>0.99404101640706066</v>
      </c>
      <c r="BJ14" s="4">
        <v>485</v>
      </c>
      <c r="BK14" s="4">
        <f t="shared" si="29"/>
        <v>-0.13232772081695499</v>
      </c>
      <c r="BL14" s="4">
        <v>68</v>
      </c>
      <c r="BM14">
        <f t="shared" si="30"/>
        <v>-1.8992091312244417E-2</v>
      </c>
    </row>
    <row r="15" spans="1:65" x14ac:dyDescent="0.3">
      <c r="A15" s="6" t="s">
        <v>73</v>
      </c>
      <c r="B15" s="10">
        <v>9400</v>
      </c>
      <c r="C15" s="10" t="s">
        <v>2283</v>
      </c>
      <c r="D15" s="4">
        <v>650</v>
      </c>
      <c r="E15" s="16">
        <f t="shared" si="0"/>
        <v>-0.16760517823217214</v>
      </c>
      <c r="F15" s="4">
        <v>523</v>
      </c>
      <c r="G15" s="16">
        <f t="shared" si="1"/>
        <v>-0.17109408631351622</v>
      </c>
      <c r="H15" s="4">
        <v>395</v>
      </c>
      <c r="I15" s="4">
        <f t="shared" si="2"/>
        <v>-0.17352575331118408</v>
      </c>
      <c r="J15" s="4">
        <v>44</v>
      </c>
      <c r="K15" s="4">
        <f t="shared" si="3"/>
        <v>-0.16789776453714211</v>
      </c>
      <c r="L15" s="4">
        <v>431</v>
      </c>
      <c r="M15" s="4">
        <f t="shared" si="4"/>
        <v>-0.17231963644895848</v>
      </c>
      <c r="N15" s="4">
        <v>42</v>
      </c>
      <c r="O15" s="4">
        <f t="shared" si="5"/>
        <v>-0.17489122044535999</v>
      </c>
      <c r="P15" s="4">
        <v>368</v>
      </c>
      <c r="Q15" s="4">
        <f t="shared" si="6"/>
        <v>-0.16776185743587563</v>
      </c>
      <c r="R15" s="4">
        <v>22</v>
      </c>
      <c r="S15" s="4">
        <f t="shared" si="7"/>
        <v>-0.10052413173464561</v>
      </c>
      <c r="T15" s="4">
        <v>0</v>
      </c>
      <c r="U15" s="4">
        <f t="shared" si="8"/>
        <v>-0.19841645497127647</v>
      </c>
      <c r="V15" s="4">
        <v>0</v>
      </c>
      <c r="W15" s="17">
        <f t="shared" si="9"/>
        <v>-0.16138802136836292</v>
      </c>
      <c r="X15" s="4">
        <v>127</v>
      </c>
      <c r="Y15" s="4">
        <f t="shared" si="10"/>
        <v>-0.11845069102348332</v>
      </c>
      <c r="Z15" s="4">
        <v>401</v>
      </c>
      <c r="AA15" s="4">
        <f t="shared" si="11"/>
        <v>-0.17411003236675426</v>
      </c>
      <c r="AB15" s="4">
        <v>5</v>
      </c>
      <c r="AC15" s="4">
        <f t="shared" si="12"/>
        <v>-0.15376877616278531</v>
      </c>
      <c r="AD15" s="4">
        <v>396</v>
      </c>
      <c r="AE15" s="4">
        <f t="shared" si="13"/>
        <v>-0.17418708006178271</v>
      </c>
      <c r="AF15" s="4">
        <v>257</v>
      </c>
      <c r="AG15" s="4">
        <f t="shared" si="14"/>
        <v>-0.17749046635462695</v>
      </c>
      <c r="AH15" s="4">
        <v>70</v>
      </c>
      <c r="AI15" s="4">
        <f t="shared" si="15"/>
        <v>-0.16902685148650989</v>
      </c>
      <c r="AJ15" s="4">
        <v>135</v>
      </c>
      <c r="AK15" s="4">
        <f t="shared" si="16"/>
        <v>-0.1829695907179244</v>
      </c>
      <c r="AL15" s="4">
        <v>196</v>
      </c>
      <c r="AM15" s="4">
        <f t="shared" si="17"/>
        <v>-8.4972244796332655E-2</v>
      </c>
      <c r="AN15" s="4">
        <v>249</v>
      </c>
      <c r="AO15" s="4">
        <f t="shared" si="18"/>
        <v>-0.11711543003581203</v>
      </c>
      <c r="AP15" s="4">
        <v>156</v>
      </c>
      <c r="AQ15" s="4">
        <f t="shared" si="19"/>
        <v>-0.15795076610270897</v>
      </c>
      <c r="AR15" s="4">
        <v>0</v>
      </c>
      <c r="AS15" s="4">
        <f t="shared" si="20"/>
        <v>-0.18789283229995504</v>
      </c>
      <c r="AT15" s="4">
        <v>62</v>
      </c>
      <c r="AU15" s="4">
        <f t="shared" si="21"/>
        <v>-0.17661094856124626</v>
      </c>
      <c r="AV15" s="4">
        <v>94</v>
      </c>
      <c r="AW15" s="4">
        <f t="shared" si="22"/>
        <v>-0.10727602015939885</v>
      </c>
      <c r="AX15" s="4">
        <v>333</v>
      </c>
      <c r="AY15" s="4">
        <f t="shared" si="23"/>
        <v>-0.16587563721823639</v>
      </c>
      <c r="AZ15" s="4">
        <v>5</v>
      </c>
      <c r="BA15" s="4">
        <f t="shared" si="24"/>
        <v>-0.10901676948722649</v>
      </c>
      <c r="BB15" s="4">
        <v>218</v>
      </c>
      <c r="BC15" s="4">
        <f t="shared" si="25"/>
        <v>-0.17126763029532382</v>
      </c>
      <c r="BD15" s="4">
        <v>110</v>
      </c>
      <c r="BE15" s="4">
        <f t="shared" si="26"/>
        <v>-0.13095208771354852</v>
      </c>
      <c r="BF15" s="4">
        <v>161</v>
      </c>
      <c r="BG15" s="4">
        <f t="shared" si="27"/>
        <v>-0.17264254179431821</v>
      </c>
      <c r="BH15" s="4">
        <v>0</v>
      </c>
      <c r="BI15" s="4">
        <f t="shared" si="28"/>
        <v>-0.21285008800133307</v>
      </c>
      <c r="BJ15" s="4">
        <v>116</v>
      </c>
      <c r="BK15" s="4">
        <f t="shared" si="29"/>
        <v>-0.17609903265342983</v>
      </c>
      <c r="BL15" s="4">
        <v>45</v>
      </c>
      <c r="BM15">
        <f t="shared" si="30"/>
        <v>-8.5300942200534371E-2</v>
      </c>
    </row>
    <row r="16" spans="1:65" x14ac:dyDescent="0.3">
      <c r="A16" s="6" t="s">
        <v>73</v>
      </c>
      <c r="B16" s="10">
        <v>9701</v>
      </c>
      <c r="C16" s="10" t="s">
        <v>2283</v>
      </c>
      <c r="D16" s="11">
        <v>1264</v>
      </c>
      <c r="E16" s="16">
        <f t="shared" si="0"/>
        <v>-0.14051327303496727</v>
      </c>
      <c r="F16" s="11">
        <v>1097</v>
      </c>
      <c r="G16" s="16">
        <f t="shared" si="1"/>
        <v>-0.14395506468542174</v>
      </c>
      <c r="H16" s="4">
        <v>811</v>
      </c>
      <c r="I16" s="4">
        <f t="shared" si="2"/>
        <v>-0.15084883372969679</v>
      </c>
      <c r="J16" s="4">
        <v>171</v>
      </c>
      <c r="K16" s="4">
        <f t="shared" si="3"/>
        <v>-6.1875642829524742E-2</v>
      </c>
      <c r="L16" s="4">
        <v>804</v>
      </c>
      <c r="M16" s="4">
        <f t="shared" si="4"/>
        <v>-0.15284694945800265</v>
      </c>
      <c r="N16" s="4">
        <v>190</v>
      </c>
      <c r="O16" s="4">
        <f t="shared" si="5"/>
        <v>-8.1857839779733751E-2</v>
      </c>
      <c r="P16" s="4">
        <v>567</v>
      </c>
      <c r="Q16" s="4">
        <f t="shared" si="6"/>
        <v>-0.15371852962125465</v>
      </c>
      <c r="R16" s="4">
        <v>11</v>
      </c>
      <c r="S16" s="4">
        <f t="shared" si="7"/>
        <v>-0.15031951175361816</v>
      </c>
      <c r="T16" s="4">
        <v>0</v>
      </c>
      <c r="U16" s="4">
        <f t="shared" si="8"/>
        <v>-0.19841645497127647</v>
      </c>
      <c r="V16" s="4">
        <v>0</v>
      </c>
      <c r="W16" s="17">
        <f t="shared" si="9"/>
        <v>-0.16138802136836292</v>
      </c>
      <c r="X16" s="4">
        <v>167</v>
      </c>
      <c r="Y16" s="4">
        <f t="shared" si="10"/>
        <v>-9.2104171809362978E-2</v>
      </c>
      <c r="Z16" s="4">
        <v>798</v>
      </c>
      <c r="AA16" s="4">
        <f t="shared" si="11"/>
        <v>-0.15431772270495633</v>
      </c>
      <c r="AB16" s="4">
        <v>9</v>
      </c>
      <c r="AC16" s="4">
        <f t="shared" si="12"/>
        <v>-0.10865551706928005</v>
      </c>
      <c r="AD16" s="4">
        <v>789</v>
      </c>
      <c r="AE16" s="4">
        <f t="shared" si="13"/>
        <v>-0.15450869506958356</v>
      </c>
      <c r="AF16" s="4">
        <v>579</v>
      </c>
      <c r="AG16" s="4">
        <f t="shared" si="14"/>
        <v>-0.159357737824905</v>
      </c>
      <c r="AH16" s="4">
        <v>93</v>
      </c>
      <c r="AI16" s="4">
        <f t="shared" si="15"/>
        <v>-0.15879266944546439</v>
      </c>
      <c r="AJ16" s="4">
        <v>439</v>
      </c>
      <c r="AK16" s="4">
        <f t="shared" si="16"/>
        <v>-0.16459993295306499</v>
      </c>
      <c r="AL16" s="4">
        <v>279</v>
      </c>
      <c r="AM16" s="4">
        <f t="shared" si="17"/>
        <v>-3.1684229306749065E-2</v>
      </c>
      <c r="AN16" s="4">
        <v>466</v>
      </c>
      <c r="AO16" s="4">
        <f t="shared" si="18"/>
        <v>-3.4113319368343747E-2</v>
      </c>
      <c r="AP16" s="4">
        <v>227</v>
      </c>
      <c r="AQ16" s="4">
        <f t="shared" si="19"/>
        <v>-0.13599327740839498</v>
      </c>
      <c r="AR16" s="4">
        <v>0</v>
      </c>
      <c r="AS16" s="4">
        <f t="shared" si="20"/>
        <v>-0.18789283229995504</v>
      </c>
      <c r="AT16" s="4">
        <v>112</v>
      </c>
      <c r="AU16" s="4">
        <f t="shared" si="21"/>
        <v>-0.15504537287902756</v>
      </c>
      <c r="AV16" s="4">
        <v>115</v>
      </c>
      <c r="AW16" s="4">
        <f t="shared" si="22"/>
        <v>-8.3612448437627732E-2</v>
      </c>
      <c r="AX16" s="4">
        <v>588</v>
      </c>
      <c r="AY16" s="4">
        <f t="shared" si="23"/>
        <v>-0.14199443466074085</v>
      </c>
      <c r="AZ16" s="4">
        <v>9</v>
      </c>
      <c r="BA16" s="4">
        <f t="shared" si="24"/>
        <v>-2.3565241081077236E-2</v>
      </c>
      <c r="BB16" s="4">
        <v>325</v>
      </c>
      <c r="BC16" s="4">
        <f t="shared" si="25"/>
        <v>-0.15970349567757111</v>
      </c>
      <c r="BD16" s="4">
        <v>254</v>
      </c>
      <c r="BE16" s="4">
        <f t="shared" si="26"/>
        <v>-2.6997169627512571E-2</v>
      </c>
      <c r="BF16" s="4">
        <v>449</v>
      </c>
      <c r="BG16" s="4">
        <f t="shared" si="27"/>
        <v>-0.1398580563390579</v>
      </c>
      <c r="BH16" s="4">
        <v>0</v>
      </c>
      <c r="BI16" s="4">
        <f t="shared" si="28"/>
        <v>-0.21285008800133307</v>
      </c>
      <c r="BJ16" s="4">
        <v>352</v>
      </c>
      <c r="BK16" s="4">
        <f t="shared" si="29"/>
        <v>-0.14810437250869252</v>
      </c>
      <c r="BL16" s="4">
        <v>97</v>
      </c>
      <c r="BM16">
        <f t="shared" si="30"/>
        <v>6.4614720677338575E-2</v>
      </c>
    </row>
    <row r="17" spans="1:65" x14ac:dyDescent="0.3">
      <c r="A17" s="6" t="s">
        <v>73</v>
      </c>
      <c r="B17" s="10">
        <v>9702</v>
      </c>
      <c r="C17" s="10" t="s">
        <v>2283</v>
      </c>
      <c r="D17" s="11">
        <v>1261</v>
      </c>
      <c r="E17" s="16">
        <f t="shared" si="0"/>
        <v>-0.14064564390726633</v>
      </c>
      <c r="F17" s="11">
        <v>1063</v>
      </c>
      <c r="G17" s="16">
        <f t="shared" si="1"/>
        <v>-0.14556260255189424</v>
      </c>
      <c r="H17" s="4">
        <v>876</v>
      </c>
      <c r="I17" s="4">
        <f t="shared" si="2"/>
        <v>-0.1473055650450894</v>
      </c>
      <c r="J17" s="4">
        <v>158</v>
      </c>
      <c r="K17" s="4">
        <f t="shared" si="3"/>
        <v>-7.2728300957076122E-2</v>
      </c>
      <c r="L17" s="4">
        <v>785</v>
      </c>
      <c r="M17" s="4">
        <f t="shared" si="4"/>
        <v>-0.15383885576585293</v>
      </c>
      <c r="N17" s="4">
        <v>124</v>
      </c>
      <c r="O17" s="4">
        <f t="shared" si="5"/>
        <v>-0.12334569872521572</v>
      </c>
      <c r="P17" s="4">
        <v>561</v>
      </c>
      <c r="Q17" s="4">
        <f t="shared" si="6"/>
        <v>-0.15414194654028845</v>
      </c>
      <c r="R17" s="4">
        <v>20</v>
      </c>
      <c r="S17" s="4">
        <f t="shared" si="7"/>
        <v>-0.10957783719264062</v>
      </c>
      <c r="T17" s="4">
        <v>56</v>
      </c>
      <c r="U17" s="4">
        <f t="shared" si="8"/>
        <v>-6.648693867236298E-2</v>
      </c>
      <c r="V17" s="4">
        <v>0</v>
      </c>
      <c r="W17" s="17">
        <f t="shared" si="9"/>
        <v>-0.16138802136836292</v>
      </c>
      <c r="X17" s="4">
        <v>198</v>
      </c>
      <c r="Y17" s="4">
        <f t="shared" si="10"/>
        <v>-7.1685619418419708E-2</v>
      </c>
      <c r="Z17" s="4">
        <v>960</v>
      </c>
      <c r="AA17" s="4">
        <f t="shared" si="11"/>
        <v>-0.14624126385051991</v>
      </c>
      <c r="AB17" s="4">
        <v>24</v>
      </c>
      <c r="AC17" s="4">
        <f t="shared" si="12"/>
        <v>6.0519204531364661E-2</v>
      </c>
      <c r="AD17" s="4">
        <v>936</v>
      </c>
      <c r="AE17" s="4">
        <f t="shared" si="13"/>
        <v>-0.14714807778242511</v>
      </c>
      <c r="AF17" s="4">
        <v>710</v>
      </c>
      <c r="AG17" s="4">
        <f t="shared" si="14"/>
        <v>-0.15198075820567031</v>
      </c>
      <c r="AH17" s="4">
        <v>122</v>
      </c>
      <c r="AI17" s="4">
        <f t="shared" si="15"/>
        <v>-0.1458887007850157</v>
      </c>
      <c r="AJ17" s="4">
        <v>668</v>
      </c>
      <c r="AK17" s="4">
        <f t="shared" si="16"/>
        <v>-0.15076226312361496</v>
      </c>
      <c r="AL17" s="4">
        <v>142</v>
      </c>
      <c r="AM17" s="4">
        <f t="shared" si="17"/>
        <v>-0.11964155607871235</v>
      </c>
      <c r="AN17" s="4">
        <v>301</v>
      </c>
      <c r="AO17" s="4">
        <f t="shared" si="18"/>
        <v>-9.7225523332086908E-2</v>
      </c>
      <c r="AP17" s="4">
        <v>335</v>
      </c>
      <c r="AQ17" s="4">
        <f t="shared" si="19"/>
        <v>-0.10259315376070607</v>
      </c>
      <c r="AR17" s="4">
        <v>0</v>
      </c>
      <c r="AS17" s="4">
        <f t="shared" si="20"/>
        <v>-0.18789283229995504</v>
      </c>
      <c r="AT17" s="4">
        <v>180</v>
      </c>
      <c r="AU17" s="4">
        <f t="shared" si="21"/>
        <v>-0.12571618995121014</v>
      </c>
      <c r="AV17" s="4">
        <v>155</v>
      </c>
      <c r="AW17" s="4">
        <f t="shared" si="22"/>
        <v>-3.8538978491397022E-2</v>
      </c>
      <c r="AX17" s="4">
        <v>550</v>
      </c>
      <c r="AY17" s="4">
        <f t="shared" si="23"/>
        <v>-0.14555320210068137</v>
      </c>
      <c r="AZ17" s="4">
        <v>18</v>
      </c>
      <c r="BA17" s="4">
        <f t="shared" si="24"/>
        <v>0.16870069783275859</v>
      </c>
      <c r="BB17" s="4">
        <v>417</v>
      </c>
      <c r="BC17" s="4">
        <f t="shared" si="25"/>
        <v>-0.14976050142679309</v>
      </c>
      <c r="BD17" s="4">
        <v>115</v>
      </c>
      <c r="BE17" s="4">
        <f t="shared" si="26"/>
        <v>-0.12734254194667227</v>
      </c>
      <c r="BF17" s="4">
        <v>376</v>
      </c>
      <c r="BG17" s="4">
        <f t="shared" si="27"/>
        <v>-0.14816801272181485</v>
      </c>
      <c r="BH17" s="4">
        <v>6</v>
      </c>
      <c r="BI17" s="4">
        <f t="shared" si="28"/>
        <v>0.3043889567451214</v>
      </c>
      <c r="BJ17" s="4">
        <v>339</v>
      </c>
      <c r="BK17" s="4">
        <f t="shared" si="29"/>
        <v>-0.1496464512454789</v>
      </c>
      <c r="BL17" s="4">
        <v>31</v>
      </c>
      <c r="BM17">
        <f t="shared" si="30"/>
        <v>-0.1256628514368848</v>
      </c>
    </row>
    <row r="18" spans="1:65" x14ac:dyDescent="0.3">
      <c r="A18" s="6" t="s">
        <v>73</v>
      </c>
      <c r="B18" s="10">
        <v>9703</v>
      </c>
      <c r="C18" s="10" t="s">
        <v>2284</v>
      </c>
      <c r="D18" s="4">
        <v>986</v>
      </c>
      <c r="E18" s="16">
        <f t="shared" si="0"/>
        <v>-0.15277964053467893</v>
      </c>
      <c r="F18" s="4">
        <v>897</v>
      </c>
      <c r="G18" s="16">
        <f t="shared" si="1"/>
        <v>-0.15341116978231878</v>
      </c>
      <c r="H18" s="4">
        <v>776</v>
      </c>
      <c r="I18" s="4">
        <f t="shared" si="2"/>
        <v>-0.15275674763679309</v>
      </c>
      <c r="J18" s="4">
        <v>71</v>
      </c>
      <c r="K18" s="4">
        <f t="shared" si="3"/>
        <v>-0.14535762842607386</v>
      </c>
      <c r="L18" s="4">
        <v>774</v>
      </c>
      <c r="M18" s="4">
        <f t="shared" si="4"/>
        <v>-0.15441311731250312</v>
      </c>
      <c r="N18" s="4">
        <v>77</v>
      </c>
      <c r="O18" s="4">
        <f t="shared" si="5"/>
        <v>-0.15289008312578622</v>
      </c>
      <c r="P18" s="4">
        <v>549</v>
      </c>
      <c r="Q18" s="4">
        <f t="shared" si="6"/>
        <v>-0.15498878037835606</v>
      </c>
      <c r="R18" s="4">
        <v>3</v>
      </c>
      <c r="S18" s="4">
        <f t="shared" si="7"/>
        <v>-0.18653433358559821</v>
      </c>
      <c r="T18" s="4">
        <v>15</v>
      </c>
      <c r="U18" s="4">
        <f t="shared" si="8"/>
        <v>-0.16307819167692464</v>
      </c>
      <c r="V18" s="4">
        <v>0</v>
      </c>
      <c r="W18" s="17">
        <f t="shared" si="9"/>
        <v>-0.16138802136836292</v>
      </c>
      <c r="X18" s="4">
        <v>89</v>
      </c>
      <c r="Y18" s="4">
        <f t="shared" si="10"/>
        <v>-0.14347988427689765</v>
      </c>
      <c r="Z18" s="4">
        <v>801</v>
      </c>
      <c r="AA18" s="4">
        <f t="shared" si="11"/>
        <v>-0.1541681586520964</v>
      </c>
      <c r="AB18" s="4">
        <v>0</v>
      </c>
      <c r="AC18" s="4">
        <f t="shared" si="12"/>
        <v>-0.21016035002966688</v>
      </c>
      <c r="AD18" s="4">
        <v>801</v>
      </c>
      <c r="AE18" s="4">
        <f t="shared" si="13"/>
        <v>-0.15390782835226452</v>
      </c>
      <c r="AF18" s="4">
        <v>672</v>
      </c>
      <c r="AG18" s="4">
        <f t="shared" si="14"/>
        <v>-0.15412064542346357</v>
      </c>
      <c r="AH18" s="4">
        <v>66</v>
      </c>
      <c r="AI18" s="4">
        <f t="shared" si="15"/>
        <v>-0.17080670923277866</v>
      </c>
      <c r="AJ18" s="4">
        <v>513</v>
      </c>
      <c r="AK18" s="4">
        <f t="shared" si="16"/>
        <v>-0.16012837152346104</v>
      </c>
      <c r="AL18" s="4">
        <v>269</v>
      </c>
      <c r="AM18" s="4">
        <f t="shared" si="17"/>
        <v>-3.8104472136819376E-2</v>
      </c>
      <c r="AN18" s="4">
        <v>185</v>
      </c>
      <c r="AO18" s="4">
        <f t="shared" si="18"/>
        <v>-0.14159531520962754</v>
      </c>
      <c r="AP18" s="4">
        <v>91</v>
      </c>
      <c r="AQ18" s="4">
        <f t="shared" si="19"/>
        <v>-0.17805269237215135</v>
      </c>
      <c r="AR18" s="4">
        <v>0</v>
      </c>
      <c r="AS18" s="4">
        <f t="shared" si="20"/>
        <v>-0.18789283229995504</v>
      </c>
      <c r="AT18" s="4">
        <v>78</v>
      </c>
      <c r="AU18" s="4">
        <f t="shared" si="21"/>
        <v>-0.16970996434293628</v>
      </c>
      <c r="AV18" s="4">
        <v>13</v>
      </c>
      <c r="AW18" s="4">
        <f t="shared" si="22"/>
        <v>-0.19854979680051604</v>
      </c>
      <c r="AX18" s="4">
        <v>553</v>
      </c>
      <c r="AY18" s="4">
        <f t="shared" si="23"/>
        <v>-0.14527224677647554</v>
      </c>
      <c r="AZ18" s="4">
        <v>0</v>
      </c>
      <c r="BA18" s="4">
        <f t="shared" si="24"/>
        <v>-0.21583117999491308</v>
      </c>
      <c r="BB18" s="4">
        <v>429</v>
      </c>
      <c r="BC18" s="4">
        <f t="shared" si="25"/>
        <v>-0.14846358913321336</v>
      </c>
      <c r="BD18" s="4">
        <v>124</v>
      </c>
      <c r="BE18" s="4">
        <f t="shared" si="26"/>
        <v>-0.12084535956629502</v>
      </c>
      <c r="BF18" s="4">
        <v>342</v>
      </c>
      <c r="BG18" s="4">
        <f t="shared" si="27"/>
        <v>-0.15203840336583863</v>
      </c>
      <c r="BH18" s="4">
        <v>0</v>
      </c>
      <c r="BI18" s="4">
        <f t="shared" si="28"/>
        <v>-0.21285008800133307</v>
      </c>
      <c r="BJ18" s="4">
        <v>294</v>
      </c>
      <c r="BK18" s="4">
        <f t="shared" si="29"/>
        <v>-0.15498441610358557</v>
      </c>
      <c r="BL18" s="4">
        <v>48</v>
      </c>
      <c r="BM18">
        <f t="shared" si="30"/>
        <v>-7.6651961649887856E-2</v>
      </c>
    </row>
    <row r="19" spans="1:65" x14ac:dyDescent="0.3">
      <c r="A19" s="6" t="s">
        <v>73</v>
      </c>
      <c r="B19" s="10">
        <v>9601</v>
      </c>
      <c r="C19" s="10" t="s">
        <v>2285</v>
      </c>
      <c r="D19" s="4">
        <v>769</v>
      </c>
      <c r="E19" s="16">
        <f t="shared" si="0"/>
        <v>-0.16235446696430997</v>
      </c>
      <c r="F19" s="4">
        <v>733</v>
      </c>
      <c r="G19" s="16">
        <f t="shared" si="1"/>
        <v>-0.16116517596177432</v>
      </c>
      <c r="H19" s="4">
        <v>609</v>
      </c>
      <c r="I19" s="4">
        <f t="shared" si="2"/>
        <v>-0.16186022256493823</v>
      </c>
      <c r="J19" s="4">
        <v>50</v>
      </c>
      <c r="K19" s="4">
        <f t="shared" si="3"/>
        <v>-0.16288884540134918</v>
      </c>
      <c r="L19" s="4">
        <v>655</v>
      </c>
      <c r="M19" s="4">
        <f t="shared" si="4"/>
        <v>-0.16062558313535497</v>
      </c>
      <c r="N19" s="4">
        <v>64</v>
      </c>
      <c r="O19" s="4">
        <f t="shared" si="5"/>
        <v>-0.16106193413019931</v>
      </c>
      <c r="P19" s="4">
        <v>445</v>
      </c>
      <c r="Q19" s="4">
        <f t="shared" si="6"/>
        <v>-0.16232800697494187</v>
      </c>
      <c r="R19" s="4">
        <v>3</v>
      </c>
      <c r="S19" s="4">
        <f t="shared" si="7"/>
        <v>-0.18653433358559821</v>
      </c>
      <c r="T19" s="4">
        <v>10</v>
      </c>
      <c r="U19" s="4">
        <f t="shared" si="8"/>
        <v>-0.17485761277504192</v>
      </c>
      <c r="V19" s="4">
        <v>0</v>
      </c>
      <c r="W19" s="17">
        <f t="shared" si="9"/>
        <v>-0.16138802136836292</v>
      </c>
      <c r="X19" s="4">
        <v>36</v>
      </c>
      <c r="Y19" s="4">
        <f t="shared" si="10"/>
        <v>-0.1783890222356071</v>
      </c>
      <c r="Z19" s="4">
        <v>700</v>
      </c>
      <c r="AA19" s="4">
        <f t="shared" si="11"/>
        <v>-0.15920348176504751</v>
      </c>
      <c r="AB19" s="4">
        <v>0</v>
      </c>
      <c r="AC19" s="4">
        <f t="shared" si="12"/>
        <v>-0.21016035002966688</v>
      </c>
      <c r="AD19" s="4">
        <v>700</v>
      </c>
      <c r="AE19" s="4">
        <f t="shared" si="13"/>
        <v>-0.15896512322303324</v>
      </c>
      <c r="AF19" s="4">
        <v>551</v>
      </c>
      <c r="AG19" s="4">
        <f t="shared" si="14"/>
        <v>-0.16093449682748953</v>
      </c>
      <c r="AH19" s="4">
        <v>134</v>
      </c>
      <c r="AI19" s="4">
        <f t="shared" si="15"/>
        <v>-0.14054912754620935</v>
      </c>
      <c r="AJ19" s="4">
        <v>546</v>
      </c>
      <c r="AK19" s="4">
        <f t="shared" si="16"/>
        <v>-0.15813429683188093</v>
      </c>
      <c r="AL19" s="4">
        <v>28</v>
      </c>
      <c r="AM19" s="4">
        <f t="shared" si="17"/>
        <v>-0.19283232434151393</v>
      </c>
      <c r="AN19" s="4">
        <v>69</v>
      </c>
      <c r="AO19" s="4">
        <f t="shared" si="18"/>
        <v>-0.18596510708716818</v>
      </c>
      <c r="AP19" s="4">
        <v>87</v>
      </c>
      <c r="AQ19" s="4">
        <f t="shared" si="19"/>
        <v>-0.17928973398873241</v>
      </c>
      <c r="AR19" s="4">
        <v>0</v>
      </c>
      <c r="AS19" s="4">
        <f t="shared" si="20"/>
        <v>-0.18789283229995504</v>
      </c>
      <c r="AT19" s="4">
        <v>70</v>
      </c>
      <c r="AU19" s="4">
        <f t="shared" si="21"/>
        <v>-0.17316045645209127</v>
      </c>
      <c r="AV19" s="4">
        <v>17</v>
      </c>
      <c r="AW19" s="4">
        <f t="shared" si="22"/>
        <v>-0.19404244980589297</v>
      </c>
      <c r="AX19" s="4">
        <v>466</v>
      </c>
      <c r="AY19" s="4">
        <f t="shared" si="23"/>
        <v>-0.15341995117844459</v>
      </c>
      <c r="AZ19" s="4">
        <v>0</v>
      </c>
      <c r="BA19" s="4">
        <f t="shared" si="24"/>
        <v>-0.21583117999491308</v>
      </c>
      <c r="BB19" s="4">
        <v>417</v>
      </c>
      <c r="BC19" s="4">
        <f t="shared" si="25"/>
        <v>-0.14976050142679309</v>
      </c>
      <c r="BD19" s="4">
        <v>49</v>
      </c>
      <c r="BE19" s="4">
        <f t="shared" si="26"/>
        <v>-0.17498854606943876</v>
      </c>
      <c r="BF19" s="4">
        <v>216</v>
      </c>
      <c r="BG19" s="4">
        <f t="shared" si="27"/>
        <v>-0.16638161575251503</v>
      </c>
      <c r="BH19" s="4">
        <v>0</v>
      </c>
      <c r="BI19" s="4">
        <f t="shared" si="28"/>
        <v>-0.21285008800133307</v>
      </c>
      <c r="BJ19" s="4">
        <v>213</v>
      </c>
      <c r="BK19" s="4">
        <f t="shared" si="29"/>
        <v>-0.16459275284817762</v>
      </c>
      <c r="BL19" s="4">
        <v>3</v>
      </c>
      <c r="BM19">
        <f t="shared" si="30"/>
        <v>-0.20638666990958562</v>
      </c>
    </row>
    <row r="20" spans="1:65" x14ac:dyDescent="0.3">
      <c r="A20" s="6" t="s">
        <v>73</v>
      </c>
      <c r="B20" s="10">
        <v>9602</v>
      </c>
      <c r="C20" s="10" t="s">
        <v>2285</v>
      </c>
      <c r="D20" s="11">
        <v>1336</v>
      </c>
      <c r="E20" s="16">
        <f t="shared" si="0"/>
        <v>-0.13733637209979016</v>
      </c>
      <c r="F20" s="11">
        <v>1283</v>
      </c>
      <c r="G20" s="16">
        <f t="shared" si="1"/>
        <v>-0.13516088694530751</v>
      </c>
      <c r="H20" s="11">
        <v>1118</v>
      </c>
      <c r="I20" s="4">
        <f t="shared" si="2"/>
        <v>-0.13411370317316651</v>
      </c>
      <c r="J20" s="4">
        <v>132</v>
      </c>
      <c r="K20" s="4">
        <f t="shared" si="3"/>
        <v>-9.4433617212178897E-2</v>
      </c>
      <c r="L20" s="11">
        <v>1054</v>
      </c>
      <c r="M20" s="4">
        <f t="shared" si="4"/>
        <v>-0.13979555067049876</v>
      </c>
      <c r="N20" s="4">
        <v>57</v>
      </c>
      <c r="O20" s="4">
        <f t="shared" si="5"/>
        <v>-0.16546216159411409</v>
      </c>
      <c r="P20" s="4">
        <v>762</v>
      </c>
      <c r="Q20" s="4">
        <f t="shared" si="6"/>
        <v>-0.13995747975265624</v>
      </c>
      <c r="R20" s="4">
        <v>38</v>
      </c>
      <c r="S20" s="4">
        <f t="shared" si="7"/>
        <v>-2.8094488070685538E-2</v>
      </c>
      <c r="T20" s="4">
        <v>19</v>
      </c>
      <c r="U20" s="4">
        <f t="shared" si="8"/>
        <v>-0.15365465479843082</v>
      </c>
      <c r="V20" s="4">
        <v>0</v>
      </c>
      <c r="W20" s="17">
        <f t="shared" si="9"/>
        <v>-0.16138802136836292</v>
      </c>
      <c r="X20" s="4">
        <v>53</v>
      </c>
      <c r="Y20" s="4">
        <f t="shared" si="10"/>
        <v>-0.16719175156960595</v>
      </c>
      <c r="Z20" s="11">
        <v>1222</v>
      </c>
      <c r="AA20" s="4">
        <f t="shared" si="11"/>
        <v>-0.13317933656741901</v>
      </c>
      <c r="AB20" s="4">
        <v>21</v>
      </c>
      <c r="AC20" s="4">
        <f t="shared" si="12"/>
        <v>2.6684260211235718E-2</v>
      </c>
      <c r="AD20" s="11">
        <v>1201</v>
      </c>
      <c r="AE20" s="4">
        <f t="shared" si="13"/>
        <v>-0.13387893777496257</v>
      </c>
      <c r="AF20" s="4">
        <v>883</v>
      </c>
      <c r="AG20" s="4">
        <f t="shared" si="14"/>
        <v>-0.14223864008255882</v>
      </c>
      <c r="AH20" s="4">
        <v>240</v>
      </c>
      <c r="AI20" s="4">
        <f t="shared" si="15"/>
        <v>-9.3382897270086626E-2</v>
      </c>
      <c r="AJ20" s="4">
        <v>587</v>
      </c>
      <c r="AK20" s="4">
        <f t="shared" si="16"/>
        <v>-0.15565681009385712</v>
      </c>
      <c r="AL20" s="4">
        <v>361</v>
      </c>
      <c r="AM20" s="4">
        <f t="shared" si="17"/>
        <v>2.0961761899827503E-2</v>
      </c>
      <c r="AN20" s="4">
        <v>114</v>
      </c>
      <c r="AO20" s="4">
        <f t="shared" si="18"/>
        <v>-0.16875268782432915</v>
      </c>
      <c r="AP20" s="4">
        <v>103</v>
      </c>
      <c r="AQ20" s="4">
        <f t="shared" si="19"/>
        <v>-0.17434156752240815</v>
      </c>
      <c r="AR20" s="4">
        <v>9</v>
      </c>
      <c r="AS20" s="4">
        <f t="shared" si="20"/>
        <v>9.107050545150884E-2</v>
      </c>
      <c r="AT20" s="4">
        <v>79</v>
      </c>
      <c r="AU20" s="4">
        <f t="shared" si="21"/>
        <v>-0.16927865282929191</v>
      </c>
      <c r="AV20" s="4">
        <v>15</v>
      </c>
      <c r="AW20" s="4">
        <f t="shared" si="22"/>
        <v>-0.19629612330320451</v>
      </c>
      <c r="AX20" s="4">
        <v>652</v>
      </c>
      <c r="AY20" s="4">
        <f t="shared" si="23"/>
        <v>-0.13600072107768316</v>
      </c>
      <c r="AZ20" s="4">
        <v>7</v>
      </c>
      <c r="BA20" s="4">
        <f t="shared" si="24"/>
        <v>-6.6291005284151869E-2</v>
      </c>
      <c r="BB20" s="4">
        <v>563</v>
      </c>
      <c r="BC20" s="4">
        <f t="shared" si="25"/>
        <v>-0.13398140185490623</v>
      </c>
      <c r="BD20" s="4">
        <v>82</v>
      </c>
      <c r="BE20" s="4">
        <f t="shared" si="26"/>
        <v>-0.15116554400805551</v>
      </c>
      <c r="BF20" s="4">
        <v>581</v>
      </c>
      <c r="BG20" s="4">
        <f t="shared" si="27"/>
        <v>-0.12483183383873024</v>
      </c>
      <c r="BH20" s="4">
        <v>5</v>
      </c>
      <c r="BI20" s="4">
        <f t="shared" si="28"/>
        <v>0.21818244928737898</v>
      </c>
      <c r="BJ20" s="4">
        <v>559</v>
      </c>
      <c r="BK20" s="4">
        <f t="shared" si="29"/>
        <v>-0.12354973416140176</v>
      </c>
      <c r="BL20" s="4">
        <v>17</v>
      </c>
      <c r="BM20">
        <f t="shared" si="30"/>
        <v>-0.16602476067323521</v>
      </c>
    </row>
    <row r="21" spans="1:65" x14ac:dyDescent="0.3">
      <c r="A21" s="6" t="s">
        <v>73</v>
      </c>
      <c r="B21" s="10">
        <v>9603</v>
      </c>
      <c r="C21" s="10" t="s">
        <v>2285</v>
      </c>
      <c r="D21" s="11">
        <v>1134</v>
      </c>
      <c r="E21" s="16">
        <f t="shared" si="0"/>
        <v>-0.14624934416792595</v>
      </c>
      <c r="F21" s="11">
        <v>1064</v>
      </c>
      <c r="G21" s="16">
        <f t="shared" si="1"/>
        <v>-0.14551532202640974</v>
      </c>
      <c r="H21" s="4">
        <v>895</v>
      </c>
      <c r="I21" s="4">
        <f t="shared" si="2"/>
        <v>-0.14626984035266571</v>
      </c>
      <c r="J21" s="4">
        <v>113</v>
      </c>
      <c r="K21" s="4">
        <f t="shared" si="3"/>
        <v>-0.11029519447552323</v>
      </c>
      <c r="L21" s="4">
        <v>920</v>
      </c>
      <c r="M21" s="4">
        <f t="shared" si="4"/>
        <v>-0.14679110042060084</v>
      </c>
      <c r="N21" s="4">
        <v>96</v>
      </c>
      <c r="O21" s="4">
        <f t="shared" si="5"/>
        <v>-0.14094660858087474</v>
      </c>
      <c r="P21" s="4">
        <v>696</v>
      </c>
      <c r="Q21" s="4">
        <f t="shared" si="6"/>
        <v>-0.14461506586202799</v>
      </c>
      <c r="R21" s="4">
        <v>4</v>
      </c>
      <c r="S21" s="4">
        <f t="shared" si="7"/>
        <v>-0.18200748085660068</v>
      </c>
      <c r="T21" s="4">
        <v>30</v>
      </c>
      <c r="U21" s="4">
        <f t="shared" si="8"/>
        <v>-0.12773992838257281</v>
      </c>
      <c r="V21" s="4">
        <v>0</v>
      </c>
      <c r="W21" s="17">
        <f t="shared" si="9"/>
        <v>-0.16138802136836292</v>
      </c>
      <c r="X21" s="4">
        <v>70</v>
      </c>
      <c r="Y21" s="4">
        <f t="shared" si="10"/>
        <v>-0.15599448090360482</v>
      </c>
      <c r="Z21" s="4">
        <v>895</v>
      </c>
      <c r="AA21" s="4">
        <f t="shared" si="11"/>
        <v>-0.14948181832915181</v>
      </c>
      <c r="AB21" s="4">
        <v>12</v>
      </c>
      <c r="AC21" s="4">
        <f t="shared" si="12"/>
        <v>-7.4820572749151104E-2</v>
      </c>
      <c r="AD21" s="4">
        <v>883</v>
      </c>
      <c r="AE21" s="4">
        <f t="shared" si="13"/>
        <v>-0.14980190578391761</v>
      </c>
      <c r="AF21" s="4">
        <v>697</v>
      </c>
      <c r="AG21" s="4">
        <f t="shared" si="14"/>
        <v>-0.15271282488544169</v>
      </c>
      <c r="AH21" s="4">
        <v>169</v>
      </c>
      <c r="AI21" s="4">
        <f t="shared" si="15"/>
        <v>-0.12497537226635751</v>
      </c>
      <c r="AJ21" s="4">
        <v>514</v>
      </c>
      <c r="AK21" s="4">
        <f t="shared" si="16"/>
        <v>-0.16006794501765559</v>
      </c>
      <c r="AL21" s="4">
        <v>196</v>
      </c>
      <c r="AM21" s="4">
        <f t="shared" si="17"/>
        <v>-8.4972244796332655E-2</v>
      </c>
      <c r="AN21" s="4">
        <v>239</v>
      </c>
      <c r="AO21" s="4">
        <f t="shared" si="18"/>
        <v>-0.1209404120942207</v>
      </c>
      <c r="AP21" s="4">
        <v>149</v>
      </c>
      <c r="AQ21" s="4">
        <f t="shared" si="19"/>
        <v>-0.16011558893172584</v>
      </c>
      <c r="AR21" s="4">
        <v>0</v>
      </c>
      <c r="AS21" s="4">
        <f t="shared" si="20"/>
        <v>-0.18789283229995504</v>
      </c>
      <c r="AT21" s="4">
        <v>62</v>
      </c>
      <c r="AU21" s="4">
        <f t="shared" si="21"/>
        <v>-0.17661094856124626</v>
      </c>
      <c r="AV21" s="4">
        <v>87</v>
      </c>
      <c r="AW21" s="4">
        <f t="shared" si="22"/>
        <v>-0.11516387739998923</v>
      </c>
      <c r="AX21" s="4">
        <v>474</v>
      </c>
      <c r="AY21" s="4">
        <f t="shared" si="23"/>
        <v>-0.15267073698056238</v>
      </c>
      <c r="AZ21" s="4">
        <v>4</v>
      </c>
      <c r="BA21" s="4">
        <f t="shared" si="24"/>
        <v>-0.1303796515887638</v>
      </c>
      <c r="BB21" s="4">
        <v>404</v>
      </c>
      <c r="BC21" s="4">
        <f t="shared" si="25"/>
        <v>-0.15116548974483782</v>
      </c>
      <c r="BD21" s="4">
        <v>66</v>
      </c>
      <c r="BE21" s="4">
        <f t="shared" si="26"/>
        <v>-0.16271609046205951</v>
      </c>
      <c r="BF21" s="4">
        <v>511</v>
      </c>
      <c r="BG21" s="4">
        <f t="shared" si="27"/>
        <v>-0.13280028516466158</v>
      </c>
      <c r="BH21" s="4">
        <v>8</v>
      </c>
      <c r="BI21" s="4">
        <f t="shared" si="28"/>
        <v>0.47680197166060617</v>
      </c>
      <c r="BJ21" s="4">
        <v>417</v>
      </c>
      <c r="BK21" s="4">
        <f t="shared" si="29"/>
        <v>-0.14039397882476065</v>
      </c>
      <c r="BL21" s="4">
        <v>86</v>
      </c>
      <c r="BM21">
        <f t="shared" si="30"/>
        <v>3.2901791991634684E-2</v>
      </c>
    </row>
    <row r="22" spans="1:65" x14ac:dyDescent="0.3">
      <c r="A22" s="6" t="s">
        <v>73</v>
      </c>
      <c r="B22" s="10">
        <v>9604</v>
      </c>
      <c r="C22" s="10" t="s">
        <v>2285</v>
      </c>
      <c r="D22" s="11">
        <v>1389</v>
      </c>
      <c r="E22" s="16">
        <f t="shared" si="0"/>
        <v>-0.13499782002250701</v>
      </c>
      <c r="F22" s="11">
        <v>1256</v>
      </c>
      <c r="G22" s="16">
        <f t="shared" si="1"/>
        <v>-0.13643746113338859</v>
      </c>
      <c r="H22" s="11">
        <v>1077</v>
      </c>
      <c r="I22" s="4">
        <f t="shared" si="2"/>
        <v>-0.13634868803576503</v>
      </c>
      <c r="J22" s="4">
        <v>158</v>
      </c>
      <c r="K22" s="4">
        <f t="shared" si="3"/>
        <v>-7.2728300957076122E-2</v>
      </c>
      <c r="L22" s="11">
        <v>1041</v>
      </c>
      <c r="M22" s="4">
        <f t="shared" si="4"/>
        <v>-0.14047422340744894</v>
      </c>
      <c r="N22" s="4">
        <v>103</v>
      </c>
      <c r="O22" s="4">
        <f t="shared" si="5"/>
        <v>-0.13654638111695999</v>
      </c>
      <c r="P22" s="4">
        <v>729</v>
      </c>
      <c r="Q22" s="4">
        <f t="shared" si="6"/>
        <v>-0.14228627280734213</v>
      </c>
      <c r="R22" s="4">
        <v>10</v>
      </c>
      <c r="S22" s="4">
        <f t="shared" si="7"/>
        <v>-0.15484636448261566</v>
      </c>
      <c r="T22" s="4">
        <v>15</v>
      </c>
      <c r="U22" s="4">
        <f t="shared" si="8"/>
        <v>-0.16307819167692464</v>
      </c>
      <c r="V22" s="4">
        <v>0</v>
      </c>
      <c r="W22" s="17">
        <f t="shared" si="9"/>
        <v>-0.16138802136836292</v>
      </c>
      <c r="X22" s="4">
        <v>133</v>
      </c>
      <c r="Y22" s="4">
        <f t="shared" si="10"/>
        <v>-0.11449871314136527</v>
      </c>
      <c r="Z22" s="11">
        <v>1146</v>
      </c>
      <c r="AA22" s="4">
        <f t="shared" si="11"/>
        <v>-0.136968292573204</v>
      </c>
      <c r="AB22" s="4">
        <v>10</v>
      </c>
      <c r="AC22" s="4">
        <f t="shared" si="12"/>
        <v>-9.7377202295903728E-2</v>
      </c>
      <c r="AD22" s="11">
        <v>1136</v>
      </c>
      <c r="AE22" s="4">
        <f t="shared" si="13"/>
        <v>-0.13713363249377414</v>
      </c>
      <c r="AF22" s="4">
        <v>765</v>
      </c>
      <c r="AG22" s="4">
        <f t="shared" si="14"/>
        <v>-0.14888355302202216</v>
      </c>
      <c r="AH22" s="4">
        <v>170</v>
      </c>
      <c r="AI22" s="4">
        <f t="shared" si="15"/>
        <v>-0.12453040782979032</v>
      </c>
      <c r="AJ22" s="4">
        <v>755</v>
      </c>
      <c r="AK22" s="4">
        <f t="shared" si="16"/>
        <v>-0.14550515711854006</v>
      </c>
      <c r="AL22" s="4">
        <v>216</v>
      </c>
      <c r="AM22" s="4">
        <f t="shared" si="17"/>
        <v>-7.2131759136192033E-2</v>
      </c>
      <c r="AN22" s="4">
        <v>243</v>
      </c>
      <c r="AO22" s="4">
        <f t="shared" si="18"/>
        <v>-0.11941041927085723</v>
      </c>
      <c r="AP22" s="4">
        <v>235</v>
      </c>
      <c r="AQ22" s="4">
        <f t="shared" si="19"/>
        <v>-0.13351919417523284</v>
      </c>
      <c r="AR22" s="4">
        <v>2</v>
      </c>
      <c r="AS22" s="4">
        <f t="shared" si="20"/>
        <v>-0.12590097946629641</v>
      </c>
      <c r="AT22" s="4">
        <v>131</v>
      </c>
      <c r="AU22" s="4">
        <f t="shared" si="21"/>
        <v>-0.14685045411978448</v>
      </c>
      <c r="AV22" s="4">
        <v>102</v>
      </c>
      <c r="AW22" s="4">
        <f t="shared" si="22"/>
        <v>-9.8261326170152721E-2</v>
      </c>
      <c r="AX22" s="4">
        <v>729</v>
      </c>
      <c r="AY22" s="4">
        <f t="shared" si="23"/>
        <v>-0.12878953442306684</v>
      </c>
      <c r="AZ22" s="4">
        <v>4</v>
      </c>
      <c r="BA22" s="4">
        <f t="shared" si="24"/>
        <v>-0.1303796515887638</v>
      </c>
      <c r="BB22" s="4">
        <v>618</v>
      </c>
      <c r="BC22" s="4">
        <f t="shared" si="25"/>
        <v>-0.12803722050933242</v>
      </c>
      <c r="BD22" s="4">
        <v>107</v>
      </c>
      <c r="BE22" s="4">
        <f t="shared" si="26"/>
        <v>-0.13311781517367427</v>
      </c>
      <c r="BF22" s="4">
        <v>425</v>
      </c>
      <c r="BG22" s="4">
        <f t="shared" si="27"/>
        <v>-0.14259009679366291</v>
      </c>
      <c r="BH22" s="4">
        <v>4</v>
      </c>
      <c r="BI22" s="4">
        <f t="shared" si="28"/>
        <v>0.13197594182963657</v>
      </c>
      <c r="BJ22" s="4">
        <v>387</v>
      </c>
      <c r="BK22" s="4">
        <f t="shared" si="29"/>
        <v>-0.14395262206349843</v>
      </c>
      <c r="BL22" s="4">
        <v>34</v>
      </c>
      <c r="BM22">
        <f t="shared" si="30"/>
        <v>-0.11701387088623827</v>
      </c>
    </row>
    <row r="23" spans="1:65" x14ac:dyDescent="0.3">
      <c r="A23" s="6" t="s">
        <v>73</v>
      </c>
      <c r="B23" s="10">
        <v>9701</v>
      </c>
      <c r="C23" s="10" t="s">
        <v>2286</v>
      </c>
      <c r="D23" s="4">
        <v>932</v>
      </c>
      <c r="E23" s="16">
        <f t="shared" si="0"/>
        <v>-0.15516231623606175</v>
      </c>
      <c r="F23" s="4">
        <v>872</v>
      </c>
      <c r="G23" s="16">
        <f t="shared" si="1"/>
        <v>-0.15459318291943089</v>
      </c>
      <c r="H23" s="4">
        <v>758</v>
      </c>
      <c r="I23" s="4">
        <f t="shared" si="2"/>
        <v>-0.15373796050329974</v>
      </c>
      <c r="J23" s="4">
        <v>123</v>
      </c>
      <c r="K23" s="4">
        <f t="shared" si="3"/>
        <v>-0.10194699591586832</v>
      </c>
      <c r="L23" s="4">
        <v>642</v>
      </c>
      <c r="M23" s="4">
        <f t="shared" si="4"/>
        <v>-0.16130425587230518</v>
      </c>
      <c r="N23" s="4">
        <v>48</v>
      </c>
      <c r="O23" s="4">
        <f t="shared" si="5"/>
        <v>-0.17111959690486162</v>
      </c>
      <c r="P23" s="4">
        <v>479</v>
      </c>
      <c r="Q23" s="4">
        <f t="shared" si="6"/>
        <v>-0.15992864443375038</v>
      </c>
      <c r="R23" s="4">
        <v>6</v>
      </c>
      <c r="S23" s="4">
        <f t="shared" si="7"/>
        <v>-0.17295377539860568</v>
      </c>
      <c r="T23" s="4">
        <v>32</v>
      </c>
      <c r="U23" s="4">
        <f t="shared" si="8"/>
        <v>-0.1230281599433259</v>
      </c>
      <c r="V23" s="4">
        <v>0</v>
      </c>
      <c r="W23" s="17">
        <f t="shared" si="9"/>
        <v>-0.16138802136836292</v>
      </c>
      <c r="X23" s="4">
        <v>60</v>
      </c>
      <c r="Y23" s="4">
        <f t="shared" si="10"/>
        <v>-0.16258111070713491</v>
      </c>
      <c r="Z23" s="4">
        <v>733</v>
      </c>
      <c r="AA23" s="4">
        <f t="shared" si="11"/>
        <v>-0.15755827718358822</v>
      </c>
      <c r="AB23" s="4">
        <v>6</v>
      </c>
      <c r="AC23" s="4">
        <f t="shared" si="12"/>
        <v>-0.14249046138940899</v>
      </c>
      <c r="AD23" s="4">
        <v>727</v>
      </c>
      <c r="AE23" s="4">
        <f t="shared" si="13"/>
        <v>-0.15761317310906536</v>
      </c>
      <c r="AF23" s="4">
        <v>450</v>
      </c>
      <c r="AG23" s="4">
        <f t="shared" si="14"/>
        <v>-0.16662209180109797</v>
      </c>
      <c r="AH23" s="4">
        <v>101</v>
      </c>
      <c r="AI23" s="4">
        <f t="shared" si="15"/>
        <v>-0.15523295395292683</v>
      </c>
      <c r="AJ23" s="4">
        <v>457</v>
      </c>
      <c r="AK23" s="4">
        <f t="shared" si="16"/>
        <v>-0.16351225584856674</v>
      </c>
      <c r="AL23" s="4">
        <v>75</v>
      </c>
      <c r="AM23" s="4">
        <f t="shared" si="17"/>
        <v>-0.16265718304018345</v>
      </c>
      <c r="AN23" s="4">
        <v>199</v>
      </c>
      <c r="AO23" s="4">
        <f t="shared" si="18"/>
        <v>-0.1362403403278554</v>
      </c>
      <c r="AP23" s="4">
        <v>120</v>
      </c>
      <c r="AQ23" s="4">
        <f t="shared" si="19"/>
        <v>-0.16908414065193858</v>
      </c>
      <c r="AR23" s="4">
        <v>0</v>
      </c>
      <c r="AS23" s="4">
        <f t="shared" si="20"/>
        <v>-0.18789283229995504</v>
      </c>
      <c r="AT23" s="4">
        <v>35</v>
      </c>
      <c r="AU23" s="4">
        <f t="shared" si="21"/>
        <v>-0.18825635942964436</v>
      </c>
      <c r="AV23" s="4">
        <v>85</v>
      </c>
      <c r="AW23" s="4">
        <f t="shared" si="22"/>
        <v>-0.11741755089730077</v>
      </c>
      <c r="AX23" s="4">
        <v>429</v>
      </c>
      <c r="AY23" s="4">
        <f t="shared" si="23"/>
        <v>-0.15688506684364983</v>
      </c>
      <c r="AZ23" s="4">
        <v>6</v>
      </c>
      <c r="BA23" s="4">
        <f t="shared" si="24"/>
        <v>-8.7653887385689175E-2</v>
      </c>
      <c r="BB23" s="4">
        <v>350</v>
      </c>
      <c r="BC23" s="4">
        <f t="shared" si="25"/>
        <v>-0.15700159506594666</v>
      </c>
      <c r="BD23" s="4">
        <v>73</v>
      </c>
      <c r="BE23" s="4">
        <f t="shared" si="26"/>
        <v>-0.15766272638843276</v>
      </c>
      <c r="BF23" s="4">
        <v>383</v>
      </c>
      <c r="BG23" s="4">
        <f t="shared" si="27"/>
        <v>-0.14737116758922172</v>
      </c>
      <c r="BH23" s="4">
        <v>0</v>
      </c>
      <c r="BI23" s="4">
        <f t="shared" si="28"/>
        <v>-0.21285008800133307</v>
      </c>
      <c r="BJ23" s="4">
        <v>342</v>
      </c>
      <c r="BK23" s="4">
        <f t="shared" si="29"/>
        <v>-0.14929058692160513</v>
      </c>
      <c r="BL23" s="4">
        <v>41</v>
      </c>
      <c r="BM23">
        <f t="shared" si="30"/>
        <v>-9.6832916268063063E-2</v>
      </c>
    </row>
    <row r="24" spans="1:65" x14ac:dyDescent="0.3">
      <c r="A24" s="6" t="s">
        <v>73</v>
      </c>
      <c r="B24" s="10">
        <v>9702</v>
      </c>
      <c r="C24" s="10" t="s">
        <v>2286</v>
      </c>
      <c r="D24" s="11">
        <v>1193</v>
      </c>
      <c r="E24" s="16">
        <f t="shared" si="0"/>
        <v>-0.14364605034604472</v>
      </c>
      <c r="F24" s="11">
        <v>1115</v>
      </c>
      <c r="G24" s="16">
        <f t="shared" si="1"/>
        <v>-0.14310401522670099</v>
      </c>
      <c r="H24" s="4">
        <v>885</v>
      </c>
      <c r="I24" s="4">
        <f t="shared" si="2"/>
        <v>-0.14681495861183608</v>
      </c>
      <c r="J24" s="4">
        <v>60</v>
      </c>
      <c r="K24" s="4">
        <f t="shared" si="3"/>
        <v>-0.15454064684169427</v>
      </c>
      <c r="L24" s="11">
        <v>1015</v>
      </c>
      <c r="M24" s="4">
        <f t="shared" si="4"/>
        <v>-0.14183156888134935</v>
      </c>
      <c r="N24" s="4">
        <v>147</v>
      </c>
      <c r="O24" s="4">
        <f t="shared" si="5"/>
        <v>-0.10888780848663868</v>
      </c>
      <c r="P24" s="4">
        <v>702</v>
      </c>
      <c r="Q24" s="4">
        <f t="shared" si="6"/>
        <v>-0.14419164894299422</v>
      </c>
      <c r="R24" s="4">
        <v>0</v>
      </c>
      <c r="S24" s="4">
        <f t="shared" si="7"/>
        <v>-0.2001148917725907</v>
      </c>
      <c r="T24" s="4">
        <v>2</v>
      </c>
      <c r="U24" s="4">
        <f t="shared" si="8"/>
        <v>-0.19370468653202955</v>
      </c>
      <c r="V24" s="4">
        <v>0</v>
      </c>
      <c r="W24" s="17">
        <f t="shared" si="9"/>
        <v>-0.16138802136836292</v>
      </c>
      <c r="X24" s="4">
        <v>78</v>
      </c>
      <c r="Y24" s="4">
        <f t="shared" si="10"/>
        <v>-0.15072517706078073</v>
      </c>
      <c r="Z24" s="4">
        <v>867</v>
      </c>
      <c r="AA24" s="4">
        <f t="shared" si="11"/>
        <v>-0.15087774948917784</v>
      </c>
      <c r="AB24" s="4">
        <v>8</v>
      </c>
      <c r="AC24" s="4">
        <f t="shared" si="12"/>
        <v>-0.11993383184265637</v>
      </c>
      <c r="AD24" s="4">
        <v>859</v>
      </c>
      <c r="AE24" s="4">
        <f t="shared" si="13"/>
        <v>-0.15100363921855572</v>
      </c>
      <c r="AF24" s="4">
        <v>570</v>
      </c>
      <c r="AG24" s="4">
        <f t="shared" si="14"/>
        <v>-0.15986455321859289</v>
      </c>
      <c r="AH24" s="4">
        <v>142</v>
      </c>
      <c r="AI24" s="4">
        <f t="shared" si="15"/>
        <v>-0.13698941205367179</v>
      </c>
      <c r="AJ24" s="4">
        <v>632</v>
      </c>
      <c r="AK24" s="4">
        <f t="shared" si="16"/>
        <v>-0.15293761733261149</v>
      </c>
      <c r="AL24" s="4">
        <v>81</v>
      </c>
      <c r="AM24" s="4">
        <f t="shared" si="17"/>
        <v>-0.15880503734214127</v>
      </c>
      <c r="AN24" s="4">
        <v>326</v>
      </c>
      <c r="AO24" s="4">
        <f t="shared" si="18"/>
        <v>-8.7663068186065216E-2</v>
      </c>
      <c r="AP24" s="4">
        <v>152</v>
      </c>
      <c r="AQ24" s="4">
        <f t="shared" si="19"/>
        <v>-0.15918780771929003</v>
      </c>
      <c r="AR24" s="4">
        <v>8</v>
      </c>
      <c r="AS24" s="4">
        <f t="shared" si="20"/>
        <v>6.0074579034679519E-2</v>
      </c>
      <c r="AT24" s="4">
        <v>51</v>
      </c>
      <c r="AU24" s="4">
        <f t="shared" si="21"/>
        <v>-0.18135537521133438</v>
      </c>
      <c r="AV24" s="4">
        <v>93</v>
      </c>
      <c r="AW24" s="4">
        <f t="shared" si="22"/>
        <v>-0.10840285690805462</v>
      </c>
      <c r="AX24" s="4">
        <v>644</v>
      </c>
      <c r="AY24" s="4">
        <f t="shared" si="23"/>
        <v>-0.13674993527556537</v>
      </c>
      <c r="AZ24" s="4">
        <v>0</v>
      </c>
      <c r="BA24" s="4">
        <f t="shared" si="24"/>
        <v>-0.21583117999491308</v>
      </c>
      <c r="BB24" s="4">
        <v>438</v>
      </c>
      <c r="BC24" s="4">
        <f t="shared" si="25"/>
        <v>-0.14749090491302855</v>
      </c>
      <c r="BD24" s="4">
        <v>206</v>
      </c>
      <c r="BE24" s="4">
        <f t="shared" si="26"/>
        <v>-6.1648808989524552E-2</v>
      </c>
      <c r="BF24" s="4">
        <v>397</v>
      </c>
      <c r="BG24" s="4">
        <f t="shared" si="27"/>
        <v>-0.14577747732403545</v>
      </c>
      <c r="BH24" s="4">
        <v>0</v>
      </c>
      <c r="BI24" s="4">
        <f t="shared" si="28"/>
        <v>-0.21285008800133307</v>
      </c>
      <c r="BJ24" s="4">
        <v>370</v>
      </c>
      <c r="BK24" s="4">
        <f t="shared" si="29"/>
        <v>-0.14596918656544985</v>
      </c>
      <c r="BL24" s="4">
        <v>27</v>
      </c>
      <c r="BM24">
        <f t="shared" si="30"/>
        <v>-0.13719482550441348</v>
      </c>
    </row>
    <row r="25" spans="1:65" x14ac:dyDescent="0.3">
      <c r="A25" s="6" t="s">
        <v>73</v>
      </c>
      <c r="B25" s="10">
        <v>9703</v>
      </c>
      <c r="C25" s="10" t="s">
        <v>2286</v>
      </c>
      <c r="D25" s="11">
        <v>1373</v>
      </c>
      <c r="E25" s="16">
        <f t="shared" si="0"/>
        <v>-0.13570379800810192</v>
      </c>
      <c r="F25" s="11">
        <v>1219</v>
      </c>
      <c r="G25" s="16">
        <f t="shared" si="1"/>
        <v>-0.13818684057631456</v>
      </c>
      <c r="H25" s="11">
        <v>1022</v>
      </c>
      <c r="I25" s="4">
        <f t="shared" si="2"/>
        <v>-0.13934683846120205</v>
      </c>
      <c r="J25" s="4">
        <v>106</v>
      </c>
      <c r="K25" s="4">
        <f t="shared" si="3"/>
        <v>-0.11613893346728167</v>
      </c>
      <c r="L25" s="11">
        <v>1029</v>
      </c>
      <c r="M25" s="4">
        <f t="shared" si="4"/>
        <v>-0.14110069054924915</v>
      </c>
      <c r="N25" s="4">
        <v>151</v>
      </c>
      <c r="O25" s="4">
        <f t="shared" si="5"/>
        <v>-0.1063733927929731</v>
      </c>
      <c r="P25" s="4">
        <v>648</v>
      </c>
      <c r="Q25" s="4">
        <f t="shared" si="6"/>
        <v>-0.14800240121429839</v>
      </c>
      <c r="R25" s="4">
        <v>0</v>
      </c>
      <c r="S25" s="4">
        <f t="shared" si="7"/>
        <v>-0.2001148917725907</v>
      </c>
      <c r="T25" s="4">
        <v>49</v>
      </c>
      <c r="U25" s="4">
        <f t="shared" si="8"/>
        <v>-8.2978128209727164E-2</v>
      </c>
      <c r="V25" s="4">
        <v>0</v>
      </c>
      <c r="W25" s="17">
        <f t="shared" si="9"/>
        <v>-0.16138802136836292</v>
      </c>
      <c r="X25" s="4">
        <v>154</v>
      </c>
      <c r="Y25" s="4">
        <f t="shared" si="10"/>
        <v>-0.10066679055395208</v>
      </c>
      <c r="Z25" s="4">
        <v>939</v>
      </c>
      <c r="AA25" s="4">
        <f t="shared" si="11"/>
        <v>-0.14728821222053945</v>
      </c>
      <c r="AB25" s="4">
        <v>7</v>
      </c>
      <c r="AC25" s="4">
        <f t="shared" si="12"/>
        <v>-0.13121214661603267</v>
      </c>
      <c r="AD25" s="4">
        <v>932</v>
      </c>
      <c r="AE25" s="4">
        <f t="shared" si="13"/>
        <v>-0.14734836668819812</v>
      </c>
      <c r="AF25" s="4">
        <v>466</v>
      </c>
      <c r="AG25" s="4">
        <f t="shared" si="14"/>
        <v>-0.16572108665676397</v>
      </c>
      <c r="AH25" s="4">
        <v>131</v>
      </c>
      <c r="AI25" s="4">
        <f t="shared" si="15"/>
        <v>-0.14188402085591095</v>
      </c>
      <c r="AJ25" s="4">
        <v>653</v>
      </c>
      <c r="AK25" s="4">
        <f t="shared" si="16"/>
        <v>-0.15166866071069685</v>
      </c>
      <c r="AL25" s="4">
        <v>180</v>
      </c>
      <c r="AM25" s="4">
        <f t="shared" si="17"/>
        <v>-9.524463332444516E-2</v>
      </c>
      <c r="AN25" s="4">
        <v>434</v>
      </c>
      <c r="AO25" s="4">
        <f t="shared" si="18"/>
        <v>-4.6353261955251517E-2</v>
      </c>
      <c r="AP25" s="4">
        <v>252</v>
      </c>
      <c r="AQ25" s="4">
        <f t="shared" si="19"/>
        <v>-0.12826176730476327</v>
      </c>
      <c r="AR25" s="4">
        <v>0</v>
      </c>
      <c r="AS25" s="4">
        <f t="shared" si="20"/>
        <v>-0.18789283229995504</v>
      </c>
      <c r="AT25" s="4">
        <v>127</v>
      </c>
      <c r="AU25" s="4">
        <f t="shared" si="21"/>
        <v>-0.14857570017436197</v>
      </c>
      <c r="AV25" s="4">
        <v>125</v>
      </c>
      <c r="AW25" s="4">
        <f t="shared" si="22"/>
        <v>-7.2344080951070061E-2</v>
      </c>
      <c r="AX25" s="4">
        <v>621</v>
      </c>
      <c r="AY25" s="4">
        <f t="shared" si="23"/>
        <v>-0.13890392609447672</v>
      </c>
      <c r="AZ25" s="4">
        <v>7</v>
      </c>
      <c r="BA25" s="4">
        <f t="shared" si="24"/>
        <v>-6.6291005284151869E-2</v>
      </c>
      <c r="BB25" s="4">
        <v>389</v>
      </c>
      <c r="BC25" s="4">
        <f t="shared" si="25"/>
        <v>-0.15278663011181248</v>
      </c>
      <c r="BD25" s="4">
        <v>225</v>
      </c>
      <c r="BE25" s="4">
        <f t="shared" si="26"/>
        <v>-4.7932535075394814E-2</v>
      </c>
      <c r="BF25" s="4">
        <v>500</v>
      </c>
      <c r="BG25" s="4">
        <f t="shared" si="27"/>
        <v>-0.1340524703730222</v>
      </c>
      <c r="BH25" s="4">
        <v>0</v>
      </c>
      <c r="BI25" s="4">
        <f t="shared" si="28"/>
        <v>-0.21285008800133307</v>
      </c>
      <c r="BJ25" s="4">
        <v>416</v>
      </c>
      <c r="BK25" s="4">
        <f t="shared" si="29"/>
        <v>-0.14051260026605189</v>
      </c>
      <c r="BL25" s="4">
        <v>84</v>
      </c>
      <c r="BM25">
        <f t="shared" si="30"/>
        <v>2.7135804957870338E-2</v>
      </c>
    </row>
    <row r="26" spans="1:65" x14ac:dyDescent="0.3">
      <c r="A26" s="6" t="s">
        <v>73</v>
      </c>
      <c r="B26" s="10">
        <v>9704</v>
      </c>
      <c r="C26" s="10" t="s">
        <v>2286</v>
      </c>
      <c r="D26" s="11">
        <v>1195</v>
      </c>
      <c r="E26" s="16">
        <f t="shared" si="0"/>
        <v>-0.14355780309784535</v>
      </c>
      <c r="F26" s="11">
        <v>1118</v>
      </c>
      <c r="G26" s="16">
        <f t="shared" si="1"/>
        <v>-0.14296217365024755</v>
      </c>
      <c r="H26" s="4">
        <v>946</v>
      </c>
      <c r="I26" s="4">
        <f t="shared" si="2"/>
        <v>-0.14348973723089684</v>
      </c>
      <c r="J26" s="4">
        <v>38</v>
      </c>
      <c r="K26" s="4">
        <f t="shared" si="3"/>
        <v>-0.17290668367293507</v>
      </c>
      <c r="L26" s="11">
        <v>1038</v>
      </c>
      <c r="M26" s="4">
        <f t="shared" si="4"/>
        <v>-0.14063084019289898</v>
      </c>
      <c r="N26" s="4">
        <v>89</v>
      </c>
      <c r="O26" s="4">
        <f t="shared" si="5"/>
        <v>-0.14534683604478948</v>
      </c>
      <c r="P26" s="4">
        <v>764</v>
      </c>
      <c r="Q26" s="4">
        <f t="shared" si="6"/>
        <v>-0.13981634077964497</v>
      </c>
      <c r="R26" s="4">
        <v>0</v>
      </c>
      <c r="S26" s="4">
        <f t="shared" si="7"/>
        <v>-0.2001148917725907</v>
      </c>
      <c r="T26" s="4">
        <v>35</v>
      </c>
      <c r="U26" s="4">
        <f t="shared" si="8"/>
        <v>-0.11596050728445553</v>
      </c>
      <c r="V26" s="4">
        <v>0</v>
      </c>
      <c r="W26" s="17">
        <f t="shared" si="9"/>
        <v>-0.16138802136836292</v>
      </c>
      <c r="X26" s="4">
        <v>77</v>
      </c>
      <c r="Y26" s="4">
        <f t="shared" si="10"/>
        <v>-0.15138384004113375</v>
      </c>
      <c r="Z26" s="4">
        <v>955</v>
      </c>
      <c r="AA26" s="4">
        <f t="shared" si="11"/>
        <v>-0.14649053727195313</v>
      </c>
      <c r="AB26" s="4">
        <v>0</v>
      </c>
      <c r="AC26" s="4">
        <f t="shared" si="12"/>
        <v>-0.21016035002966688</v>
      </c>
      <c r="AD26" s="4">
        <v>955</v>
      </c>
      <c r="AE26" s="4">
        <f t="shared" si="13"/>
        <v>-0.14619670548000327</v>
      </c>
      <c r="AF26" s="4">
        <v>694</v>
      </c>
      <c r="AG26" s="4">
        <f t="shared" si="14"/>
        <v>-0.15288176335000431</v>
      </c>
      <c r="AH26" s="4">
        <v>221</v>
      </c>
      <c r="AI26" s="4">
        <f t="shared" si="15"/>
        <v>-0.10183722156486334</v>
      </c>
      <c r="AJ26" s="4">
        <v>699</v>
      </c>
      <c r="AK26" s="4">
        <f t="shared" si="16"/>
        <v>-0.14888904144364576</v>
      </c>
      <c r="AL26" s="4">
        <v>63</v>
      </c>
      <c r="AM26" s="4">
        <f t="shared" si="17"/>
        <v>-0.17036147443626781</v>
      </c>
      <c r="AN26" s="4">
        <v>240</v>
      </c>
      <c r="AO26" s="4">
        <f t="shared" si="18"/>
        <v>-0.12055791388837983</v>
      </c>
      <c r="AP26" s="4">
        <v>193</v>
      </c>
      <c r="AQ26" s="4">
        <f t="shared" si="19"/>
        <v>-0.14650813114933406</v>
      </c>
      <c r="AR26" s="4">
        <v>0</v>
      </c>
      <c r="AS26" s="4">
        <f t="shared" si="20"/>
        <v>-0.18789283229995504</v>
      </c>
      <c r="AT26" s="4">
        <v>108</v>
      </c>
      <c r="AU26" s="4">
        <f t="shared" si="21"/>
        <v>-0.15677061893360505</v>
      </c>
      <c r="AV26" s="4">
        <v>85</v>
      </c>
      <c r="AW26" s="4">
        <f t="shared" si="22"/>
        <v>-0.11741755089730077</v>
      </c>
      <c r="AX26" s="4">
        <v>675</v>
      </c>
      <c r="AY26" s="4">
        <f t="shared" si="23"/>
        <v>-0.13384673025877178</v>
      </c>
      <c r="AZ26" s="4">
        <v>0</v>
      </c>
      <c r="BA26" s="4">
        <f t="shared" si="24"/>
        <v>-0.21583117999491308</v>
      </c>
      <c r="BB26" s="4">
        <v>531</v>
      </c>
      <c r="BC26" s="4">
        <f t="shared" si="25"/>
        <v>-0.13743983463778553</v>
      </c>
      <c r="BD26" s="4">
        <v>144</v>
      </c>
      <c r="BE26" s="4">
        <f t="shared" si="26"/>
        <v>-0.10640717649879003</v>
      </c>
      <c r="BF26" s="4">
        <v>327</v>
      </c>
      <c r="BG26" s="4">
        <f t="shared" si="27"/>
        <v>-0.15374592864996678</v>
      </c>
      <c r="BH26" s="4">
        <v>0</v>
      </c>
      <c r="BI26" s="4">
        <f t="shared" si="28"/>
        <v>-0.21285008800133307</v>
      </c>
      <c r="BJ26" s="4">
        <v>316</v>
      </c>
      <c r="BK26" s="4">
        <f t="shared" si="29"/>
        <v>-0.15237474439517787</v>
      </c>
      <c r="BL26" s="4">
        <v>11</v>
      </c>
      <c r="BM26">
        <f t="shared" si="30"/>
        <v>-0.18332272177452824</v>
      </c>
    </row>
    <row r="27" spans="1:65" x14ac:dyDescent="0.3">
      <c r="A27" s="6" t="s">
        <v>73</v>
      </c>
      <c r="B27" s="10">
        <v>9705</v>
      </c>
      <c r="C27" s="10" t="s">
        <v>2286</v>
      </c>
      <c r="D27" s="11">
        <v>1105</v>
      </c>
      <c r="E27" s="16">
        <f t="shared" si="0"/>
        <v>-0.14752892926681674</v>
      </c>
      <c r="F27" s="11">
        <v>1041</v>
      </c>
      <c r="G27" s="16">
        <f t="shared" si="1"/>
        <v>-0.1466027741125529</v>
      </c>
      <c r="H27" s="4">
        <v>931</v>
      </c>
      <c r="I27" s="4">
        <f t="shared" si="2"/>
        <v>-0.14430741461965238</v>
      </c>
      <c r="J27" s="4">
        <v>117</v>
      </c>
      <c r="K27" s="4">
        <f t="shared" si="3"/>
        <v>-0.10695591505166127</v>
      </c>
      <c r="L27" s="4">
        <v>876</v>
      </c>
      <c r="M27" s="4">
        <f t="shared" si="4"/>
        <v>-0.14908814660720152</v>
      </c>
      <c r="N27" s="4">
        <v>84</v>
      </c>
      <c r="O27" s="4">
        <f t="shared" si="5"/>
        <v>-0.14848985566187145</v>
      </c>
      <c r="P27" s="4">
        <v>743</v>
      </c>
      <c r="Q27" s="4">
        <f t="shared" si="6"/>
        <v>-0.14129829999626325</v>
      </c>
      <c r="R27" s="4">
        <v>7</v>
      </c>
      <c r="S27" s="4">
        <f t="shared" si="7"/>
        <v>-0.16842692266960818</v>
      </c>
      <c r="T27" s="4">
        <v>52</v>
      </c>
      <c r="U27" s="4">
        <f t="shared" si="8"/>
        <v>-7.5910475550856796E-2</v>
      </c>
      <c r="V27" s="4">
        <v>0</v>
      </c>
      <c r="W27" s="17">
        <f t="shared" si="9"/>
        <v>-0.16138802136836292</v>
      </c>
      <c r="X27" s="4">
        <v>64</v>
      </c>
      <c r="Y27" s="4">
        <f t="shared" si="10"/>
        <v>-0.15994645878572286</v>
      </c>
      <c r="Z27" s="4">
        <v>890</v>
      </c>
      <c r="AA27" s="4">
        <f t="shared" si="11"/>
        <v>-0.14973109175058502</v>
      </c>
      <c r="AB27" s="4">
        <v>23</v>
      </c>
      <c r="AC27" s="4">
        <f t="shared" si="12"/>
        <v>4.9240889757988342E-2</v>
      </c>
      <c r="AD27" s="4">
        <v>867</v>
      </c>
      <c r="AE27" s="4">
        <f t="shared" si="13"/>
        <v>-0.15060306140700969</v>
      </c>
      <c r="AF27" s="4">
        <v>599</v>
      </c>
      <c r="AG27" s="4">
        <f t="shared" si="14"/>
        <v>-0.15823148139448751</v>
      </c>
      <c r="AH27" s="4">
        <v>53</v>
      </c>
      <c r="AI27" s="4">
        <f t="shared" si="15"/>
        <v>-0.1765912469081522</v>
      </c>
      <c r="AJ27" s="4">
        <v>703</v>
      </c>
      <c r="AK27" s="4">
        <f t="shared" si="16"/>
        <v>-0.14864733542042391</v>
      </c>
      <c r="AL27" s="4">
        <v>138</v>
      </c>
      <c r="AM27" s="4">
        <f t="shared" si="17"/>
        <v>-0.12220965321074048</v>
      </c>
      <c r="AN27" s="4">
        <v>215</v>
      </c>
      <c r="AO27" s="4">
        <f t="shared" si="18"/>
        <v>-0.13012036903440152</v>
      </c>
      <c r="AP27" s="4">
        <v>84</v>
      </c>
      <c r="AQ27" s="4">
        <f t="shared" si="19"/>
        <v>-0.18021751520116822</v>
      </c>
      <c r="AR27" s="4">
        <v>9</v>
      </c>
      <c r="AS27" s="4">
        <f t="shared" si="20"/>
        <v>9.107050545150884E-2</v>
      </c>
      <c r="AT27" s="4">
        <v>53</v>
      </c>
      <c r="AU27" s="4">
        <f t="shared" si="21"/>
        <v>-0.18049275218404565</v>
      </c>
      <c r="AV27" s="4">
        <v>22</v>
      </c>
      <c r="AW27" s="4">
        <f t="shared" si="22"/>
        <v>-0.18840826606261415</v>
      </c>
      <c r="AX27" s="4">
        <v>488</v>
      </c>
      <c r="AY27" s="4">
        <f t="shared" si="23"/>
        <v>-0.15135961213426852</v>
      </c>
      <c r="AZ27" s="4">
        <v>0</v>
      </c>
      <c r="BA27" s="4">
        <f t="shared" si="24"/>
        <v>-0.21583117999491308</v>
      </c>
      <c r="BB27" s="4">
        <v>409</v>
      </c>
      <c r="BC27" s="4">
        <f t="shared" si="25"/>
        <v>-0.15062510962251291</v>
      </c>
      <c r="BD27" s="4">
        <v>79</v>
      </c>
      <c r="BE27" s="4">
        <f t="shared" si="26"/>
        <v>-0.15333127146818126</v>
      </c>
      <c r="BF27" s="4">
        <v>533</v>
      </c>
      <c r="BG27" s="4">
        <f t="shared" si="27"/>
        <v>-0.13029591474794031</v>
      </c>
      <c r="BH27" s="4">
        <v>14</v>
      </c>
      <c r="BI27" s="4">
        <f t="shared" si="28"/>
        <v>0.99404101640706066</v>
      </c>
      <c r="BJ27" s="4">
        <v>405</v>
      </c>
      <c r="BK27" s="4">
        <f t="shared" si="29"/>
        <v>-0.14181743612025577</v>
      </c>
      <c r="BL27" s="4">
        <v>114</v>
      </c>
      <c r="BM27">
        <f t="shared" si="30"/>
        <v>0.1136256104643355</v>
      </c>
    </row>
    <row r="28" spans="1:65" x14ac:dyDescent="0.3">
      <c r="A28" s="6" t="s">
        <v>73</v>
      </c>
      <c r="B28" s="10">
        <v>2.0099999999999998</v>
      </c>
      <c r="C28" s="10" t="s">
        <v>2287</v>
      </c>
      <c r="D28" s="11">
        <v>1295</v>
      </c>
      <c r="E28" s="16">
        <f t="shared" si="0"/>
        <v>-0.13914544068787713</v>
      </c>
      <c r="F28" s="11">
        <v>1179</v>
      </c>
      <c r="G28" s="16">
        <f t="shared" si="1"/>
        <v>-0.14007806159569394</v>
      </c>
      <c r="H28" s="4">
        <v>860</v>
      </c>
      <c r="I28" s="4">
        <f t="shared" si="2"/>
        <v>-0.14817775425976201</v>
      </c>
      <c r="J28" s="4">
        <v>42</v>
      </c>
      <c r="K28" s="4">
        <f t="shared" si="3"/>
        <v>-0.1695674042490731</v>
      </c>
      <c r="L28" s="11">
        <v>1056</v>
      </c>
      <c r="M28" s="4">
        <f t="shared" si="4"/>
        <v>-0.13969113948019871</v>
      </c>
      <c r="N28" s="4">
        <v>183</v>
      </c>
      <c r="O28" s="4">
        <f t="shared" si="5"/>
        <v>-8.6258067243648512E-2</v>
      </c>
      <c r="P28" s="4">
        <v>724</v>
      </c>
      <c r="Q28" s="4">
        <f t="shared" si="6"/>
        <v>-0.14263912023987027</v>
      </c>
      <c r="R28" s="4">
        <v>20</v>
      </c>
      <c r="S28" s="4">
        <f t="shared" si="7"/>
        <v>-0.10957783719264062</v>
      </c>
      <c r="T28" s="4">
        <v>23</v>
      </c>
      <c r="U28" s="4">
        <f t="shared" si="8"/>
        <v>-0.14423111791993701</v>
      </c>
      <c r="V28" s="4">
        <v>0</v>
      </c>
      <c r="W28" s="17">
        <f t="shared" si="9"/>
        <v>-0.16138802136836292</v>
      </c>
      <c r="X28" s="4">
        <v>116</v>
      </c>
      <c r="Y28" s="4">
        <f t="shared" si="10"/>
        <v>-0.12569598380736641</v>
      </c>
      <c r="Z28" s="11">
        <v>1179</v>
      </c>
      <c r="AA28" s="4">
        <f t="shared" si="11"/>
        <v>-0.13532308799174472</v>
      </c>
      <c r="AB28" s="4">
        <v>0</v>
      </c>
      <c r="AC28" s="4">
        <f t="shared" si="12"/>
        <v>-0.21016035002966688</v>
      </c>
      <c r="AD28" s="11">
        <v>1179</v>
      </c>
      <c r="AE28" s="4">
        <f t="shared" si="13"/>
        <v>-0.13498052675671418</v>
      </c>
      <c r="AF28" s="11">
        <v>1081</v>
      </c>
      <c r="AG28" s="4">
        <f t="shared" si="14"/>
        <v>-0.13108870142142545</v>
      </c>
      <c r="AH28" s="4">
        <v>162</v>
      </c>
      <c r="AI28" s="4">
        <f t="shared" si="15"/>
        <v>-0.12809012332232789</v>
      </c>
      <c r="AJ28" s="4">
        <v>996</v>
      </c>
      <c r="AK28" s="4">
        <f t="shared" si="16"/>
        <v>-0.13094236921942454</v>
      </c>
      <c r="AL28" s="4">
        <v>14</v>
      </c>
      <c r="AM28" s="4">
        <f t="shared" si="17"/>
        <v>-0.20182066430361237</v>
      </c>
      <c r="AN28" s="4">
        <v>116</v>
      </c>
      <c r="AO28" s="4">
        <f t="shared" si="18"/>
        <v>-0.16798769141264741</v>
      </c>
      <c r="AP28" s="4">
        <v>329</v>
      </c>
      <c r="AQ28" s="4">
        <f t="shared" si="19"/>
        <v>-0.10444871618557769</v>
      </c>
      <c r="AR28" s="4">
        <v>0</v>
      </c>
      <c r="AS28" s="4">
        <f t="shared" si="20"/>
        <v>-0.18789283229995504</v>
      </c>
      <c r="AT28" s="4">
        <v>246</v>
      </c>
      <c r="AU28" s="4">
        <f t="shared" si="21"/>
        <v>-9.7249630050681463E-2</v>
      </c>
      <c r="AV28" s="4">
        <v>83</v>
      </c>
      <c r="AW28" s="4">
        <f t="shared" si="22"/>
        <v>-0.11967122439461231</v>
      </c>
      <c r="AX28" s="4">
        <v>712</v>
      </c>
      <c r="AY28" s="4">
        <f t="shared" si="23"/>
        <v>-0.13038161459356656</v>
      </c>
      <c r="AZ28" s="4">
        <v>0</v>
      </c>
      <c r="BA28" s="4">
        <f t="shared" si="24"/>
        <v>-0.21583117999491308</v>
      </c>
      <c r="BB28" s="4">
        <v>679</v>
      </c>
      <c r="BC28" s="4">
        <f t="shared" si="25"/>
        <v>-0.12144458301696871</v>
      </c>
      <c r="BD28" s="4">
        <v>33</v>
      </c>
      <c r="BE28" s="4">
        <f t="shared" si="26"/>
        <v>-0.18653909252344272</v>
      </c>
      <c r="BF28" s="4">
        <v>254</v>
      </c>
      <c r="BG28" s="4">
        <f t="shared" si="27"/>
        <v>-0.16205588503272372</v>
      </c>
      <c r="BH28" s="4">
        <v>0</v>
      </c>
      <c r="BI28" s="4">
        <f t="shared" si="28"/>
        <v>-0.21285008800133307</v>
      </c>
      <c r="BJ28" s="4">
        <v>254</v>
      </c>
      <c r="BK28" s="4">
        <f t="shared" si="29"/>
        <v>-0.15972927375523596</v>
      </c>
      <c r="BL28" s="4">
        <v>0</v>
      </c>
      <c r="BM28">
        <f t="shared" si="30"/>
        <v>-0.21503565046023213</v>
      </c>
    </row>
    <row r="29" spans="1:65" x14ac:dyDescent="0.3">
      <c r="A29" s="6" t="s">
        <v>73</v>
      </c>
      <c r="B29" s="10">
        <v>2.02</v>
      </c>
      <c r="C29" s="10" t="s">
        <v>2287</v>
      </c>
      <c r="D29" s="4">
        <v>616</v>
      </c>
      <c r="E29" s="16">
        <f t="shared" si="0"/>
        <v>-0.16910538145156134</v>
      </c>
      <c r="F29" s="4">
        <v>570</v>
      </c>
      <c r="G29" s="16">
        <f t="shared" si="1"/>
        <v>-0.16887190161574542</v>
      </c>
      <c r="H29" s="4">
        <v>450</v>
      </c>
      <c r="I29" s="4">
        <f t="shared" si="2"/>
        <v>-0.17052760288574706</v>
      </c>
      <c r="J29" s="4">
        <v>0</v>
      </c>
      <c r="K29" s="4">
        <f t="shared" si="3"/>
        <v>-0.20462983819962374</v>
      </c>
      <c r="L29" s="4">
        <v>547</v>
      </c>
      <c r="M29" s="4">
        <f t="shared" si="4"/>
        <v>-0.16626378741155665</v>
      </c>
      <c r="N29" s="4">
        <v>100</v>
      </c>
      <c r="O29" s="4">
        <f t="shared" si="5"/>
        <v>-0.13843219288720918</v>
      </c>
      <c r="P29" s="4">
        <v>324</v>
      </c>
      <c r="Q29" s="4">
        <f t="shared" si="6"/>
        <v>-0.17086691484212349</v>
      </c>
      <c r="R29" s="4">
        <v>0</v>
      </c>
      <c r="S29" s="4">
        <f t="shared" si="7"/>
        <v>-0.2001148917725907</v>
      </c>
      <c r="T29" s="4">
        <v>0</v>
      </c>
      <c r="U29" s="4">
        <f t="shared" si="8"/>
        <v>-0.19841645497127647</v>
      </c>
      <c r="V29" s="4">
        <v>0</v>
      </c>
      <c r="W29" s="17">
        <f t="shared" si="9"/>
        <v>-0.16138802136836292</v>
      </c>
      <c r="X29" s="4">
        <v>46</v>
      </c>
      <c r="Y29" s="4">
        <f t="shared" si="10"/>
        <v>-0.17180239243207701</v>
      </c>
      <c r="Z29" s="4">
        <v>515</v>
      </c>
      <c r="AA29" s="4">
        <f t="shared" si="11"/>
        <v>-0.16842659835807677</v>
      </c>
      <c r="AB29" s="4">
        <v>0</v>
      </c>
      <c r="AC29" s="4">
        <f t="shared" si="12"/>
        <v>-0.21016035002966688</v>
      </c>
      <c r="AD29" s="4">
        <v>515</v>
      </c>
      <c r="AE29" s="4">
        <f t="shared" si="13"/>
        <v>-0.16822848511503541</v>
      </c>
      <c r="AF29" s="4">
        <v>488</v>
      </c>
      <c r="AG29" s="4">
        <f t="shared" si="14"/>
        <v>-0.1644822045833047</v>
      </c>
      <c r="AH29" s="4">
        <v>71</v>
      </c>
      <c r="AI29" s="4">
        <f t="shared" si="15"/>
        <v>-0.16858188704994267</v>
      </c>
      <c r="AJ29" s="4">
        <v>427</v>
      </c>
      <c r="AK29" s="4">
        <f t="shared" si="16"/>
        <v>-0.16532505102273048</v>
      </c>
      <c r="AL29" s="4">
        <v>47</v>
      </c>
      <c r="AM29" s="4">
        <f t="shared" si="17"/>
        <v>-0.18063386296438033</v>
      </c>
      <c r="AN29" s="4">
        <v>101</v>
      </c>
      <c r="AO29" s="4">
        <f t="shared" si="18"/>
        <v>-0.17372516450026043</v>
      </c>
      <c r="AP29" s="4">
        <v>154</v>
      </c>
      <c r="AQ29" s="4">
        <f t="shared" si="19"/>
        <v>-0.1585692869109995</v>
      </c>
      <c r="AR29" s="4">
        <v>0</v>
      </c>
      <c r="AS29" s="4">
        <f t="shared" si="20"/>
        <v>-0.18789283229995504</v>
      </c>
      <c r="AT29" s="4">
        <v>108</v>
      </c>
      <c r="AU29" s="4">
        <f t="shared" si="21"/>
        <v>-0.15677061893360505</v>
      </c>
      <c r="AV29" s="4">
        <v>46</v>
      </c>
      <c r="AW29" s="4">
        <f t="shared" si="22"/>
        <v>-0.16136418409487571</v>
      </c>
      <c r="AX29" s="4">
        <v>406</v>
      </c>
      <c r="AY29" s="4">
        <f t="shared" si="23"/>
        <v>-0.15903905766256118</v>
      </c>
      <c r="AZ29" s="4">
        <v>0</v>
      </c>
      <c r="BA29" s="4">
        <f t="shared" si="24"/>
        <v>-0.21583117999491308</v>
      </c>
      <c r="BB29" s="4">
        <v>351</v>
      </c>
      <c r="BC29" s="4">
        <f t="shared" si="25"/>
        <v>-0.15689351904148169</v>
      </c>
      <c r="BD29" s="4">
        <v>55</v>
      </c>
      <c r="BE29" s="4">
        <f t="shared" si="26"/>
        <v>-0.17065709114918726</v>
      </c>
      <c r="BF29" s="4">
        <v>56</v>
      </c>
      <c r="BG29" s="4">
        <f t="shared" si="27"/>
        <v>-0.18459521878321522</v>
      </c>
      <c r="BH29" s="4">
        <v>0</v>
      </c>
      <c r="BI29" s="4">
        <f t="shared" si="28"/>
        <v>-0.21285008800133307</v>
      </c>
      <c r="BJ29" s="4">
        <v>56</v>
      </c>
      <c r="BK29" s="4">
        <f t="shared" si="29"/>
        <v>-0.18321631913090539</v>
      </c>
      <c r="BL29" s="4">
        <v>0</v>
      </c>
      <c r="BM29">
        <f t="shared" si="30"/>
        <v>-0.21503565046023213</v>
      </c>
    </row>
    <row r="30" spans="1:65" x14ac:dyDescent="0.3">
      <c r="A30" s="6" t="s">
        <v>73</v>
      </c>
      <c r="B30" s="10">
        <v>3.01</v>
      </c>
      <c r="C30" s="10" t="s">
        <v>2287</v>
      </c>
      <c r="D30" s="11">
        <v>1095</v>
      </c>
      <c r="E30" s="16">
        <f t="shared" si="0"/>
        <v>-0.14797016550781356</v>
      </c>
      <c r="F30" s="11">
        <v>1026</v>
      </c>
      <c r="G30" s="16">
        <f t="shared" si="1"/>
        <v>-0.14731198199482018</v>
      </c>
      <c r="H30" s="4">
        <v>779</v>
      </c>
      <c r="I30" s="4">
        <f t="shared" si="2"/>
        <v>-0.15259321215904198</v>
      </c>
      <c r="J30" s="4">
        <v>50</v>
      </c>
      <c r="K30" s="4">
        <f t="shared" si="3"/>
        <v>-0.16288884540134918</v>
      </c>
      <c r="L30" s="4">
        <v>948</v>
      </c>
      <c r="M30" s="4">
        <f t="shared" si="4"/>
        <v>-0.14532934375640039</v>
      </c>
      <c r="N30" s="4">
        <v>140</v>
      </c>
      <c r="O30" s="4">
        <f t="shared" si="5"/>
        <v>-0.11328803595055342</v>
      </c>
      <c r="P30" s="4">
        <v>535</v>
      </c>
      <c r="Q30" s="4">
        <f t="shared" si="6"/>
        <v>-0.15597675318943491</v>
      </c>
      <c r="R30" s="4">
        <v>0</v>
      </c>
      <c r="S30" s="4">
        <f t="shared" si="7"/>
        <v>-0.2001148917725907</v>
      </c>
      <c r="T30" s="4">
        <v>0</v>
      </c>
      <c r="U30" s="4">
        <f t="shared" si="8"/>
        <v>-0.19841645497127647</v>
      </c>
      <c r="V30" s="4">
        <v>0</v>
      </c>
      <c r="W30" s="17">
        <f t="shared" si="9"/>
        <v>-0.16138802136836292</v>
      </c>
      <c r="X30" s="4">
        <v>69</v>
      </c>
      <c r="Y30" s="4">
        <f t="shared" si="10"/>
        <v>-0.15665314388395782</v>
      </c>
      <c r="Z30" s="4">
        <v>975</v>
      </c>
      <c r="AA30" s="4">
        <f t="shared" si="11"/>
        <v>-0.14549344358622024</v>
      </c>
      <c r="AB30" s="4">
        <v>0</v>
      </c>
      <c r="AC30" s="4">
        <f t="shared" si="12"/>
        <v>-0.21016035002966688</v>
      </c>
      <c r="AD30" s="4">
        <v>975</v>
      </c>
      <c r="AE30" s="4">
        <f t="shared" si="13"/>
        <v>-0.14519526095113816</v>
      </c>
      <c r="AF30" s="4">
        <v>854</v>
      </c>
      <c r="AG30" s="4">
        <f t="shared" si="14"/>
        <v>-0.14387171190666423</v>
      </c>
      <c r="AH30" s="4">
        <v>163</v>
      </c>
      <c r="AI30" s="4">
        <f t="shared" si="15"/>
        <v>-0.1276451588857607</v>
      </c>
      <c r="AJ30" s="4">
        <v>792</v>
      </c>
      <c r="AK30" s="4">
        <f t="shared" si="16"/>
        <v>-0.1432693764037381</v>
      </c>
      <c r="AL30" s="4">
        <v>43</v>
      </c>
      <c r="AM30" s="4">
        <f t="shared" si="17"/>
        <v>-0.18320196009640846</v>
      </c>
      <c r="AN30" s="4">
        <v>120</v>
      </c>
      <c r="AO30" s="4">
        <f t="shared" si="18"/>
        <v>-0.16645769858928394</v>
      </c>
      <c r="AP30" s="4">
        <v>275</v>
      </c>
      <c r="AQ30" s="4">
        <f t="shared" si="19"/>
        <v>-0.12114877800942213</v>
      </c>
      <c r="AR30" s="4">
        <v>0</v>
      </c>
      <c r="AS30" s="4">
        <f t="shared" si="20"/>
        <v>-0.18789283229995504</v>
      </c>
      <c r="AT30" s="4">
        <v>250</v>
      </c>
      <c r="AU30" s="4">
        <f t="shared" si="21"/>
        <v>-9.5524383996103968E-2</v>
      </c>
      <c r="AV30" s="4">
        <v>25</v>
      </c>
      <c r="AW30" s="4">
        <f t="shared" si="22"/>
        <v>-0.18502775581664685</v>
      </c>
      <c r="AX30" s="4">
        <v>709</v>
      </c>
      <c r="AY30" s="4">
        <f t="shared" si="23"/>
        <v>-0.13066256991777239</v>
      </c>
      <c r="AZ30" s="4">
        <v>0</v>
      </c>
      <c r="BA30" s="4">
        <f t="shared" si="24"/>
        <v>-0.21583117999491308</v>
      </c>
      <c r="BB30" s="4">
        <v>614</v>
      </c>
      <c r="BC30" s="4">
        <f t="shared" si="25"/>
        <v>-0.12846952460719233</v>
      </c>
      <c r="BD30" s="4">
        <v>95</v>
      </c>
      <c r="BE30" s="4">
        <f t="shared" si="26"/>
        <v>-0.14178072501417727</v>
      </c>
      <c r="BF30" s="4">
        <v>111</v>
      </c>
      <c r="BG30" s="4">
        <f t="shared" si="27"/>
        <v>-0.17833429274141202</v>
      </c>
      <c r="BH30" s="4">
        <v>0</v>
      </c>
      <c r="BI30" s="4">
        <f t="shared" si="28"/>
        <v>-0.21285008800133307</v>
      </c>
      <c r="BJ30" s="4">
        <v>111</v>
      </c>
      <c r="BK30" s="4">
        <f t="shared" si="29"/>
        <v>-0.1766921398598861</v>
      </c>
      <c r="BL30" s="4">
        <v>0</v>
      </c>
      <c r="BM30">
        <f t="shared" si="30"/>
        <v>-0.21503565046023213</v>
      </c>
    </row>
    <row r="31" spans="1:65" x14ac:dyDescent="0.3">
      <c r="A31" s="6" t="s">
        <v>73</v>
      </c>
      <c r="B31" s="10">
        <v>3.02</v>
      </c>
      <c r="C31" s="10" t="s">
        <v>2287</v>
      </c>
      <c r="D31" s="11">
        <v>1035</v>
      </c>
      <c r="E31" s="16">
        <f t="shared" si="0"/>
        <v>-0.15061758295379449</v>
      </c>
      <c r="F31" s="4">
        <v>946</v>
      </c>
      <c r="G31" s="16">
        <f t="shared" si="1"/>
        <v>-0.15109442403357901</v>
      </c>
      <c r="H31" s="4">
        <v>716</v>
      </c>
      <c r="I31" s="4">
        <f t="shared" si="2"/>
        <v>-0.15602745719181529</v>
      </c>
      <c r="J31" s="4">
        <v>168</v>
      </c>
      <c r="K31" s="4">
        <f t="shared" si="3"/>
        <v>-6.4380102397421216E-2</v>
      </c>
      <c r="L31" s="4">
        <v>756</v>
      </c>
      <c r="M31" s="4">
        <f t="shared" si="4"/>
        <v>-0.1553528180252034</v>
      </c>
      <c r="N31" s="4">
        <v>63</v>
      </c>
      <c r="O31" s="4">
        <f t="shared" si="5"/>
        <v>-0.16169053805361572</v>
      </c>
      <c r="P31" s="4">
        <v>517</v>
      </c>
      <c r="Q31" s="4">
        <f t="shared" si="6"/>
        <v>-0.15724700394653632</v>
      </c>
      <c r="R31" s="4">
        <v>0</v>
      </c>
      <c r="S31" s="4">
        <f t="shared" si="7"/>
        <v>-0.2001148917725907</v>
      </c>
      <c r="T31" s="4">
        <v>11</v>
      </c>
      <c r="U31" s="4">
        <f t="shared" si="8"/>
        <v>-0.17250172855541845</v>
      </c>
      <c r="V31" s="4">
        <v>0</v>
      </c>
      <c r="W31" s="17">
        <f t="shared" si="9"/>
        <v>-0.16138802136836292</v>
      </c>
      <c r="X31" s="4">
        <v>89</v>
      </c>
      <c r="Y31" s="4">
        <f t="shared" si="10"/>
        <v>-0.14347988427689765</v>
      </c>
      <c r="Z31" s="4">
        <v>878</v>
      </c>
      <c r="AA31" s="4">
        <f t="shared" si="11"/>
        <v>-0.15032934796202477</v>
      </c>
      <c r="AB31" s="4">
        <v>0</v>
      </c>
      <c r="AC31" s="4">
        <f t="shared" si="12"/>
        <v>-0.21016035002966688</v>
      </c>
      <c r="AD31" s="4">
        <v>878</v>
      </c>
      <c r="AE31" s="4">
        <f t="shared" si="13"/>
        <v>-0.15005226691613388</v>
      </c>
      <c r="AF31" s="4">
        <v>711</v>
      </c>
      <c r="AG31" s="4">
        <f t="shared" si="14"/>
        <v>-0.15192444538414943</v>
      </c>
      <c r="AH31" s="4">
        <v>115</v>
      </c>
      <c r="AI31" s="4">
        <f t="shared" si="15"/>
        <v>-0.14900345184098607</v>
      </c>
      <c r="AJ31" s="4">
        <v>763</v>
      </c>
      <c r="AK31" s="4">
        <f t="shared" si="16"/>
        <v>-0.14502174507209639</v>
      </c>
      <c r="AL31" s="4">
        <v>22</v>
      </c>
      <c r="AM31" s="4">
        <f t="shared" si="17"/>
        <v>-0.19668447003955611</v>
      </c>
      <c r="AN31" s="4">
        <v>157</v>
      </c>
      <c r="AO31" s="4">
        <f t="shared" si="18"/>
        <v>-0.15230526497317184</v>
      </c>
      <c r="AP31" s="4">
        <v>226</v>
      </c>
      <c r="AQ31" s="4">
        <f t="shared" si="19"/>
        <v>-0.13630253781254023</v>
      </c>
      <c r="AR31" s="4">
        <v>0</v>
      </c>
      <c r="AS31" s="4">
        <f t="shared" si="20"/>
        <v>-0.18789283229995504</v>
      </c>
      <c r="AT31" s="4">
        <v>202</v>
      </c>
      <c r="AU31" s="4">
        <f t="shared" si="21"/>
        <v>-0.11622733665103392</v>
      </c>
      <c r="AV31" s="4">
        <v>24</v>
      </c>
      <c r="AW31" s="4">
        <f t="shared" si="22"/>
        <v>-0.18615459256530262</v>
      </c>
      <c r="AX31" s="4">
        <v>650</v>
      </c>
      <c r="AY31" s="4">
        <f t="shared" si="23"/>
        <v>-0.13618802462715371</v>
      </c>
      <c r="AZ31" s="4">
        <v>0</v>
      </c>
      <c r="BA31" s="4">
        <f t="shared" si="24"/>
        <v>-0.21583117999491308</v>
      </c>
      <c r="BB31" s="4">
        <v>529</v>
      </c>
      <c r="BC31" s="4">
        <f t="shared" si="25"/>
        <v>-0.1376559866867155</v>
      </c>
      <c r="BD31" s="4">
        <v>121</v>
      </c>
      <c r="BE31" s="4">
        <f t="shared" si="26"/>
        <v>-0.12301108702642077</v>
      </c>
      <c r="BF31" s="4">
        <v>159</v>
      </c>
      <c r="BG31" s="4">
        <f t="shared" si="27"/>
        <v>-0.17287021183220197</v>
      </c>
      <c r="BH31" s="4">
        <v>0</v>
      </c>
      <c r="BI31" s="4">
        <f t="shared" si="28"/>
        <v>-0.21285008800133307</v>
      </c>
      <c r="BJ31" s="4">
        <v>147</v>
      </c>
      <c r="BK31" s="4">
        <f t="shared" si="29"/>
        <v>-0.17242176797340075</v>
      </c>
      <c r="BL31" s="4">
        <v>12</v>
      </c>
      <c r="BM31">
        <f t="shared" si="30"/>
        <v>-0.18043972825764606</v>
      </c>
    </row>
    <row r="32" spans="1:65" x14ac:dyDescent="0.3">
      <c r="A32" s="6" t="s">
        <v>73</v>
      </c>
      <c r="B32" s="10">
        <v>4</v>
      </c>
      <c r="C32" s="10" t="s">
        <v>2287</v>
      </c>
      <c r="D32" s="11">
        <v>1638</v>
      </c>
      <c r="E32" s="16">
        <f t="shared" si="0"/>
        <v>-0.12401103762168614</v>
      </c>
      <c r="F32" s="11">
        <v>1488</v>
      </c>
      <c r="G32" s="16">
        <f t="shared" si="1"/>
        <v>-0.12546837922098802</v>
      </c>
      <c r="H32" s="11">
        <v>1150</v>
      </c>
      <c r="I32" s="4">
        <f t="shared" si="2"/>
        <v>-0.13236932474382135</v>
      </c>
      <c r="J32" s="4">
        <v>97</v>
      </c>
      <c r="K32" s="4">
        <f t="shared" si="3"/>
        <v>-0.1236523121709711</v>
      </c>
      <c r="L32" s="11">
        <v>1327</v>
      </c>
      <c r="M32" s="4">
        <f t="shared" si="4"/>
        <v>-0.12554342319454448</v>
      </c>
      <c r="N32" s="4">
        <v>165</v>
      </c>
      <c r="O32" s="4">
        <f t="shared" si="5"/>
        <v>-9.7572937865143594E-2</v>
      </c>
      <c r="P32" s="4">
        <v>897</v>
      </c>
      <c r="Q32" s="4">
        <f t="shared" si="6"/>
        <v>-0.13043059907439578</v>
      </c>
      <c r="R32" s="4">
        <v>45</v>
      </c>
      <c r="S32" s="4">
        <f t="shared" si="7"/>
        <v>3.5934810322969914E-3</v>
      </c>
      <c r="T32" s="4">
        <v>14</v>
      </c>
      <c r="U32" s="4">
        <f t="shared" si="8"/>
        <v>-0.1654340758965481</v>
      </c>
      <c r="V32" s="4">
        <v>0</v>
      </c>
      <c r="W32" s="17">
        <f t="shared" si="9"/>
        <v>-0.16138802136836292</v>
      </c>
      <c r="X32" s="4">
        <v>150</v>
      </c>
      <c r="Y32" s="4">
        <f t="shared" si="10"/>
        <v>-0.10330144247536412</v>
      </c>
      <c r="Z32" s="11">
        <v>1451</v>
      </c>
      <c r="AA32" s="4">
        <f t="shared" si="11"/>
        <v>-0.12176261386577739</v>
      </c>
      <c r="AB32" s="4">
        <v>0</v>
      </c>
      <c r="AC32" s="4">
        <f t="shared" si="12"/>
        <v>-0.21016035002966688</v>
      </c>
      <c r="AD32" s="11">
        <v>1451</v>
      </c>
      <c r="AE32" s="4">
        <f t="shared" si="13"/>
        <v>-0.12136088116414885</v>
      </c>
      <c r="AF32" s="11">
        <v>1212</v>
      </c>
      <c r="AG32" s="4">
        <f t="shared" si="14"/>
        <v>-0.12371172180219077</v>
      </c>
      <c r="AH32" s="4">
        <v>128</v>
      </c>
      <c r="AI32" s="4">
        <f t="shared" si="15"/>
        <v>-0.14321891416561253</v>
      </c>
      <c r="AJ32" s="11">
        <v>1292</v>
      </c>
      <c r="AK32" s="4">
        <f t="shared" si="16"/>
        <v>-0.11305612350100878</v>
      </c>
      <c r="AL32" s="4">
        <v>86</v>
      </c>
      <c r="AM32" s="4">
        <f t="shared" si="17"/>
        <v>-0.15559491592710611</v>
      </c>
      <c r="AN32" s="4">
        <v>187</v>
      </c>
      <c r="AO32" s="4">
        <f t="shared" si="18"/>
        <v>-0.1408303187979458</v>
      </c>
      <c r="AP32" s="4">
        <v>256</v>
      </c>
      <c r="AQ32" s="4">
        <f t="shared" si="19"/>
        <v>-0.12702472568818221</v>
      </c>
      <c r="AR32" s="4">
        <v>0</v>
      </c>
      <c r="AS32" s="4">
        <f t="shared" si="20"/>
        <v>-0.18789283229995504</v>
      </c>
      <c r="AT32" s="4">
        <v>159</v>
      </c>
      <c r="AU32" s="4">
        <f t="shared" si="21"/>
        <v>-0.13477373173774199</v>
      </c>
      <c r="AV32" s="4">
        <v>97</v>
      </c>
      <c r="AW32" s="4">
        <f t="shared" si="22"/>
        <v>-0.10389550991343155</v>
      </c>
      <c r="AX32" s="11">
        <v>1090</v>
      </c>
      <c r="AY32" s="4">
        <f t="shared" si="23"/>
        <v>-9.498124374363201E-2</v>
      </c>
      <c r="AZ32" s="4">
        <v>0</v>
      </c>
      <c r="BA32" s="4">
        <f t="shared" si="24"/>
        <v>-0.21583117999491308</v>
      </c>
      <c r="BB32" s="11">
        <v>1000</v>
      </c>
      <c r="BC32" s="4">
        <f t="shared" si="25"/>
        <v>-8.6752179163710599E-2</v>
      </c>
      <c r="BD32" s="4">
        <v>90</v>
      </c>
      <c r="BE32" s="4">
        <f t="shared" si="26"/>
        <v>-0.14539027078105352</v>
      </c>
      <c r="BF32" s="4">
        <v>292</v>
      </c>
      <c r="BG32" s="4">
        <f t="shared" si="27"/>
        <v>-0.15773015431293244</v>
      </c>
      <c r="BH32" s="4">
        <v>0</v>
      </c>
      <c r="BI32" s="4">
        <f t="shared" si="28"/>
        <v>-0.21285008800133307</v>
      </c>
      <c r="BJ32" s="4">
        <v>292</v>
      </c>
      <c r="BK32" s="4">
        <f t="shared" si="29"/>
        <v>-0.1552216589861681</v>
      </c>
      <c r="BL32" s="4">
        <v>0</v>
      </c>
      <c r="BM32">
        <f t="shared" si="30"/>
        <v>-0.21503565046023213</v>
      </c>
    </row>
    <row r="33" spans="1:65" x14ac:dyDescent="0.3">
      <c r="A33" s="6" t="s">
        <v>73</v>
      </c>
      <c r="B33" s="10">
        <v>5</v>
      </c>
      <c r="C33" s="10" t="s">
        <v>2287</v>
      </c>
      <c r="D33" s="11">
        <v>1447</v>
      </c>
      <c r="E33" s="16">
        <f t="shared" si="0"/>
        <v>-0.13243864982472545</v>
      </c>
      <c r="F33" s="11">
        <v>1368</v>
      </c>
      <c r="G33" s="16">
        <f t="shared" si="1"/>
        <v>-0.13114204227912626</v>
      </c>
      <c r="H33" s="11">
        <v>1156</v>
      </c>
      <c r="I33" s="4">
        <f t="shared" si="2"/>
        <v>-0.13204225378831913</v>
      </c>
      <c r="J33" s="4">
        <v>105</v>
      </c>
      <c r="K33" s="4">
        <f t="shared" si="3"/>
        <v>-0.11697375332324716</v>
      </c>
      <c r="L33" s="11">
        <v>1174</v>
      </c>
      <c r="M33" s="4">
        <f t="shared" si="4"/>
        <v>-0.13353087925249688</v>
      </c>
      <c r="N33" s="4">
        <v>168</v>
      </c>
      <c r="O33" s="4">
        <f t="shared" si="5"/>
        <v>-9.5687126094894409E-2</v>
      </c>
      <c r="P33" s="4">
        <v>821</v>
      </c>
      <c r="Q33" s="4">
        <f t="shared" si="6"/>
        <v>-0.13579388004882387</v>
      </c>
      <c r="R33" s="4">
        <v>20</v>
      </c>
      <c r="S33" s="4">
        <f t="shared" si="7"/>
        <v>-0.10957783719264062</v>
      </c>
      <c r="T33" s="4">
        <v>21</v>
      </c>
      <c r="U33" s="4">
        <f t="shared" si="8"/>
        <v>-0.1489428863591839</v>
      </c>
      <c r="V33" s="4">
        <v>0</v>
      </c>
      <c r="W33" s="17">
        <f t="shared" si="9"/>
        <v>-0.16138802136836292</v>
      </c>
      <c r="X33" s="4">
        <v>79</v>
      </c>
      <c r="Y33" s="4">
        <f t="shared" si="10"/>
        <v>-0.15006651408042773</v>
      </c>
      <c r="Z33" s="11">
        <v>1344</v>
      </c>
      <c r="AA33" s="4">
        <f t="shared" si="11"/>
        <v>-0.12709706508444837</v>
      </c>
      <c r="AB33" s="4">
        <v>0</v>
      </c>
      <c r="AC33" s="4">
        <f t="shared" si="12"/>
        <v>-0.21016035002966688</v>
      </c>
      <c r="AD33" s="11">
        <v>1344</v>
      </c>
      <c r="AE33" s="4">
        <f t="shared" si="13"/>
        <v>-0.12671860939357713</v>
      </c>
      <c r="AF33" s="11">
        <v>1158</v>
      </c>
      <c r="AG33" s="4">
        <f t="shared" si="14"/>
        <v>-0.12675261416431804</v>
      </c>
      <c r="AH33" s="4">
        <v>121</v>
      </c>
      <c r="AI33" s="4">
        <f t="shared" si="15"/>
        <v>-0.14633366522158289</v>
      </c>
      <c r="AJ33" s="11">
        <v>1186</v>
      </c>
      <c r="AK33" s="4">
        <f t="shared" si="16"/>
        <v>-0.1194613331163874</v>
      </c>
      <c r="AL33" s="4">
        <v>78</v>
      </c>
      <c r="AM33" s="4">
        <f t="shared" si="17"/>
        <v>-0.16073111019116235</v>
      </c>
      <c r="AN33" s="4">
        <v>103</v>
      </c>
      <c r="AO33" s="4">
        <f t="shared" si="18"/>
        <v>-0.1729601680885787</v>
      </c>
      <c r="AP33" s="4">
        <v>141</v>
      </c>
      <c r="AQ33" s="4">
        <f t="shared" si="19"/>
        <v>-0.16258967216488798</v>
      </c>
      <c r="AR33" s="4">
        <v>0</v>
      </c>
      <c r="AS33" s="4">
        <f t="shared" si="20"/>
        <v>-0.18789283229995504</v>
      </c>
      <c r="AT33" s="4">
        <v>101</v>
      </c>
      <c r="AU33" s="4">
        <f t="shared" si="21"/>
        <v>-0.15978979952911568</v>
      </c>
      <c r="AV33" s="4">
        <v>40</v>
      </c>
      <c r="AW33" s="4">
        <f t="shared" si="22"/>
        <v>-0.16812520458681032</v>
      </c>
      <c r="AX33" s="4">
        <v>892</v>
      </c>
      <c r="AY33" s="4">
        <f t="shared" si="23"/>
        <v>-0.11352429514121677</v>
      </c>
      <c r="AZ33" s="4">
        <v>0</v>
      </c>
      <c r="BA33" s="4">
        <f t="shared" si="24"/>
        <v>-0.21583117999491308</v>
      </c>
      <c r="BB33" s="4">
        <v>829</v>
      </c>
      <c r="BC33" s="4">
        <f t="shared" si="25"/>
        <v>-0.10523317934722193</v>
      </c>
      <c r="BD33" s="4">
        <v>63</v>
      </c>
      <c r="BE33" s="4">
        <f t="shared" si="26"/>
        <v>-0.16488181792218526</v>
      </c>
      <c r="BF33" s="4">
        <v>414</v>
      </c>
      <c r="BG33" s="4">
        <f t="shared" si="27"/>
        <v>-0.14384228200202356</v>
      </c>
      <c r="BH33" s="4">
        <v>0</v>
      </c>
      <c r="BI33" s="4">
        <f t="shared" si="28"/>
        <v>-0.21285008800133307</v>
      </c>
      <c r="BJ33" s="4">
        <v>414</v>
      </c>
      <c r="BK33" s="4">
        <f t="shared" si="29"/>
        <v>-0.14074984314863442</v>
      </c>
      <c r="BL33" s="4">
        <v>0</v>
      </c>
      <c r="BM33">
        <f t="shared" si="30"/>
        <v>-0.21503565046023213</v>
      </c>
    </row>
    <row r="34" spans="1:65" x14ac:dyDescent="0.3">
      <c r="A34" s="6" t="s">
        <v>73</v>
      </c>
      <c r="B34" s="10">
        <v>6</v>
      </c>
      <c r="C34" s="10" t="s">
        <v>2287</v>
      </c>
      <c r="D34" s="11">
        <v>1286</v>
      </c>
      <c r="E34" s="16">
        <f t="shared" si="0"/>
        <v>-0.13954255330477427</v>
      </c>
      <c r="F34" s="11">
        <v>1267</v>
      </c>
      <c r="G34" s="16">
        <f t="shared" si="1"/>
        <v>-0.13591737535305926</v>
      </c>
      <c r="H34" s="11">
        <v>1155</v>
      </c>
      <c r="I34" s="4">
        <f t="shared" si="2"/>
        <v>-0.13209676561423617</v>
      </c>
      <c r="J34" s="4">
        <v>56</v>
      </c>
      <c r="K34" s="4">
        <f t="shared" si="3"/>
        <v>-0.15787992626555622</v>
      </c>
      <c r="L34" s="11">
        <v>1186</v>
      </c>
      <c r="M34" s="4">
        <f t="shared" si="4"/>
        <v>-0.13290441211069667</v>
      </c>
      <c r="N34" s="4">
        <v>89</v>
      </c>
      <c r="O34" s="4">
        <f t="shared" si="5"/>
        <v>-0.14534683604478948</v>
      </c>
      <c r="P34" s="4">
        <v>699</v>
      </c>
      <c r="Q34" s="4">
        <f t="shared" si="6"/>
        <v>-0.14440335740251112</v>
      </c>
      <c r="R34" s="4">
        <v>0</v>
      </c>
      <c r="S34" s="4">
        <f t="shared" si="7"/>
        <v>-0.2001148917725907</v>
      </c>
      <c r="T34" s="4">
        <v>49</v>
      </c>
      <c r="U34" s="4">
        <f t="shared" si="8"/>
        <v>-8.2978128209727164E-2</v>
      </c>
      <c r="V34" s="4">
        <v>0</v>
      </c>
      <c r="W34" s="17">
        <f t="shared" si="9"/>
        <v>-0.16138802136836292</v>
      </c>
      <c r="X34" s="4">
        <v>19</v>
      </c>
      <c r="Y34" s="4">
        <f t="shared" si="10"/>
        <v>-0.18958629290160825</v>
      </c>
      <c r="Z34" s="11">
        <v>1224</v>
      </c>
      <c r="AA34" s="4">
        <f t="shared" si="11"/>
        <v>-0.13307962719884572</v>
      </c>
      <c r="AB34" s="4">
        <v>0</v>
      </c>
      <c r="AC34" s="4">
        <f t="shared" si="12"/>
        <v>-0.21016035002966688</v>
      </c>
      <c r="AD34" s="11">
        <v>1224</v>
      </c>
      <c r="AE34" s="4">
        <f t="shared" si="13"/>
        <v>-0.13272727656676769</v>
      </c>
      <c r="AF34" s="11">
        <v>1148</v>
      </c>
      <c r="AG34" s="4">
        <f t="shared" si="14"/>
        <v>-0.12731574237952681</v>
      </c>
      <c r="AH34" s="4">
        <v>204</v>
      </c>
      <c r="AI34" s="4">
        <f t="shared" si="15"/>
        <v>-0.10940161698650566</v>
      </c>
      <c r="AJ34" s="4">
        <v>987</v>
      </c>
      <c r="AK34" s="4">
        <f t="shared" si="16"/>
        <v>-0.13148620777167366</v>
      </c>
      <c r="AL34" s="4">
        <v>51</v>
      </c>
      <c r="AM34" s="4">
        <f t="shared" si="17"/>
        <v>-0.1780657658323522</v>
      </c>
      <c r="AN34" s="4">
        <v>62</v>
      </c>
      <c r="AO34" s="4">
        <f t="shared" si="18"/>
        <v>-0.18864259452805426</v>
      </c>
      <c r="AP34" s="4">
        <v>126</v>
      </c>
      <c r="AQ34" s="4">
        <f t="shared" si="19"/>
        <v>-0.16722857822706699</v>
      </c>
      <c r="AR34" s="4">
        <v>0</v>
      </c>
      <c r="AS34" s="4">
        <f t="shared" si="20"/>
        <v>-0.18789283229995504</v>
      </c>
      <c r="AT34" s="4">
        <v>106</v>
      </c>
      <c r="AU34" s="4">
        <f t="shared" si="21"/>
        <v>-0.15763324196089382</v>
      </c>
      <c r="AV34" s="4">
        <v>20</v>
      </c>
      <c r="AW34" s="4">
        <f t="shared" si="22"/>
        <v>-0.19066193955992569</v>
      </c>
      <c r="AX34" s="4">
        <v>634</v>
      </c>
      <c r="AY34" s="4">
        <f t="shared" si="23"/>
        <v>-0.13768645302291813</v>
      </c>
      <c r="AZ34" s="4">
        <v>0</v>
      </c>
      <c r="BA34" s="4">
        <f t="shared" si="24"/>
        <v>-0.21583117999491308</v>
      </c>
      <c r="BB34" s="4">
        <v>614</v>
      </c>
      <c r="BC34" s="4">
        <f t="shared" si="25"/>
        <v>-0.12846952460719233</v>
      </c>
      <c r="BD34" s="4">
        <v>20</v>
      </c>
      <c r="BE34" s="4">
        <f t="shared" si="26"/>
        <v>-0.19592391151732097</v>
      </c>
      <c r="BF34" s="4">
        <v>526</v>
      </c>
      <c r="BG34" s="4">
        <f t="shared" si="27"/>
        <v>-0.13109275988053343</v>
      </c>
      <c r="BH34" s="4">
        <v>0</v>
      </c>
      <c r="BI34" s="4">
        <f t="shared" si="28"/>
        <v>-0.21285008800133307</v>
      </c>
      <c r="BJ34" s="4">
        <v>504</v>
      </c>
      <c r="BK34" s="4">
        <f t="shared" si="29"/>
        <v>-0.13007391343242103</v>
      </c>
      <c r="BL34" s="4">
        <v>22</v>
      </c>
      <c r="BM34">
        <f t="shared" si="30"/>
        <v>-0.15160979308882433</v>
      </c>
    </row>
    <row r="35" spans="1:65" x14ac:dyDescent="0.3">
      <c r="A35" s="6" t="s">
        <v>73</v>
      </c>
      <c r="B35" s="10">
        <v>7</v>
      </c>
      <c r="C35" s="10" t="s">
        <v>2287</v>
      </c>
      <c r="D35" s="11">
        <v>2231</v>
      </c>
      <c r="E35" s="16">
        <f t="shared" si="0"/>
        <v>-9.7845728530574605E-2</v>
      </c>
      <c r="F35" s="11">
        <v>2134</v>
      </c>
      <c r="G35" s="16">
        <f t="shared" si="1"/>
        <v>-9.4925159758010622E-2</v>
      </c>
      <c r="H35" s="11">
        <v>1836</v>
      </c>
      <c r="I35" s="4">
        <f t="shared" si="2"/>
        <v>-9.4974212164734131E-2</v>
      </c>
      <c r="J35" s="4">
        <v>92</v>
      </c>
      <c r="K35" s="4">
        <f t="shared" si="3"/>
        <v>-0.12782641145079854</v>
      </c>
      <c r="L35" s="11">
        <v>1926</v>
      </c>
      <c r="M35" s="4">
        <f t="shared" si="4"/>
        <v>-9.4272271699685134E-2</v>
      </c>
      <c r="N35" s="4">
        <v>188</v>
      </c>
      <c r="O35" s="4">
        <f t="shared" si="5"/>
        <v>-8.3115047626566546E-2</v>
      </c>
      <c r="P35" s="11">
        <v>1454</v>
      </c>
      <c r="Q35" s="4">
        <f t="shared" si="6"/>
        <v>-9.1123395090758202E-2</v>
      </c>
      <c r="R35" s="4">
        <v>35</v>
      </c>
      <c r="S35" s="4">
        <f t="shared" si="7"/>
        <v>-4.1675046257678053E-2</v>
      </c>
      <c r="T35" s="4">
        <v>65</v>
      </c>
      <c r="U35" s="4">
        <f t="shared" si="8"/>
        <v>-4.5283980695751888E-2</v>
      </c>
      <c r="V35" s="4">
        <v>14</v>
      </c>
      <c r="W35" s="17">
        <f t="shared" si="9"/>
        <v>1.2852451998741246</v>
      </c>
      <c r="X35" s="4">
        <v>97</v>
      </c>
      <c r="Y35" s="4">
        <f t="shared" si="10"/>
        <v>-0.13821058043407358</v>
      </c>
      <c r="Z35" s="11">
        <v>1974</v>
      </c>
      <c r="AA35" s="4">
        <f t="shared" si="11"/>
        <v>-9.5688613983862247E-2</v>
      </c>
      <c r="AB35" s="4">
        <v>0</v>
      </c>
      <c r="AC35" s="4">
        <f t="shared" si="12"/>
        <v>-0.21016035002966688</v>
      </c>
      <c r="AD35" s="11">
        <v>1974</v>
      </c>
      <c r="AE35" s="4">
        <f t="shared" si="13"/>
        <v>-9.5173106734326565E-2</v>
      </c>
      <c r="AF35" s="11">
        <v>1778</v>
      </c>
      <c r="AG35" s="4">
        <f t="shared" si="14"/>
        <v>-9.1838664821375177E-2</v>
      </c>
      <c r="AH35" s="4">
        <v>168</v>
      </c>
      <c r="AI35" s="4">
        <f t="shared" si="15"/>
        <v>-0.12542033670292471</v>
      </c>
      <c r="AJ35" s="11">
        <v>1775</v>
      </c>
      <c r="AK35" s="4">
        <f t="shared" si="16"/>
        <v>-8.3870121196972278E-2</v>
      </c>
      <c r="AL35" s="4">
        <v>82</v>
      </c>
      <c r="AM35" s="4">
        <f t="shared" si="17"/>
        <v>-0.15816301305913422</v>
      </c>
      <c r="AN35" s="4">
        <v>257</v>
      </c>
      <c r="AO35" s="4">
        <f t="shared" si="18"/>
        <v>-0.11405544438908508</v>
      </c>
      <c r="AP35" s="4">
        <v>260</v>
      </c>
      <c r="AQ35" s="4">
        <f t="shared" si="19"/>
        <v>-0.12578768407160115</v>
      </c>
      <c r="AR35" s="4">
        <v>0</v>
      </c>
      <c r="AS35" s="4">
        <f t="shared" si="20"/>
        <v>-0.18789283229995504</v>
      </c>
      <c r="AT35" s="4">
        <v>213</v>
      </c>
      <c r="AU35" s="4">
        <f t="shared" si="21"/>
        <v>-0.1114829100009458</v>
      </c>
      <c r="AV35" s="4">
        <v>47</v>
      </c>
      <c r="AW35" s="4">
        <f t="shared" si="22"/>
        <v>-0.16023734734621994</v>
      </c>
      <c r="AX35" s="11">
        <v>1360</v>
      </c>
      <c r="AY35" s="4">
        <f t="shared" si="23"/>
        <v>-6.9695264565107329E-2</v>
      </c>
      <c r="AZ35" s="4">
        <v>0</v>
      </c>
      <c r="BA35" s="4">
        <f t="shared" si="24"/>
        <v>-0.21583117999491308</v>
      </c>
      <c r="BB35" s="11">
        <v>1192</v>
      </c>
      <c r="BC35" s="4">
        <f t="shared" si="25"/>
        <v>-6.6001582466434713E-2</v>
      </c>
      <c r="BD35" s="4">
        <v>168</v>
      </c>
      <c r="BE35" s="4">
        <f t="shared" si="26"/>
        <v>-8.9081356817784035E-2</v>
      </c>
      <c r="BF35" s="4">
        <v>611</v>
      </c>
      <c r="BG35" s="4">
        <f t="shared" si="27"/>
        <v>-0.12141678327047396</v>
      </c>
      <c r="BH35" s="4">
        <v>0</v>
      </c>
      <c r="BI35" s="4">
        <f t="shared" si="28"/>
        <v>-0.21285008800133307</v>
      </c>
      <c r="BJ35" s="4">
        <v>569</v>
      </c>
      <c r="BK35" s="4">
        <f t="shared" si="29"/>
        <v>-0.12236351974848916</v>
      </c>
      <c r="BL35" s="4">
        <v>42</v>
      </c>
      <c r="BM35">
        <f t="shared" si="30"/>
        <v>-9.39499227511809E-2</v>
      </c>
    </row>
    <row r="36" spans="1:65" x14ac:dyDescent="0.3">
      <c r="A36" s="6" t="s">
        <v>73</v>
      </c>
      <c r="B36" s="10">
        <v>8</v>
      </c>
      <c r="C36" s="10" t="s">
        <v>2287</v>
      </c>
      <c r="D36" s="11">
        <v>1955</v>
      </c>
      <c r="E36" s="16">
        <f t="shared" si="0"/>
        <v>-0.11002384878208689</v>
      </c>
      <c r="F36" s="11">
        <v>1837</v>
      </c>
      <c r="G36" s="16">
        <f t="shared" si="1"/>
        <v>-0.10896747582690272</v>
      </c>
      <c r="H36" s="11">
        <v>1752</v>
      </c>
      <c r="I36" s="4">
        <f t="shared" si="2"/>
        <v>-9.9553205541765222E-2</v>
      </c>
      <c r="J36" s="4">
        <v>196</v>
      </c>
      <c r="K36" s="4">
        <f t="shared" si="3"/>
        <v>-4.1005146430387461E-2</v>
      </c>
      <c r="L36" s="11">
        <v>1551</v>
      </c>
      <c r="M36" s="4">
        <f t="shared" si="4"/>
        <v>-0.11384936988094099</v>
      </c>
      <c r="N36" s="4">
        <v>24</v>
      </c>
      <c r="O36" s="4">
        <f t="shared" si="5"/>
        <v>-0.18620609106685507</v>
      </c>
      <c r="P36" s="11">
        <v>1299</v>
      </c>
      <c r="Q36" s="4">
        <f t="shared" si="6"/>
        <v>-0.10206166549913132</v>
      </c>
      <c r="R36" s="4">
        <v>17</v>
      </c>
      <c r="S36" s="4">
        <f t="shared" si="7"/>
        <v>-0.12315839537963313</v>
      </c>
      <c r="T36" s="4">
        <v>15</v>
      </c>
      <c r="U36" s="4">
        <f t="shared" si="8"/>
        <v>-0.16307819167692464</v>
      </c>
      <c r="V36" s="4">
        <v>0</v>
      </c>
      <c r="W36" s="17">
        <f t="shared" si="9"/>
        <v>-0.16138802136836292</v>
      </c>
      <c r="X36" s="4">
        <v>118</v>
      </c>
      <c r="Y36" s="4">
        <f t="shared" si="10"/>
        <v>-0.1243786578466604</v>
      </c>
      <c r="Z36" s="11">
        <v>1770</v>
      </c>
      <c r="AA36" s="4">
        <f t="shared" si="11"/>
        <v>-0.10585896957833775</v>
      </c>
      <c r="AB36" s="4">
        <v>9</v>
      </c>
      <c r="AC36" s="4">
        <f t="shared" si="12"/>
        <v>-0.10865551706928005</v>
      </c>
      <c r="AD36" s="11">
        <v>1761</v>
      </c>
      <c r="AE36" s="4">
        <f t="shared" si="13"/>
        <v>-0.10583849096673985</v>
      </c>
      <c r="AF36" s="11">
        <v>1486</v>
      </c>
      <c r="AG36" s="4">
        <f t="shared" si="14"/>
        <v>-0.10828200870547085</v>
      </c>
      <c r="AH36" s="4">
        <v>102</v>
      </c>
      <c r="AI36" s="4">
        <f t="shared" si="15"/>
        <v>-0.15478798951635961</v>
      </c>
      <c r="AJ36" s="11">
        <v>1566</v>
      </c>
      <c r="AK36" s="4">
        <f t="shared" si="16"/>
        <v>-9.6499260910313134E-2</v>
      </c>
      <c r="AL36" s="4">
        <v>67</v>
      </c>
      <c r="AM36" s="4">
        <f t="shared" si="17"/>
        <v>-0.16779337730423971</v>
      </c>
      <c r="AN36" s="4">
        <v>185</v>
      </c>
      <c r="AO36" s="4">
        <f t="shared" si="18"/>
        <v>-0.14159531520962754</v>
      </c>
      <c r="AP36" s="4">
        <v>131</v>
      </c>
      <c r="AQ36" s="4">
        <f t="shared" si="19"/>
        <v>-0.16568227620634066</v>
      </c>
      <c r="AR36" s="4">
        <v>0</v>
      </c>
      <c r="AS36" s="4">
        <f t="shared" si="20"/>
        <v>-0.18789283229995504</v>
      </c>
      <c r="AT36" s="4">
        <v>90</v>
      </c>
      <c r="AU36" s="4">
        <f t="shared" si="21"/>
        <v>-0.1645342261792038</v>
      </c>
      <c r="AV36" s="4">
        <v>41</v>
      </c>
      <c r="AW36" s="4">
        <f t="shared" si="22"/>
        <v>-0.16699836783815455</v>
      </c>
      <c r="AX36" s="4">
        <v>879</v>
      </c>
      <c r="AY36" s="4">
        <f t="shared" si="23"/>
        <v>-0.11474176821277536</v>
      </c>
      <c r="AZ36" s="4">
        <v>9</v>
      </c>
      <c r="BA36" s="4">
        <f t="shared" si="24"/>
        <v>-2.3565241081077236E-2</v>
      </c>
      <c r="BB36" s="4">
        <v>730</v>
      </c>
      <c r="BC36" s="4">
        <f t="shared" si="25"/>
        <v>-0.11593270576925481</v>
      </c>
      <c r="BD36" s="4">
        <v>140</v>
      </c>
      <c r="BE36" s="4">
        <f t="shared" si="26"/>
        <v>-0.10929481311229103</v>
      </c>
      <c r="BF36" s="4">
        <v>945</v>
      </c>
      <c r="BG36" s="4">
        <f t="shared" si="27"/>
        <v>-8.3395886943887346E-2</v>
      </c>
      <c r="BH36" s="4">
        <v>0</v>
      </c>
      <c r="BI36" s="4">
        <f t="shared" si="28"/>
        <v>-0.21285008800133307</v>
      </c>
      <c r="BJ36" s="4">
        <v>941</v>
      </c>
      <c r="BK36" s="4">
        <f t="shared" si="29"/>
        <v>-7.823634358814055E-2</v>
      </c>
      <c r="BL36" s="4">
        <v>4</v>
      </c>
      <c r="BM36">
        <f t="shared" si="30"/>
        <v>-0.20350367639270345</v>
      </c>
    </row>
    <row r="37" spans="1:65" x14ac:dyDescent="0.3">
      <c r="A37" s="6" t="s">
        <v>73</v>
      </c>
      <c r="B37" s="10">
        <v>9</v>
      </c>
      <c r="C37" s="10" t="s">
        <v>2287</v>
      </c>
      <c r="D37" s="11">
        <v>2368</v>
      </c>
      <c r="E37" s="16">
        <f t="shared" si="0"/>
        <v>-9.1800792028918138E-2</v>
      </c>
      <c r="F37" s="11">
        <v>2177</v>
      </c>
      <c r="G37" s="16">
        <f t="shared" si="1"/>
        <v>-9.2892097162177764E-2</v>
      </c>
      <c r="H37" s="11">
        <v>2006</v>
      </c>
      <c r="I37" s="4">
        <f t="shared" si="2"/>
        <v>-8.5707201758837878E-2</v>
      </c>
      <c r="J37" s="4">
        <v>182</v>
      </c>
      <c r="K37" s="4">
        <f t="shared" si="3"/>
        <v>-5.2692624413904342E-2</v>
      </c>
      <c r="L37" s="11">
        <v>1910</v>
      </c>
      <c r="M37" s="4">
        <f t="shared" si="4"/>
        <v>-9.5107561222085385E-2</v>
      </c>
      <c r="N37" s="4">
        <v>91</v>
      </c>
      <c r="O37" s="4">
        <f t="shared" si="5"/>
        <v>-0.1440896281979567</v>
      </c>
      <c r="P37" s="11">
        <v>1649</v>
      </c>
      <c r="Q37" s="4">
        <f t="shared" si="6"/>
        <v>-7.7362345222159762E-2</v>
      </c>
      <c r="R37" s="4">
        <v>16</v>
      </c>
      <c r="S37" s="4">
        <f t="shared" si="7"/>
        <v>-0.12768524810863063</v>
      </c>
      <c r="T37" s="4">
        <v>50</v>
      </c>
      <c r="U37" s="4">
        <f t="shared" si="8"/>
        <v>-8.0622243990103717E-2</v>
      </c>
      <c r="V37" s="4">
        <v>0</v>
      </c>
      <c r="W37" s="17">
        <f t="shared" si="9"/>
        <v>-0.16138802136836292</v>
      </c>
      <c r="X37" s="4">
        <v>191</v>
      </c>
      <c r="Y37" s="4">
        <f t="shared" si="10"/>
        <v>-7.6296260280890774E-2</v>
      </c>
      <c r="Z37" s="11">
        <v>2071</v>
      </c>
      <c r="AA37" s="4">
        <f t="shared" si="11"/>
        <v>-9.0852709608057719E-2</v>
      </c>
      <c r="AB37" s="4">
        <v>11</v>
      </c>
      <c r="AC37" s="4">
        <f t="shared" si="12"/>
        <v>-8.6098887522527423E-2</v>
      </c>
      <c r="AD37" s="11">
        <v>2060</v>
      </c>
      <c r="AE37" s="4">
        <f t="shared" si="13"/>
        <v>-9.0866895260206651E-2</v>
      </c>
      <c r="AF37" s="11">
        <v>1791</v>
      </c>
      <c r="AG37" s="4">
        <f t="shared" si="14"/>
        <v>-9.1106598141603795E-2</v>
      </c>
      <c r="AH37" s="4">
        <v>214</v>
      </c>
      <c r="AI37" s="4">
        <f t="shared" si="15"/>
        <v>-0.10495197262083371</v>
      </c>
      <c r="AJ37" s="11">
        <v>1829</v>
      </c>
      <c r="AK37" s="4">
        <f t="shared" si="16"/>
        <v>-8.0607089883477506E-2</v>
      </c>
      <c r="AL37" s="4">
        <v>79</v>
      </c>
      <c r="AM37" s="4">
        <f t="shared" si="17"/>
        <v>-0.16008908590815532</v>
      </c>
      <c r="AN37" s="4">
        <v>297</v>
      </c>
      <c r="AO37" s="4">
        <f t="shared" si="18"/>
        <v>-9.8755516155450376E-2</v>
      </c>
      <c r="AP37" s="4">
        <v>276</v>
      </c>
      <c r="AQ37" s="4">
        <f t="shared" si="19"/>
        <v>-0.12083951760527686</v>
      </c>
      <c r="AR37" s="4">
        <v>0</v>
      </c>
      <c r="AS37" s="4">
        <f t="shared" si="20"/>
        <v>-0.18789283229995504</v>
      </c>
      <c r="AT37" s="4">
        <v>149</v>
      </c>
      <c r="AU37" s="4">
        <f t="shared" si="21"/>
        <v>-0.13908684687418574</v>
      </c>
      <c r="AV37" s="4">
        <v>127</v>
      </c>
      <c r="AW37" s="4">
        <f t="shared" si="22"/>
        <v>-7.0090407453758524E-2</v>
      </c>
      <c r="AX37" s="11">
        <v>1231</v>
      </c>
      <c r="AY37" s="4">
        <f t="shared" si="23"/>
        <v>-8.1776343505958013E-2</v>
      </c>
      <c r="AZ37" s="4">
        <v>11</v>
      </c>
      <c r="BA37" s="4">
        <f t="shared" si="24"/>
        <v>1.9160523121997394E-2</v>
      </c>
      <c r="BB37" s="11">
        <v>1097</v>
      </c>
      <c r="BC37" s="4">
        <f t="shared" si="25"/>
        <v>-7.6268804790607672E-2</v>
      </c>
      <c r="BD37" s="4">
        <v>123</v>
      </c>
      <c r="BE37" s="4">
        <f t="shared" si="26"/>
        <v>-0.12156726871967027</v>
      </c>
      <c r="BF37" s="4">
        <v>861</v>
      </c>
      <c r="BG37" s="4">
        <f t="shared" si="27"/>
        <v>-9.2958028535004927E-2</v>
      </c>
      <c r="BH37" s="4">
        <v>0</v>
      </c>
      <c r="BI37" s="4">
        <f t="shared" si="28"/>
        <v>-0.21285008800133307</v>
      </c>
      <c r="BJ37" s="4">
        <v>814</v>
      </c>
      <c r="BK37" s="4">
        <f t="shared" si="29"/>
        <v>-9.3301266632130522E-2</v>
      </c>
      <c r="BL37" s="4">
        <v>47</v>
      </c>
      <c r="BM37">
        <f t="shared" si="30"/>
        <v>-7.9534955166770033E-2</v>
      </c>
    </row>
    <row r="38" spans="1:65" x14ac:dyDescent="0.3">
      <c r="A38" s="6" t="s">
        <v>73</v>
      </c>
      <c r="B38" s="10">
        <v>10</v>
      </c>
      <c r="C38" s="10" t="s">
        <v>2287</v>
      </c>
      <c r="D38" s="11">
        <v>2309</v>
      </c>
      <c r="E38" s="16">
        <f t="shared" si="0"/>
        <v>-9.4404085850799388E-2</v>
      </c>
      <c r="F38" s="11">
        <v>2127</v>
      </c>
      <c r="G38" s="16">
        <f t="shared" si="1"/>
        <v>-9.5256123436402024E-2</v>
      </c>
      <c r="H38" s="11">
        <v>1823</v>
      </c>
      <c r="I38" s="4">
        <f t="shared" si="2"/>
        <v>-9.5682865901655603E-2</v>
      </c>
      <c r="J38" s="4">
        <v>90</v>
      </c>
      <c r="K38" s="4">
        <f t="shared" si="3"/>
        <v>-0.12949605116272953</v>
      </c>
      <c r="L38" s="11">
        <v>1899</v>
      </c>
      <c r="M38" s="4">
        <f t="shared" si="4"/>
        <v>-9.5681822768735561E-2</v>
      </c>
      <c r="N38" s="4">
        <v>195</v>
      </c>
      <c r="O38" s="4">
        <f t="shared" si="5"/>
        <v>-7.8714820162651786E-2</v>
      </c>
      <c r="P38" s="11">
        <v>1386</v>
      </c>
      <c r="Q38" s="4">
        <f t="shared" si="6"/>
        <v>-9.5922120173141237E-2</v>
      </c>
      <c r="R38" s="4">
        <v>44</v>
      </c>
      <c r="S38" s="4">
        <f t="shared" si="7"/>
        <v>-9.3337169670051304E-4</v>
      </c>
      <c r="T38" s="4">
        <v>78</v>
      </c>
      <c r="U38" s="4">
        <f t="shared" si="8"/>
        <v>-1.465748584064697E-2</v>
      </c>
      <c r="V38" s="4">
        <v>0</v>
      </c>
      <c r="W38" s="17">
        <f t="shared" si="9"/>
        <v>-0.16138802136836292</v>
      </c>
      <c r="X38" s="4">
        <v>182</v>
      </c>
      <c r="Y38" s="4">
        <f t="shared" si="10"/>
        <v>-8.2224227104067849E-2</v>
      </c>
      <c r="Z38" s="11">
        <v>2014</v>
      </c>
      <c r="AA38" s="4">
        <f t="shared" si="11"/>
        <v>-9.3694426612396464E-2</v>
      </c>
      <c r="AB38" s="4">
        <v>0</v>
      </c>
      <c r="AC38" s="4">
        <f t="shared" si="12"/>
        <v>-0.21016035002966688</v>
      </c>
      <c r="AD38" s="11">
        <v>2014</v>
      </c>
      <c r="AE38" s="4">
        <f t="shared" si="13"/>
        <v>-9.3170217676596376E-2</v>
      </c>
      <c r="AF38" s="11">
        <v>1862</v>
      </c>
      <c r="AG38" s="4">
        <f t="shared" si="14"/>
        <v>-8.7108387813621624E-2</v>
      </c>
      <c r="AH38" s="4">
        <v>360</v>
      </c>
      <c r="AI38" s="4">
        <f t="shared" si="15"/>
        <v>-3.9987164882023141E-2</v>
      </c>
      <c r="AJ38" s="11">
        <v>1616</v>
      </c>
      <c r="AK38" s="4">
        <f t="shared" si="16"/>
        <v>-9.3477935620040198E-2</v>
      </c>
      <c r="AL38" s="4">
        <v>72</v>
      </c>
      <c r="AM38" s="4">
        <f t="shared" si="17"/>
        <v>-0.16458325588920455</v>
      </c>
      <c r="AN38" s="4">
        <v>295</v>
      </c>
      <c r="AO38" s="4">
        <f t="shared" si="18"/>
        <v>-9.9520512567132111E-2</v>
      </c>
      <c r="AP38" s="4">
        <v>107</v>
      </c>
      <c r="AQ38" s="4">
        <f t="shared" si="19"/>
        <v>-0.17310452590582706</v>
      </c>
      <c r="AR38" s="4">
        <v>0</v>
      </c>
      <c r="AS38" s="4">
        <f t="shared" si="20"/>
        <v>-0.18789283229995504</v>
      </c>
      <c r="AT38" s="4">
        <v>57</v>
      </c>
      <c r="AU38" s="4">
        <f t="shared" si="21"/>
        <v>-0.17876750612946815</v>
      </c>
      <c r="AV38" s="4">
        <v>50</v>
      </c>
      <c r="AW38" s="4">
        <f t="shared" si="22"/>
        <v>-0.15685683710025264</v>
      </c>
      <c r="AX38" s="11">
        <v>1217</v>
      </c>
      <c r="AY38" s="4">
        <f t="shared" si="23"/>
        <v>-8.3087468352251878E-2</v>
      </c>
      <c r="AZ38" s="4">
        <v>0</v>
      </c>
      <c r="BA38" s="4">
        <f t="shared" si="24"/>
        <v>-0.21583117999491308</v>
      </c>
      <c r="BB38" s="11">
        <v>1054</v>
      </c>
      <c r="BC38" s="4">
        <f t="shared" si="25"/>
        <v>-8.0916073842601757E-2</v>
      </c>
      <c r="BD38" s="4">
        <v>163</v>
      </c>
      <c r="BE38" s="4">
        <f t="shared" si="26"/>
        <v>-9.2690902584660284E-2</v>
      </c>
      <c r="BF38" s="4">
        <v>985</v>
      </c>
      <c r="BG38" s="4">
        <f t="shared" si="27"/>
        <v>-7.8842486186212299E-2</v>
      </c>
      <c r="BH38" s="4">
        <v>0</v>
      </c>
      <c r="BI38" s="4">
        <f t="shared" si="28"/>
        <v>-0.21285008800133307</v>
      </c>
      <c r="BJ38" s="4">
        <v>903</v>
      </c>
      <c r="BK38" s="4">
        <f t="shared" si="29"/>
        <v>-8.2743958357208408E-2</v>
      </c>
      <c r="BL38" s="4">
        <v>82</v>
      </c>
      <c r="BM38">
        <f t="shared" si="30"/>
        <v>2.1369817924105992E-2</v>
      </c>
    </row>
    <row r="39" spans="1:65" x14ac:dyDescent="0.3">
      <c r="A39" s="6" t="s">
        <v>73</v>
      </c>
      <c r="B39" s="10">
        <v>11</v>
      </c>
      <c r="C39" s="10" t="s">
        <v>2287</v>
      </c>
      <c r="D39" s="11">
        <v>1411</v>
      </c>
      <c r="E39" s="16">
        <f t="shared" si="0"/>
        <v>-0.13402710029231399</v>
      </c>
      <c r="F39" s="11">
        <v>1311</v>
      </c>
      <c r="G39" s="16">
        <f t="shared" si="1"/>
        <v>-0.1338370322317419</v>
      </c>
      <c r="H39" s="11">
        <v>1236</v>
      </c>
      <c r="I39" s="4">
        <f t="shared" si="2"/>
        <v>-0.12768130771495617</v>
      </c>
      <c r="J39" s="4">
        <v>80</v>
      </c>
      <c r="K39" s="4">
        <f t="shared" si="3"/>
        <v>-0.13784424972238443</v>
      </c>
      <c r="L39" s="11">
        <v>1182</v>
      </c>
      <c r="M39" s="4">
        <f t="shared" si="4"/>
        <v>-0.13311323449129675</v>
      </c>
      <c r="N39" s="4">
        <v>48</v>
      </c>
      <c r="O39" s="4">
        <f t="shared" si="5"/>
        <v>-0.17111959690486162</v>
      </c>
      <c r="P39" s="4">
        <v>955</v>
      </c>
      <c r="Q39" s="4">
        <f t="shared" si="6"/>
        <v>-0.12633756885706907</v>
      </c>
      <c r="R39" s="4">
        <v>0</v>
      </c>
      <c r="S39" s="4">
        <f t="shared" si="7"/>
        <v>-0.2001148917725907</v>
      </c>
      <c r="T39" s="4">
        <v>52</v>
      </c>
      <c r="U39" s="4">
        <f t="shared" si="8"/>
        <v>-7.5910475550856796E-2</v>
      </c>
      <c r="V39" s="4">
        <v>0</v>
      </c>
      <c r="W39" s="17">
        <f t="shared" si="9"/>
        <v>-0.16138802136836292</v>
      </c>
      <c r="X39" s="4">
        <v>100</v>
      </c>
      <c r="Y39" s="4">
        <f t="shared" si="10"/>
        <v>-0.13623459149301456</v>
      </c>
      <c r="Z39" s="11">
        <v>1349</v>
      </c>
      <c r="AA39" s="4">
        <f t="shared" si="11"/>
        <v>-0.12684779166301513</v>
      </c>
      <c r="AB39" s="4">
        <v>0</v>
      </c>
      <c r="AC39" s="4">
        <f t="shared" si="12"/>
        <v>-0.21016035002966688</v>
      </c>
      <c r="AD39" s="11">
        <v>1349</v>
      </c>
      <c r="AE39" s="4">
        <f t="shared" si="13"/>
        <v>-0.12646824826136085</v>
      </c>
      <c r="AF39" s="11">
        <v>1237</v>
      </c>
      <c r="AG39" s="4">
        <f t="shared" si="14"/>
        <v>-0.12230390126416887</v>
      </c>
      <c r="AH39" s="4">
        <v>55</v>
      </c>
      <c r="AI39" s="4">
        <f t="shared" si="15"/>
        <v>-0.17570131803501782</v>
      </c>
      <c r="AJ39" s="11">
        <v>1246</v>
      </c>
      <c r="AK39" s="4">
        <f t="shared" si="16"/>
        <v>-0.11583574276805989</v>
      </c>
      <c r="AL39" s="4">
        <v>62</v>
      </c>
      <c r="AM39" s="4">
        <f t="shared" si="17"/>
        <v>-0.17100349871927487</v>
      </c>
      <c r="AN39" s="4">
        <v>62</v>
      </c>
      <c r="AO39" s="4">
        <f t="shared" si="18"/>
        <v>-0.18864259452805426</v>
      </c>
      <c r="AP39" s="4">
        <v>42</v>
      </c>
      <c r="AQ39" s="4">
        <f t="shared" si="19"/>
        <v>-0.19320645217526947</v>
      </c>
      <c r="AR39" s="4">
        <v>0</v>
      </c>
      <c r="AS39" s="4">
        <f t="shared" si="20"/>
        <v>-0.18789283229995504</v>
      </c>
      <c r="AT39" s="4">
        <v>32</v>
      </c>
      <c r="AU39" s="4">
        <f t="shared" si="21"/>
        <v>-0.18955029397057749</v>
      </c>
      <c r="AV39" s="4">
        <v>10</v>
      </c>
      <c r="AW39" s="4">
        <f t="shared" si="22"/>
        <v>-0.20193030704648335</v>
      </c>
      <c r="AX39" s="4">
        <v>767</v>
      </c>
      <c r="AY39" s="4">
        <f t="shared" si="23"/>
        <v>-0.12523076698312635</v>
      </c>
      <c r="AZ39" s="4">
        <v>0</v>
      </c>
      <c r="BA39" s="4">
        <f t="shared" si="24"/>
        <v>-0.21583117999491308</v>
      </c>
      <c r="BB39" s="4">
        <v>721</v>
      </c>
      <c r="BC39" s="4">
        <f t="shared" si="25"/>
        <v>-0.11690538998943961</v>
      </c>
      <c r="BD39" s="4">
        <v>46</v>
      </c>
      <c r="BE39" s="4">
        <f t="shared" si="26"/>
        <v>-0.1771542735295645</v>
      </c>
      <c r="BF39" s="4">
        <v>602</v>
      </c>
      <c r="BG39" s="4">
        <f t="shared" si="27"/>
        <v>-0.12244129844095085</v>
      </c>
      <c r="BH39" s="4">
        <v>0</v>
      </c>
      <c r="BI39" s="4">
        <f t="shared" si="28"/>
        <v>-0.21285008800133307</v>
      </c>
      <c r="BJ39" s="4">
        <v>596</v>
      </c>
      <c r="BK39" s="4">
        <f t="shared" si="29"/>
        <v>-0.11916074083362514</v>
      </c>
      <c r="BL39" s="4">
        <v>6</v>
      </c>
      <c r="BM39">
        <f t="shared" si="30"/>
        <v>-0.19773768935893909</v>
      </c>
    </row>
    <row r="40" spans="1:65" x14ac:dyDescent="0.3">
      <c r="A40" s="6" t="s">
        <v>73</v>
      </c>
      <c r="B40" s="10">
        <v>12</v>
      </c>
      <c r="C40" s="10" t="s">
        <v>2287</v>
      </c>
      <c r="D40" s="4">
        <v>989</v>
      </c>
      <c r="E40" s="16">
        <f t="shared" si="0"/>
        <v>-0.15264726966237988</v>
      </c>
      <c r="F40" s="4">
        <v>933</v>
      </c>
      <c r="G40" s="16">
        <f t="shared" si="1"/>
        <v>-0.15170907086487731</v>
      </c>
      <c r="H40" s="4">
        <v>821</v>
      </c>
      <c r="I40" s="4">
        <f t="shared" si="2"/>
        <v>-0.15030371547052643</v>
      </c>
      <c r="J40" s="4">
        <v>63</v>
      </c>
      <c r="K40" s="4">
        <f t="shared" si="3"/>
        <v>-0.15203618727379778</v>
      </c>
      <c r="L40" s="4">
        <v>820</v>
      </c>
      <c r="M40" s="4">
        <f t="shared" si="4"/>
        <v>-0.15201165993560239</v>
      </c>
      <c r="N40" s="4">
        <v>66</v>
      </c>
      <c r="O40" s="4">
        <f t="shared" si="5"/>
        <v>-0.15980472628336653</v>
      </c>
      <c r="P40" s="4">
        <v>609</v>
      </c>
      <c r="Q40" s="4">
        <f t="shared" si="6"/>
        <v>-0.15075461118801808</v>
      </c>
      <c r="R40" s="4">
        <v>0</v>
      </c>
      <c r="S40" s="4">
        <f t="shared" si="7"/>
        <v>-0.2001148917725907</v>
      </c>
      <c r="T40" s="4">
        <v>33</v>
      </c>
      <c r="U40" s="4">
        <f t="shared" si="8"/>
        <v>-0.12067227572370245</v>
      </c>
      <c r="V40" s="4">
        <v>0</v>
      </c>
      <c r="W40" s="17">
        <f t="shared" si="9"/>
        <v>-0.16138802136836292</v>
      </c>
      <c r="X40" s="4">
        <v>56</v>
      </c>
      <c r="Y40" s="4">
        <f t="shared" si="10"/>
        <v>-0.16521576262854692</v>
      </c>
      <c r="Z40" s="4">
        <v>906</v>
      </c>
      <c r="AA40" s="4">
        <f t="shared" si="11"/>
        <v>-0.1489334168019987</v>
      </c>
      <c r="AB40" s="4">
        <v>0</v>
      </c>
      <c r="AC40" s="4">
        <f t="shared" si="12"/>
        <v>-0.21016035002966688</v>
      </c>
      <c r="AD40" s="4">
        <v>906</v>
      </c>
      <c r="AE40" s="4">
        <f t="shared" si="13"/>
        <v>-0.14865024457572276</v>
      </c>
      <c r="AF40" s="4">
        <v>827</v>
      </c>
      <c r="AG40" s="4">
        <f t="shared" si="14"/>
        <v>-0.14539215808772787</v>
      </c>
      <c r="AH40" s="4">
        <v>76</v>
      </c>
      <c r="AI40" s="4">
        <f t="shared" si="15"/>
        <v>-0.16635706486710672</v>
      </c>
      <c r="AJ40" s="4">
        <v>797</v>
      </c>
      <c r="AK40" s="4">
        <f t="shared" si="16"/>
        <v>-0.1429672438747108</v>
      </c>
      <c r="AL40" s="4">
        <v>40</v>
      </c>
      <c r="AM40" s="4">
        <f t="shared" si="17"/>
        <v>-0.18512803294542954</v>
      </c>
      <c r="AN40" s="4">
        <v>83</v>
      </c>
      <c r="AO40" s="4">
        <f t="shared" si="18"/>
        <v>-0.18061013220539604</v>
      </c>
      <c r="AP40" s="4">
        <v>80</v>
      </c>
      <c r="AQ40" s="4">
        <f t="shared" si="19"/>
        <v>-0.1814545568177493</v>
      </c>
      <c r="AR40" s="4">
        <v>0</v>
      </c>
      <c r="AS40" s="4">
        <f t="shared" si="20"/>
        <v>-0.18789283229995504</v>
      </c>
      <c r="AT40" s="4">
        <v>57</v>
      </c>
      <c r="AU40" s="4">
        <f t="shared" si="21"/>
        <v>-0.17876750612946815</v>
      </c>
      <c r="AV40" s="4">
        <v>23</v>
      </c>
      <c r="AW40" s="4">
        <f t="shared" si="22"/>
        <v>-0.18728142931395839</v>
      </c>
      <c r="AX40" s="4">
        <v>632</v>
      </c>
      <c r="AY40" s="4">
        <f t="shared" si="23"/>
        <v>-0.13787375657238868</v>
      </c>
      <c r="AZ40" s="4">
        <v>0</v>
      </c>
      <c r="BA40" s="4">
        <f t="shared" si="24"/>
        <v>-0.21583117999491308</v>
      </c>
      <c r="BB40" s="4">
        <v>572</v>
      </c>
      <c r="BC40" s="4">
        <f t="shared" si="25"/>
        <v>-0.13300871763472141</v>
      </c>
      <c r="BD40" s="4">
        <v>60</v>
      </c>
      <c r="BE40" s="4">
        <f t="shared" si="26"/>
        <v>-0.16704754538231101</v>
      </c>
      <c r="BF40" s="4">
        <v>277</v>
      </c>
      <c r="BG40" s="4">
        <f t="shared" si="27"/>
        <v>-0.15943767959706059</v>
      </c>
      <c r="BH40" s="4">
        <v>0</v>
      </c>
      <c r="BI40" s="4">
        <f t="shared" si="28"/>
        <v>-0.21285008800133307</v>
      </c>
      <c r="BJ40" s="4">
        <v>277</v>
      </c>
      <c r="BK40" s="4">
        <f t="shared" si="29"/>
        <v>-0.15700098060553699</v>
      </c>
      <c r="BL40" s="4">
        <v>0</v>
      </c>
      <c r="BM40">
        <f t="shared" si="30"/>
        <v>-0.21503565046023213</v>
      </c>
    </row>
    <row r="41" spans="1:65" x14ac:dyDescent="0.3">
      <c r="A41" s="6" t="s">
        <v>73</v>
      </c>
      <c r="B41" s="10">
        <v>13</v>
      </c>
      <c r="C41" s="10" t="s">
        <v>2287</v>
      </c>
      <c r="D41" s="11">
        <v>1521</v>
      </c>
      <c r="E41" s="16">
        <f t="shared" si="0"/>
        <v>-0.12917350164134894</v>
      </c>
      <c r="F41" s="11">
        <v>1420</v>
      </c>
      <c r="G41" s="16">
        <f t="shared" si="1"/>
        <v>-0.12868345495393302</v>
      </c>
      <c r="H41" s="11">
        <v>1209</v>
      </c>
      <c r="I41" s="4">
        <f t="shared" si="2"/>
        <v>-0.12915312701471618</v>
      </c>
      <c r="J41" s="4">
        <v>77</v>
      </c>
      <c r="K41" s="4">
        <f t="shared" si="3"/>
        <v>-0.14034870929028093</v>
      </c>
      <c r="L41" s="11">
        <v>1319</v>
      </c>
      <c r="M41" s="4">
        <f t="shared" si="4"/>
        <v>-0.1259610679557446</v>
      </c>
      <c r="N41" s="4">
        <v>106</v>
      </c>
      <c r="O41" s="4">
        <f t="shared" si="5"/>
        <v>-0.13466056934671081</v>
      </c>
      <c r="P41" s="4">
        <v>935</v>
      </c>
      <c r="Q41" s="4">
        <f t="shared" si="6"/>
        <v>-0.12774895858718172</v>
      </c>
      <c r="R41" s="4">
        <v>5</v>
      </c>
      <c r="S41" s="4">
        <f t="shared" si="7"/>
        <v>-0.17748062812760318</v>
      </c>
      <c r="T41" s="4">
        <v>43</v>
      </c>
      <c r="U41" s="4">
        <f t="shared" si="8"/>
        <v>-9.7113433527467902E-2</v>
      </c>
      <c r="V41" s="4">
        <v>0</v>
      </c>
      <c r="W41" s="17">
        <f t="shared" si="9"/>
        <v>-0.16138802136836292</v>
      </c>
      <c r="X41" s="4">
        <v>101</v>
      </c>
      <c r="Y41" s="4">
        <f t="shared" si="10"/>
        <v>-0.13557592851266154</v>
      </c>
      <c r="Z41" s="11">
        <v>1361</v>
      </c>
      <c r="AA41" s="4">
        <f t="shared" si="11"/>
        <v>-0.12624953545157541</v>
      </c>
      <c r="AB41" s="4">
        <v>0</v>
      </c>
      <c r="AC41" s="4">
        <f t="shared" si="12"/>
        <v>-0.21016035002966688</v>
      </c>
      <c r="AD41" s="11">
        <v>1361</v>
      </c>
      <c r="AE41" s="4">
        <f t="shared" si="13"/>
        <v>-0.12586738154404178</v>
      </c>
      <c r="AF41" s="11">
        <v>1228</v>
      </c>
      <c r="AG41" s="4">
        <f t="shared" si="14"/>
        <v>-0.12281071665785676</v>
      </c>
      <c r="AH41" s="4">
        <v>70</v>
      </c>
      <c r="AI41" s="4">
        <f t="shared" si="15"/>
        <v>-0.16902685148650989</v>
      </c>
      <c r="AJ41" s="11">
        <v>1262</v>
      </c>
      <c r="AK41" s="4">
        <f t="shared" si="16"/>
        <v>-0.11486891867517254</v>
      </c>
      <c r="AL41" s="4">
        <v>84</v>
      </c>
      <c r="AM41" s="4">
        <f t="shared" si="17"/>
        <v>-0.15687896449312017</v>
      </c>
      <c r="AN41" s="4">
        <v>160</v>
      </c>
      <c r="AO41" s="4">
        <f t="shared" si="18"/>
        <v>-0.15115777035564923</v>
      </c>
      <c r="AP41" s="4">
        <v>294</v>
      </c>
      <c r="AQ41" s="4">
        <f t="shared" si="19"/>
        <v>-0.11527283033066205</v>
      </c>
      <c r="AR41" s="4">
        <v>0</v>
      </c>
      <c r="AS41" s="4">
        <f t="shared" si="20"/>
        <v>-0.18789283229995504</v>
      </c>
      <c r="AT41" s="4">
        <v>183</v>
      </c>
      <c r="AU41" s="4">
        <f t="shared" si="21"/>
        <v>-0.12442225541027702</v>
      </c>
      <c r="AV41" s="4">
        <v>111</v>
      </c>
      <c r="AW41" s="4">
        <f t="shared" si="22"/>
        <v>-8.8119795432250805E-2</v>
      </c>
      <c r="AX41" s="4">
        <v>829</v>
      </c>
      <c r="AY41" s="4">
        <f t="shared" si="23"/>
        <v>-0.11942435694953919</v>
      </c>
      <c r="AZ41" s="4">
        <v>0</v>
      </c>
      <c r="BA41" s="4">
        <f t="shared" si="24"/>
        <v>-0.21583117999491308</v>
      </c>
      <c r="BB41" s="4">
        <v>805</v>
      </c>
      <c r="BC41" s="4">
        <f t="shared" si="25"/>
        <v>-0.10782700393438141</v>
      </c>
      <c r="BD41" s="4">
        <v>24</v>
      </c>
      <c r="BE41" s="4">
        <f t="shared" si="26"/>
        <v>-0.19303627490381997</v>
      </c>
      <c r="BF41" s="4">
        <v>398</v>
      </c>
      <c r="BG41" s="4">
        <f t="shared" si="27"/>
        <v>-0.14566364230509357</v>
      </c>
      <c r="BH41" s="4">
        <v>0</v>
      </c>
      <c r="BI41" s="4">
        <f t="shared" si="28"/>
        <v>-0.21285008800133307</v>
      </c>
      <c r="BJ41" s="4">
        <v>373</v>
      </c>
      <c r="BK41" s="4">
        <f t="shared" si="29"/>
        <v>-0.14561332224157605</v>
      </c>
      <c r="BL41" s="4">
        <v>25</v>
      </c>
      <c r="BM41">
        <f t="shared" si="30"/>
        <v>-0.14296081253817783</v>
      </c>
    </row>
    <row r="42" spans="1:65" x14ac:dyDescent="0.3">
      <c r="A42" s="6" t="s">
        <v>73</v>
      </c>
      <c r="B42" s="10">
        <v>14</v>
      </c>
      <c r="C42" s="10" t="s">
        <v>2287</v>
      </c>
      <c r="D42" s="11">
        <v>2415</v>
      </c>
      <c r="E42" s="16">
        <f t="shared" si="0"/>
        <v>-8.9726981696233082E-2</v>
      </c>
      <c r="F42" s="11">
        <v>2321</v>
      </c>
      <c r="G42" s="16">
        <f t="shared" si="1"/>
        <v>-8.6083701492411902E-2</v>
      </c>
      <c r="H42" s="11">
        <v>2105</v>
      </c>
      <c r="I42" s="4">
        <f t="shared" si="2"/>
        <v>-8.0310530993051243E-2</v>
      </c>
      <c r="J42" s="4">
        <v>67</v>
      </c>
      <c r="K42" s="4">
        <f t="shared" si="3"/>
        <v>-0.14869690784993583</v>
      </c>
      <c r="L42" s="11">
        <v>2199</v>
      </c>
      <c r="M42" s="4">
        <f t="shared" si="4"/>
        <v>-8.0020144223730882E-2</v>
      </c>
      <c r="N42" s="4">
        <v>62</v>
      </c>
      <c r="O42" s="4">
        <f t="shared" si="5"/>
        <v>-0.16231914197703212</v>
      </c>
      <c r="P42" s="11">
        <v>1434</v>
      </c>
      <c r="Q42" s="4">
        <f t="shared" si="6"/>
        <v>-9.2534784820870852E-2</v>
      </c>
      <c r="R42" s="4">
        <v>14</v>
      </c>
      <c r="S42" s="4">
        <f t="shared" si="7"/>
        <v>-0.13673895356662563</v>
      </c>
      <c r="T42" s="4">
        <v>13</v>
      </c>
      <c r="U42" s="4">
        <f t="shared" si="8"/>
        <v>-0.16778996011617156</v>
      </c>
      <c r="V42" s="4">
        <v>0</v>
      </c>
      <c r="W42" s="17">
        <f t="shared" si="9"/>
        <v>-0.16138802136836292</v>
      </c>
      <c r="X42" s="4">
        <v>94</v>
      </c>
      <c r="Y42" s="4">
        <f t="shared" si="10"/>
        <v>-0.1401865693751326</v>
      </c>
      <c r="Z42" s="11">
        <v>2226</v>
      </c>
      <c r="AA42" s="4">
        <f t="shared" si="11"/>
        <v>-8.3125233543627802E-2</v>
      </c>
      <c r="AB42" s="4">
        <v>11</v>
      </c>
      <c r="AC42" s="4">
        <f t="shared" si="12"/>
        <v>-8.6098887522527423E-2</v>
      </c>
      <c r="AD42" s="11">
        <v>2215</v>
      </c>
      <c r="AE42" s="4">
        <f t="shared" si="13"/>
        <v>-8.310570016150215E-2</v>
      </c>
      <c r="AF42" s="11">
        <v>2047</v>
      </c>
      <c r="AG42" s="4">
        <f t="shared" si="14"/>
        <v>-7.6690515832259651E-2</v>
      </c>
      <c r="AH42" s="4">
        <v>249</v>
      </c>
      <c r="AI42" s="4">
        <f t="shared" si="15"/>
        <v>-8.9378217340981864E-2</v>
      </c>
      <c r="AJ42" s="11">
        <v>1952</v>
      </c>
      <c r="AK42" s="4">
        <f t="shared" si="16"/>
        <v>-7.3174629669406105E-2</v>
      </c>
      <c r="AL42" s="4">
        <v>30</v>
      </c>
      <c r="AM42" s="4">
        <f t="shared" si="17"/>
        <v>-0.19154827577549985</v>
      </c>
      <c r="AN42" s="4">
        <v>189</v>
      </c>
      <c r="AO42" s="4">
        <f t="shared" si="18"/>
        <v>-0.14006532238626407</v>
      </c>
      <c r="AP42" s="4">
        <v>341</v>
      </c>
      <c r="AQ42" s="4">
        <f t="shared" si="19"/>
        <v>-0.10073759133583447</v>
      </c>
      <c r="AR42" s="4">
        <v>0</v>
      </c>
      <c r="AS42" s="4">
        <f t="shared" si="20"/>
        <v>-0.18789283229995504</v>
      </c>
      <c r="AT42" s="4">
        <v>259</v>
      </c>
      <c r="AU42" s="4">
        <f t="shared" si="21"/>
        <v>-9.1642580373304597E-2</v>
      </c>
      <c r="AV42" s="4">
        <v>82</v>
      </c>
      <c r="AW42" s="4">
        <f t="shared" si="22"/>
        <v>-0.12079806114326808</v>
      </c>
      <c r="AX42" s="11">
        <v>1693</v>
      </c>
      <c r="AY42" s="4">
        <f t="shared" si="23"/>
        <v>-3.850922357826022E-2</v>
      </c>
      <c r="AZ42" s="4">
        <v>11</v>
      </c>
      <c r="BA42" s="4">
        <f t="shared" si="24"/>
        <v>1.9160523121997394E-2</v>
      </c>
      <c r="BB42" s="11">
        <v>1585</v>
      </c>
      <c r="BC42" s="4">
        <f t="shared" si="25"/>
        <v>-2.3527704851698136E-2</v>
      </c>
      <c r="BD42" s="4">
        <v>97</v>
      </c>
      <c r="BE42" s="4">
        <f t="shared" si="26"/>
        <v>-0.14033690670742677</v>
      </c>
      <c r="BF42" s="4">
        <v>381</v>
      </c>
      <c r="BG42" s="4">
        <f t="shared" si="27"/>
        <v>-0.14759883762710546</v>
      </c>
      <c r="BH42" s="4">
        <v>0</v>
      </c>
      <c r="BI42" s="4">
        <f t="shared" si="28"/>
        <v>-0.21285008800133307</v>
      </c>
      <c r="BJ42" s="4">
        <v>371</v>
      </c>
      <c r="BK42" s="4">
        <f t="shared" si="29"/>
        <v>-0.14585056512415859</v>
      </c>
      <c r="BL42" s="4">
        <v>10</v>
      </c>
      <c r="BM42">
        <f t="shared" si="30"/>
        <v>-0.18620571529141042</v>
      </c>
    </row>
    <row r="43" spans="1:65" x14ac:dyDescent="0.3">
      <c r="A43" s="6" t="s">
        <v>73</v>
      </c>
      <c r="B43" s="10">
        <v>15</v>
      </c>
      <c r="C43" s="10" t="s">
        <v>2287</v>
      </c>
      <c r="D43" s="11">
        <v>2395</v>
      </c>
      <c r="E43" s="16">
        <f t="shared" si="0"/>
        <v>-9.0609454178226731E-2</v>
      </c>
      <c r="F43" s="11">
        <v>2096</v>
      </c>
      <c r="G43" s="16">
        <f t="shared" si="1"/>
        <v>-9.6721819726421063E-2</v>
      </c>
      <c r="H43" s="11">
        <v>1666</v>
      </c>
      <c r="I43" s="4">
        <f t="shared" si="2"/>
        <v>-0.10424122257063037</v>
      </c>
      <c r="J43" s="4">
        <v>134</v>
      </c>
      <c r="K43" s="4">
        <f t="shared" si="3"/>
        <v>-9.2763977500247924E-2</v>
      </c>
      <c r="L43" s="11">
        <v>1960</v>
      </c>
      <c r="M43" s="4">
        <f t="shared" si="4"/>
        <v>-9.2497281464584608E-2</v>
      </c>
      <c r="N43" s="4">
        <v>261</v>
      </c>
      <c r="O43" s="4">
        <f t="shared" si="5"/>
        <v>-3.7226961217169827E-2</v>
      </c>
      <c r="P43" s="11">
        <v>1225</v>
      </c>
      <c r="Q43" s="4">
        <f t="shared" si="6"/>
        <v>-0.10728380750054815</v>
      </c>
      <c r="R43" s="4">
        <v>0</v>
      </c>
      <c r="S43" s="4">
        <f t="shared" si="7"/>
        <v>-0.2001148917725907</v>
      </c>
      <c r="T43" s="4">
        <v>17</v>
      </c>
      <c r="U43" s="4">
        <f t="shared" si="8"/>
        <v>-0.15836642323767772</v>
      </c>
      <c r="V43" s="4">
        <v>0</v>
      </c>
      <c r="W43" s="17">
        <f t="shared" si="9"/>
        <v>-0.16138802136836292</v>
      </c>
      <c r="X43" s="4">
        <v>299</v>
      </c>
      <c r="Y43" s="4">
        <f t="shared" si="10"/>
        <v>-5.1606584027658409E-3</v>
      </c>
      <c r="Z43" s="11">
        <v>1928</v>
      </c>
      <c r="AA43" s="4">
        <f t="shared" si="11"/>
        <v>-9.7981929461047904E-2</v>
      </c>
      <c r="AB43" s="4">
        <v>0</v>
      </c>
      <c r="AC43" s="4">
        <f t="shared" si="12"/>
        <v>-0.21016035002966688</v>
      </c>
      <c r="AD43" s="11">
        <v>1928</v>
      </c>
      <c r="AE43" s="4">
        <f t="shared" si="13"/>
        <v>-9.747642915071629E-2</v>
      </c>
      <c r="AF43" s="11">
        <v>1731</v>
      </c>
      <c r="AG43" s="4">
        <f t="shared" si="14"/>
        <v>-9.4485367432856335E-2</v>
      </c>
      <c r="AH43" s="4">
        <v>114</v>
      </c>
      <c r="AI43" s="4">
        <f t="shared" si="15"/>
        <v>-0.14944841627755326</v>
      </c>
      <c r="AJ43" s="11">
        <v>1761</v>
      </c>
      <c r="AK43" s="4">
        <f t="shared" si="16"/>
        <v>-8.4716092278248695E-2</v>
      </c>
      <c r="AL43" s="4">
        <v>124</v>
      </c>
      <c r="AM43" s="4">
        <f t="shared" si="17"/>
        <v>-0.13119799317283892</v>
      </c>
      <c r="AN43" s="4">
        <v>467</v>
      </c>
      <c r="AO43" s="4">
        <f t="shared" si="18"/>
        <v>-3.373082116250288E-2</v>
      </c>
      <c r="AP43" s="4">
        <v>292</v>
      </c>
      <c r="AQ43" s="4">
        <f t="shared" si="19"/>
        <v>-0.11589135113895258</v>
      </c>
      <c r="AR43" s="4">
        <v>0</v>
      </c>
      <c r="AS43" s="4">
        <f t="shared" si="20"/>
        <v>-0.18789283229995504</v>
      </c>
      <c r="AT43" s="4">
        <v>181</v>
      </c>
      <c r="AU43" s="4">
        <f t="shared" si="21"/>
        <v>-0.12528487843756578</v>
      </c>
      <c r="AV43" s="4">
        <v>111</v>
      </c>
      <c r="AW43" s="4">
        <f t="shared" si="22"/>
        <v>-8.8119795432250805E-2</v>
      </c>
      <c r="AX43" s="11">
        <v>1612</v>
      </c>
      <c r="AY43" s="4">
        <f t="shared" si="23"/>
        <v>-4.6095017331817624E-2</v>
      </c>
      <c r="AZ43" s="4">
        <v>0</v>
      </c>
      <c r="BA43" s="4">
        <f t="shared" si="24"/>
        <v>-0.21583117999491308</v>
      </c>
      <c r="BB43" s="11">
        <v>1277</v>
      </c>
      <c r="BC43" s="4">
        <f t="shared" si="25"/>
        <v>-5.6815120386911534E-2</v>
      </c>
      <c r="BD43" s="4">
        <v>335</v>
      </c>
      <c r="BE43" s="4">
        <f t="shared" si="26"/>
        <v>3.1477471795882644E-2</v>
      </c>
      <c r="BF43" s="4">
        <v>491</v>
      </c>
      <c r="BG43" s="4">
        <f t="shared" si="27"/>
        <v>-0.13507698554349909</v>
      </c>
      <c r="BH43" s="4">
        <v>0</v>
      </c>
      <c r="BI43" s="4">
        <f t="shared" si="28"/>
        <v>-0.21285008800133307</v>
      </c>
      <c r="BJ43" s="4">
        <v>470</v>
      </c>
      <c r="BK43" s="4">
        <f t="shared" si="29"/>
        <v>-0.13410704243632388</v>
      </c>
      <c r="BL43" s="4">
        <v>21</v>
      </c>
      <c r="BM43">
        <f t="shared" si="30"/>
        <v>-0.15449278660570651</v>
      </c>
    </row>
    <row r="44" spans="1:65" x14ac:dyDescent="0.3">
      <c r="A44" s="6" t="s">
        <v>73</v>
      </c>
      <c r="B44" s="10">
        <v>16</v>
      </c>
      <c r="C44" s="10" t="s">
        <v>2287</v>
      </c>
      <c r="D44" s="11">
        <v>1354</v>
      </c>
      <c r="E44" s="16">
        <f t="shared" si="0"/>
        <v>-0.13654214686599589</v>
      </c>
      <c r="F44" s="11">
        <v>1175</v>
      </c>
      <c r="G44" s="16">
        <f t="shared" si="1"/>
        <v>-0.14026718369763189</v>
      </c>
      <c r="H44" s="4">
        <v>762</v>
      </c>
      <c r="I44" s="4">
        <f t="shared" si="2"/>
        <v>-0.1535199131996316</v>
      </c>
      <c r="J44" s="4">
        <v>37</v>
      </c>
      <c r="K44" s="4">
        <f t="shared" si="3"/>
        <v>-0.17374150352890055</v>
      </c>
      <c r="L44" s="11">
        <v>1120</v>
      </c>
      <c r="M44" s="4">
        <f t="shared" si="4"/>
        <v>-0.1363499813905977</v>
      </c>
      <c r="N44" s="4">
        <v>239</v>
      </c>
      <c r="O44" s="4">
        <f t="shared" si="5"/>
        <v>-5.1056247532330477E-2</v>
      </c>
      <c r="P44" s="4">
        <v>651</v>
      </c>
      <c r="Q44" s="4">
        <f t="shared" si="6"/>
        <v>-0.14779069275478149</v>
      </c>
      <c r="R44" s="4">
        <v>7</v>
      </c>
      <c r="S44" s="4">
        <f t="shared" si="7"/>
        <v>-0.16842692266960818</v>
      </c>
      <c r="T44" s="4">
        <v>9</v>
      </c>
      <c r="U44" s="4">
        <f t="shared" si="8"/>
        <v>-0.17721349699466538</v>
      </c>
      <c r="V44" s="4">
        <v>0</v>
      </c>
      <c r="W44" s="17">
        <f t="shared" si="9"/>
        <v>-0.16138802136836292</v>
      </c>
      <c r="X44" s="4">
        <v>179</v>
      </c>
      <c r="Y44" s="4">
        <f t="shared" si="10"/>
        <v>-8.4200216045126869E-2</v>
      </c>
      <c r="Z44" s="11">
        <v>1105</v>
      </c>
      <c r="AA44" s="4">
        <f t="shared" si="11"/>
        <v>-0.13901233462895643</v>
      </c>
      <c r="AB44" s="4">
        <v>0</v>
      </c>
      <c r="AC44" s="4">
        <f t="shared" si="12"/>
        <v>-0.21016035002966688</v>
      </c>
      <c r="AD44" s="11">
        <v>1105</v>
      </c>
      <c r="AE44" s="4">
        <f t="shared" si="13"/>
        <v>-0.13868587151351502</v>
      </c>
      <c r="AF44" s="11">
        <v>1057</v>
      </c>
      <c r="AG44" s="4">
        <f t="shared" si="14"/>
        <v>-0.13244020913792648</v>
      </c>
      <c r="AH44" s="4">
        <v>212</v>
      </c>
      <c r="AI44" s="4">
        <f t="shared" si="15"/>
        <v>-0.1058419014939681</v>
      </c>
      <c r="AJ44" s="4">
        <v>849</v>
      </c>
      <c r="AK44" s="4">
        <f t="shared" si="16"/>
        <v>-0.13982506557282695</v>
      </c>
      <c r="AL44" s="4">
        <v>31</v>
      </c>
      <c r="AM44" s="4">
        <f t="shared" si="17"/>
        <v>-0.19090625149249282</v>
      </c>
      <c r="AN44" s="4">
        <v>249</v>
      </c>
      <c r="AO44" s="4">
        <f t="shared" si="18"/>
        <v>-0.11711543003581203</v>
      </c>
      <c r="AP44" s="4">
        <v>354</v>
      </c>
      <c r="AQ44" s="4">
        <f t="shared" si="19"/>
        <v>-9.6717206081945992E-2</v>
      </c>
      <c r="AR44" s="4">
        <v>0</v>
      </c>
      <c r="AS44" s="4">
        <f t="shared" si="20"/>
        <v>-0.18789283229995504</v>
      </c>
      <c r="AT44" s="4">
        <v>220</v>
      </c>
      <c r="AU44" s="4">
        <f t="shared" si="21"/>
        <v>-0.10846372940543518</v>
      </c>
      <c r="AV44" s="4">
        <v>134</v>
      </c>
      <c r="AW44" s="4">
        <f t="shared" si="22"/>
        <v>-6.2202550213168145E-2</v>
      </c>
      <c r="AX44" s="4">
        <v>628</v>
      </c>
      <c r="AY44" s="4">
        <f t="shared" si="23"/>
        <v>-0.13824836367132978</v>
      </c>
      <c r="AZ44" s="4">
        <v>0</v>
      </c>
      <c r="BA44" s="4">
        <f t="shared" si="24"/>
        <v>-0.21583117999491308</v>
      </c>
      <c r="BB44" s="4">
        <v>513</v>
      </c>
      <c r="BC44" s="4">
        <f t="shared" si="25"/>
        <v>-0.13938520307815516</v>
      </c>
      <c r="BD44" s="4">
        <v>115</v>
      </c>
      <c r="BE44" s="4">
        <f t="shared" si="26"/>
        <v>-0.12734254194667227</v>
      </c>
      <c r="BF44" s="4">
        <v>372</v>
      </c>
      <c r="BG44" s="4">
        <f t="shared" si="27"/>
        <v>-0.14862335279758235</v>
      </c>
      <c r="BH44" s="4">
        <v>0</v>
      </c>
      <c r="BI44" s="4">
        <f t="shared" si="28"/>
        <v>-0.21285008800133307</v>
      </c>
      <c r="BJ44" s="4">
        <v>372</v>
      </c>
      <c r="BK44" s="4">
        <f t="shared" si="29"/>
        <v>-0.14573194368286732</v>
      </c>
      <c r="BL44" s="4">
        <v>0</v>
      </c>
      <c r="BM44">
        <f t="shared" si="30"/>
        <v>-0.21503565046023213</v>
      </c>
    </row>
    <row r="45" spans="1:65" x14ac:dyDescent="0.3">
      <c r="A45" s="6" t="s">
        <v>73</v>
      </c>
      <c r="B45" s="10">
        <v>18</v>
      </c>
      <c r="C45" s="10" t="s">
        <v>2287</v>
      </c>
      <c r="D45" s="11">
        <v>1375</v>
      </c>
      <c r="E45" s="16">
        <f t="shared" si="0"/>
        <v>-0.13561555075990256</v>
      </c>
      <c r="F45" s="11">
        <v>1087</v>
      </c>
      <c r="G45" s="16">
        <f t="shared" si="1"/>
        <v>-0.14442786994026657</v>
      </c>
      <c r="H45" s="4">
        <v>948</v>
      </c>
      <c r="I45" s="4">
        <f t="shared" si="2"/>
        <v>-0.14338071357906276</v>
      </c>
      <c r="J45" s="4">
        <v>107</v>
      </c>
      <c r="K45" s="4">
        <f t="shared" si="3"/>
        <v>-0.11530411361131618</v>
      </c>
      <c r="L45" s="4">
        <v>893</v>
      </c>
      <c r="M45" s="4">
        <f t="shared" si="4"/>
        <v>-0.14820065148965125</v>
      </c>
      <c r="N45" s="4">
        <v>40</v>
      </c>
      <c r="O45" s="4">
        <f t="shared" si="5"/>
        <v>-0.17614842829219277</v>
      </c>
      <c r="P45" s="4">
        <v>604</v>
      </c>
      <c r="Q45" s="4">
        <f t="shared" si="6"/>
        <v>-0.15110745862054625</v>
      </c>
      <c r="R45" s="4">
        <v>43</v>
      </c>
      <c r="S45" s="4">
        <f t="shared" si="7"/>
        <v>-5.4602244256980173E-3</v>
      </c>
      <c r="T45" s="4">
        <v>23</v>
      </c>
      <c r="U45" s="4">
        <f t="shared" si="8"/>
        <v>-0.14423111791993701</v>
      </c>
      <c r="V45" s="4">
        <v>0</v>
      </c>
      <c r="W45" s="17">
        <f t="shared" si="9"/>
        <v>-0.16138802136836292</v>
      </c>
      <c r="X45" s="4">
        <v>288</v>
      </c>
      <c r="Y45" s="4">
        <f t="shared" si="10"/>
        <v>-1.2405951186648936E-2</v>
      </c>
      <c r="Z45" s="11">
        <v>1018</v>
      </c>
      <c r="AA45" s="4">
        <f t="shared" si="11"/>
        <v>-0.14334969216189453</v>
      </c>
      <c r="AB45" s="4">
        <v>5</v>
      </c>
      <c r="AC45" s="4">
        <f t="shared" si="12"/>
        <v>-0.15376877616278531</v>
      </c>
      <c r="AD45" s="11">
        <v>1013</v>
      </c>
      <c r="AE45" s="4">
        <f t="shared" si="13"/>
        <v>-0.14329251634629447</v>
      </c>
      <c r="AF45" s="4">
        <v>909</v>
      </c>
      <c r="AG45" s="4">
        <f t="shared" si="14"/>
        <v>-0.14077450672301606</v>
      </c>
      <c r="AH45" s="4">
        <v>143</v>
      </c>
      <c r="AI45" s="4">
        <f t="shared" si="15"/>
        <v>-0.1365444476171046</v>
      </c>
      <c r="AJ45" s="4">
        <v>858</v>
      </c>
      <c r="AK45" s="4">
        <f t="shared" si="16"/>
        <v>-0.13928122702057782</v>
      </c>
      <c r="AL45" s="4">
        <v>53</v>
      </c>
      <c r="AM45" s="4">
        <f t="shared" si="17"/>
        <v>-0.17678171726633812</v>
      </c>
      <c r="AN45" s="4">
        <v>357</v>
      </c>
      <c r="AO45" s="4">
        <f t="shared" si="18"/>
        <v>-7.5805623804998321E-2</v>
      </c>
      <c r="AP45" s="4">
        <v>340</v>
      </c>
      <c r="AQ45" s="4">
        <f t="shared" si="19"/>
        <v>-0.10104685173997974</v>
      </c>
      <c r="AR45" s="4">
        <v>0</v>
      </c>
      <c r="AS45" s="4">
        <f t="shared" si="20"/>
        <v>-0.18789283229995504</v>
      </c>
      <c r="AT45" s="4">
        <v>174</v>
      </c>
      <c r="AU45" s="4">
        <f t="shared" si="21"/>
        <v>-0.1283040590330764</v>
      </c>
      <c r="AV45" s="4">
        <v>166</v>
      </c>
      <c r="AW45" s="4">
        <f t="shared" si="22"/>
        <v>-2.6143774256183576E-2</v>
      </c>
      <c r="AX45" s="4">
        <v>705</v>
      </c>
      <c r="AY45" s="4">
        <f t="shared" si="23"/>
        <v>-0.1310371770167135</v>
      </c>
      <c r="AZ45" s="4">
        <v>5</v>
      </c>
      <c r="BA45" s="4">
        <f t="shared" si="24"/>
        <v>-0.10901676948722649</v>
      </c>
      <c r="BB45" s="4">
        <v>521</v>
      </c>
      <c r="BC45" s="4">
        <f t="shared" si="25"/>
        <v>-0.13852059488243532</v>
      </c>
      <c r="BD45" s="4">
        <v>179</v>
      </c>
      <c r="BE45" s="4">
        <f t="shared" si="26"/>
        <v>-8.1140356130656288E-2</v>
      </c>
      <c r="BF45" s="4">
        <v>330</v>
      </c>
      <c r="BG45" s="4">
        <f t="shared" si="27"/>
        <v>-0.15340442359314116</v>
      </c>
      <c r="BH45" s="4">
        <v>0</v>
      </c>
      <c r="BI45" s="4">
        <f t="shared" si="28"/>
        <v>-0.21285008800133307</v>
      </c>
      <c r="BJ45" s="4">
        <v>318</v>
      </c>
      <c r="BK45" s="4">
        <f t="shared" si="29"/>
        <v>-0.15213750151259536</v>
      </c>
      <c r="BL45" s="4">
        <v>12</v>
      </c>
      <c r="BM45">
        <f t="shared" si="30"/>
        <v>-0.18043972825764606</v>
      </c>
    </row>
    <row r="46" spans="1:65" x14ac:dyDescent="0.3">
      <c r="A46" s="6" t="s">
        <v>73</v>
      </c>
      <c r="B46" s="10">
        <v>19</v>
      </c>
      <c r="C46" s="10" t="s">
        <v>2287</v>
      </c>
      <c r="D46" s="11">
        <v>1477</v>
      </c>
      <c r="E46" s="16">
        <f t="shared" si="0"/>
        <v>-0.13111494110173497</v>
      </c>
      <c r="F46" s="11">
        <v>1379</v>
      </c>
      <c r="G46" s="16">
        <f t="shared" si="1"/>
        <v>-0.13062195649879693</v>
      </c>
      <c r="H46" s="11">
        <v>1131</v>
      </c>
      <c r="I46" s="4">
        <f t="shared" si="2"/>
        <v>-0.13340504943624504</v>
      </c>
      <c r="J46" s="4">
        <v>92</v>
      </c>
      <c r="K46" s="4">
        <f t="shared" si="3"/>
        <v>-0.12782641145079854</v>
      </c>
      <c r="L46" s="11">
        <v>1235</v>
      </c>
      <c r="M46" s="4">
        <f t="shared" si="4"/>
        <v>-0.13034633794834591</v>
      </c>
      <c r="N46" s="4">
        <v>123</v>
      </c>
      <c r="O46" s="4">
        <f t="shared" si="5"/>
        <v>-0.12397430264863211</v>
      </c>
      <c r="P46" s="4">
        <v>957</v>
      </c>
      <c r="Q46" s="4">
        <f t="shared" si="6"/>
        <v>-0.1261964298840578</v>
      </c>
      <c r="R46" s="4">
        <v>0</v>
      </c>
      <c r="S46" s="4">
        <f t="shared" si="7"/>
        <v>-0.2001148917725907</v>
      </c>
      <c r="T46" s="4">
        <v>36</v>
      </c>
      <c r="U46" s="4">
        <f t="shared" si="8"/>
        <v>-0.11360462306483209</v>
      </c>
      <c r="V46" s="4">
        <v>0</v>
      </c>
      <c r="W46" s="17">
        <f t="shared" si="9"/>
        <v>-0.16138802136836292</v>
      </c>
      <c r="X46" s="4">
        <v>98</v>
      </c>
      <c r="Y46" s="4">
        <f t="shared" si="10"/>
        <v>-0.13755191745372056</v>
      </c>
      <c r="Z46" s="11">
        <v>1321</v>
      </c>
      <c r="AA46" s="4">
        <f t="shared" si="11"/>
        <v>-0.1282437228230412</v>
      </c>
      <c r="AB46" s="4">
        <v>5</v>
      </c>
      <c r="AC46" s="4">
        <f t="shared" si="12"/>
        <v>-0.15376877616278531</v>
      </c>
      <c r="AD46" s="11">
        <v>1316</v>
      </c>
      <c r="AE46" s="4">
        <f t="shared" si="13"/>
        <v>-0.12812063173398827</v>
      </c>
      <c r="AF46" s="11">
        <v>1186</v>
      </c>
      <c r="AG46" s="4">
        <f t="shared" si="14"/>
        <v>-0.12517585516173352</v>
      </c>
      <c r="AH46" s="4">
        <v>146</v>
      </c>
      <c r="AI46" s="4">
        <f t="shared" si="15"/>
        <v>-0.135209554307403</v>
      </c>
      <c r="AJ46" s="11">
        <v>1157</v>
      </c>
      <c r="AK46" s="4">
        <f t="shared" si="16"/>
        <v>-0.12121370178474571</v>
      </c>
      <c r="AL46" s="4">
        <v>35</v>
      </c>
      <c r="AM46" s="4">
        <f t="shared" si="17"/>
        <v>-0.18833815436046469</v>
      </c>
      <c r="AN46" s="4">
        <v>156</v>
      </c>
      <c r="AO46" s="4">
        <f t="shared" si="18"/>
        <v>-0.1526877631790127</v>
      </c>
      <c r="AP46" s="4">
        <v>257</v>
      </c>
      <c r="AQ46" s="4">
        <f t="shared" si="19"/>
        <v>-0.12671546528403693</v>
      </c>
      <c r="AR46" s="4">
        <v>0</v>
      </c>
      <c r="AS46" s="4">
        <f t="shared" si="20"/>
        <v>-0.18789283229995504</v>
      </c>
      <c r="AT46" s="4">
        <v>223</v>
      </c>
      <c r="AU46" s="4">
        <f t="shared" si="21"/>
        <v>-0.10716979486450207</v>
      </c>
      <c r="AV46" s="4">
        <v>34</v>
      </c>
      <c r="AW46" s="4">
        <f t="shared" si="22"/>
        <v>-0.17488622507874493</v>
      </c>
      <c r="AX46" s="4">
        <v>777</v>
      </c>
      <c r="AY46" s="4">
        <f t="shared" si="23"/>
        <v>-0.12429424923577358</v>
      </c>
      <c r="AZ46" s="4">
        <v>5</v>
      </c>
      <c r="BA46" s="4">
        <f t="shared" si="24"/>
        <v>-0.10901676948722649</v>
      </c>
      <c r="BB46" s="4">
        <v>655</v>
      </c>
      <c r="BC46" s="4">
        <f t="shared" si="25"/>
        <v>-0.1240384076041282</v>
      </c>
      <c r="BD46" s="4">
        <v>117</v>
      </c>
      <c r="BE46" s="4">
        <f t="shared" si="26"/>
        <v>-0.12589872363992177</v>
      </c>
      <c r="BF46" s="4">
        <v>443</v>
      </c>
      <c r="BG46" s="4">
        <f t="shared" si="27"/>
        <v>-0.14054106645270914</v>
      </c>
      <c r="BH46" s="4">
        <v>0</v>
      </c>
      <c r="BI46" s="4">
        <f t="shared" si="28"/>
        <v>-0.21285008800133307</v>
      </c>
      <c r="BJ46" s="4">
        <v>438</v>
      </c>
      <c r="BK46" s="4">
        <f t="shared" si="29"/>
        <v>-0.13790292855764419</v>
      </c>
      <c r="BL46" s="4">
        <v>5</v>
      </c>
      <c r="BM46">
        <f t="shared" si="30"/>
        <v>-0.20062068287582127</v>
      </c>
    </row>
    <row r="47" spans="1:65" x14ac:dyDescent="0.3">
      <c r="A47" s="6" t="s">
        <v>73</v>
      </c>
      <c r="B47" s="10">
        <v>20</v>
      </c>
      <c r="C47" s="10" t="s">
        <v>2287</v>
      </c>
      <c r="D47" s="11">
        <v>1707</v>
      </c>
      <c r="E47" s="16">
        <f t="shared" si="0"/>
        <v>-0.12096650755880807</v>
      </c>
      <c r="F47" s="11">
        <v>1600</v>
      </c>
      <c r="G47" s="16">
        <f t="shared" si="1"/>
        <v>-0.1201729603667257</v>
      </c>
      <c r="H47" s="11">
        <v>1203</v>
      </c>
      <c r="I47" s="4">
        <f t="shared" si="2"/>
        <v>-0.1294801979702184</v>
      </c>
      <c r="J47" s="4">
        <v>79</v>
      </c>
      <c r="K47" s="4">
        <f t="shared" si="3"/>
        <v>-0.13867906957834994</v>
      </c>
      <c r="L47" s="11">
        <v>1433</v>
      </c>
      <c r="M47" s="4">
        <f t="shared" si="4"/>
        <v>-0.12000963010864284</v>
      </c>
      <c r="N47" s="4">
        <v>278</v>
      </c>
      <c r="O47" s="4">
        <f t="shared" si="5"/>
        <v>-2.6540694519091138E-2</v>
      </c>
      <c r="P47" s="4">
        <v>844</v>
      </c>
      <c r="Q47" s="4">
        <f t="shared" si="6"/>
        <v>-0.13417078185919432</v>
      </c>
      <c r="R47" s="4">
        <v>15</v>
      </c>
      <c r="S47" s="4">
        <f t="shared" si="7"/>
        <v>-0.13221210083762813</v>
      </c>
      <c r="T47" s="4">
        <v>28</v>
      </c>
      <c r="U47" s="4">
        <f t="shared" si="8"/>
        <v>-0.13245169682181973</v>
      </c>
      <c r="V47" s="4">
        <v>0</v>
      </c>
      <c r="W47" s="17">
        <f t="shared" si="9"/>
        <v>-0.16138802136836292</v>
      </c>
      <c r="X47" s="4">
        <v>107</v>
      </c>
      <c r="Y47" s="4">
        <f t="shared" si="10"/>
        <v>-0.1316239506305435</v>
      </c>
      <c r="Z47" s="11">
        <v>1515</v>
      </c>
      <c r="AA47" s="4">
        <f t="shared" si="11"/>
        <v>-0.11857191407143212</v>
      </c>
      <c r="AB47" s="4">
        <v>18</v>
      </c>
      <c r="AC47" s="4">
        <f t="shared" si="12"/>
        <v>-7.1506841088932243E-3</v>
      </c>
      <c r="AD47" s="11">
        <v>1497</v>
      </c>
      <c r="AE47" s="4">
        <f t="shared" si="13"/>
        <v>-0.11905755874775913</v>
      </c>
      <c r="AF47" s="11">
        <v>1261</v>
      </c>
      <c r="AG47" s="4">
        <f t="shared" si="14"/>
        <v>-0.12095239354766786</v>
      </c>
      <c r="AH47" s="4">
        <v>160</v>
      </c>
      <c r="AI47" s="4">
        <f t="shared" si="15"/>
        <v>-0.12898005219546227</v>
      </c>
      <c r="AJ47" s="11">
        <v>1272</v>
      </c>
      <c r="AK47" s="4">
        <f t="shared" si="16"/>
        <v>-0.11426465361711796</v>
      </c>
      <c r="AL47" s="4">
        <v>55</v>
      </c>
      <c r="AM47" s="4">
        <f t="shared" si="17"/>
        <v>-0.17549766870032407</v>
      </c>
      <c r="AN47" s="4">
        <v>192</v>
      </c>
      <c r="AO47" s="4">
        <f t="shared" si="18"/>
        <v>-0.13891782776874148</v>
      </c>
      <c r="AP47" s="4">
        <v>441</v>
      </c>
      <c r="AQ47" s="4">
        <f t="shared" si="19"/>
        <v>-6.9811550921307725E-2</v>
      </c>
      <c r="AR47" s="4">
        <v>18</v>
      </c>
      <c r="AS47" s="4">
        <f t="shared" si="20"/>
        <v>0.37003384320297272</v>
      </c>
      <c r="AT47" s="4">
        <v>342</v>
      </c>
      <c r="AU47" s="4">
        <f t="shared" si="21"/>
        <v>-5.5843724740821568E-2</v>
      </c>
      <c r="AV47" s="4">
        <v>81</v>
      </c>
      <c r="AW47" s="4">
        <f t="shared" si="22"/>
        <v>-0.12192489789192384</v>
      </c>
      <c r="AX47" s="4">
        <v>993</v>
      </c>
      <c r="AY47" s="4">
        <f t="shared" si="23"/>
        <v>-0.10406546589295383</v>
      </c>
      <c r="AZ47" s="4">
        <v>0</v>
      </c>
      <c r="BA47" s="4">
        <f t="shared" si="24"/>
        <v>-0.21583117999491308</v>
      </c>
      <c r="BB47" s="4">
        <v>890</v>
      </c>
      <c r="BC47" s="4">
        <f t="shared" si="25"/>
        <v>-9.8640541854858238E-2</v>
      </c>
      <c r="BD47" s="4">
        <v>103</v>
      </c>
      <c r="BE47" s="4">
        <f t="shared" si="26"/>
        <v>-0.13600545178717527</v>
      </c>
      <c r="BF47" s="4">
        <v>273</v>
      </c>
      <c r="BG47" s="4">
        <f t="shared" si="27"/>
        <v>-0.1598930196728281</v>
      </c>
      <c r="BH47" s="4">
        <v>0</v>
      </c>
      <c r="BI47" s="4">
        <f t="shared" si="28"/>
        <v>-0.21285008800133307</v>
      </c>
      <c r="BJ47" s="4">
        <v>265</v>
      </c>
      <c r="BK47" s="4">
        <f t="shared" si="29"/>
        <v>-0.15842443790103211</v>
      </c>
      <c r="BL47" s="4">
        <v>8</v>
      </c>
      <c r="BM47">
        <f t="shared" si="30"/>
        <v>-0.19197170232517474</v>
      </c>
    </row>
    <row r="48" spans="1:65" x14ac:dyDescent="0.3">
      <c r="A48" s="6" t="s">
        <v>73</v>
      </c>
      <c r="B48" s="10">
        <v>21</v>
      </c>
      <c r="C48" s="10" t="s">
        <v>2287</v>
      </c>
      <c r="D48" s="11">
        <v>1125</v>
      </c>
      <c r="E48" s="16">
        <f t="shared" si="0"/>
        <v>-0.1466464567848231</v>
      </c>
      <c r="F48" s="11">
        <v>1081</v>
      </c>
      <c r="G48" s="16">
        <f t="shared" si="1"/>
        <v>-0.14471155309317349</v>
      </c>
      <c r="H48" s="4">
        <v>919</v>
      </c>
      <c r="I48" s="4">
        <f t="shared" si="2"/>
        <v>-0.14496155653065684</v>
      </c>
      <c r="J48" s="4">
        <v>49</v>
      </c>
      <c r="K48" s="4">
        <f t="shared" si="3"/>
        <v>-0.16372366525731466</v>
      </c>
      <c r="L48" s="11">
        <v>1015</v>
      </c>
      <c r="M48" s="4">
        <f t="shared" si="4"/>
        <v>-0.14183156888134935</v>
      </c>
      <c r="N48" s="4">
        <v>82</v>
      </c>
      <c r="O48" s="4">
        <f t="shared" si="5"/>
        <v>-0.14974706350870426</v>
      </c>
      <c r="P48" s="4">
        <v>698</v>
      </c>
      <c r="Q48" s="4">
        <f t="shared" si="6"/>
        <v>-0.14447392688901675</v>
      </c>
      <c r="R48" s="4">
        <v>0</v>
      </c>
      <c r="S48" s="4">
        <f t="shared" si="7"/>
        <v>-0.2001148917725907</v>
      </c>
      <c r="T48" s="4">
        <v>27</v>
      </c>
      <c r="U48" s="4">
        <f t="shared" si="8"/>
        <v>-0.13480758104144319</v>
      </c>
      <c r="V48" s="4">
        <v>0</v>
      </c>
      <c r="W48" s="17">
        <f t="shared" si="9"/>
        <v>-0.16138802136836292</v>
      </c>
      <c r="X48" s="4">
        <v>44</v>
      </c>
      <c r="Y48" s="4">
        <f t="shared" si="10"/>
        <v>-0.17311971839278303</v>
      </c>
      <c r="Z48" s="11">
        <v>1061</v>
      </c>
      <c r="AA48" s="4">
        <f t="shared" si="11"/>
        <v>-0.14120594073756879</v>
      </c>
      <c r="AB48" s="4">
        <v>29</v>
      </c>
      <c r="AC48" s="4">
        <f t="shared" si="12"/>
        <v>0.11691077839824622</v>
      </c>
      <c r="AD48" s="11">
        <v>1032</v>
      </c>
      <c r="AE48" s="4">
        <f t="shared" si="13"/>
        <v>-0.14234114404387263</v>
      </c>
      <c r="AF48" s="4">
        <v>968</v>
      </c>
      <c r="AG48" s="4">
        <f t="shared" si="14"/>
        <v>-0.13745205025328441</v>
      </c>
      <c r="AH48" s="4">
        <v>79</v>
      </c>
      <c r="AI48" s="4">
        <f t="shared" si="15"/>
        <v>-0.16502217155740512</v>
      </c>
      <c r="AJ48" s="4">
        <v>938</v>
      </c>
      <c r="AK48" s="4">
        <f t="shared" si="16"/>
        <v>-0.13444710655614114</v>
      </c>
      <c r="AL48" s="4">
        <v>28</v>
      </c>
      <c r="AM48" s="4">
        <f t="shared" si="17"/>
        <v>-0.19283232434151393</v>
      </c>
      <c r="AN48" s="4">
        <v>64</v>
      </c>
      <c r="AO48" s="4">
        <f t="shared" si="18"/>
        <v>-0.18787759811637253</v>
      </c>
      <c r="AP48" s="4">
        <v>123</v>
      </c>
      <c r="AQ48" s="4">
        <f t="shared" si="19"/>
        <v>-0.1681563594395028</v>
      </c>
      <c r="AR48" s="4">
        <v>29</v>
      </c>
      <c r="AS48" s="4">
        <f t="shared" si="20"/>
        <v>0.7109890337880953</v>
      </c>
      <c r="AT48" s="4">
        <v>76</v>
      </c>
      <c r="AU48" s="4">
        <f t="shared" si="21"/>
        <v>-0.17057258737022504</v>
      </c>
      <c r="AV48" s="4">
        <v>18</v>
      </c>
      <c r="AW48" s="4">
        <f t="shared" si="22"/>
        <v>-0.19291561305723723</v>
      </c>
      <c r="AX48" s="4">
        <v>544</v>
      </c>
      <c r="AY48" s="4">
        <f t="shared" si="23"/>
        <v>-0.14611511274909303</v>
      </c>
      <c r="AZ48" s="4">
        <v>0</v>
      </c>
      <c r="BA48" s="4">
        <f t="shared" si="24"/>
        <v>-0.21583117999491308</v>
      </c>
      <c r="BB48" s="4">
        <v>498</v>
      </c>
      <c r="BC48" s="4">
        <f t="shared" si="25"/>
        <v>-0.14100634344512983</v>
      </c>
      <c r="BD48" s="4">
        <v>46</v>
      </c>
      <c r="BE48" s="4">
        <f t="shared" si="26"/>
        <v>-0.1771542735295645</v>
      </c>
      <c r="BF48" s="4">
        <v>458</v>
      </c>
      <c r="BG48" s="4">
        <f t="shared" si="27"/>
        <v>-0.13883354116858102</v>
      </c>
      <c r="BH48" s="4">
        <v>0</v>
      </c>
      <c r="BI48" s="4">
        <f t="shared" si="28"/>
        <v>-0.21285008800133307</v>
      </c>
      <c r="BJ48" s="4">
        <v>458</v>
      </c>
      <c r="BK48" s="4">
        <f t="shared" si="29"/>
        <v>-0.13553049973181899</v>
      </c>
      <c r="BL48" s="4">
        <v>0</v>
      </c>
      <c r="BM48">
        <f t="shared" si="30"/>
        <v>-0.21503565046023213</v>
      </c>
    </row>
    <row r="49" spans="1:65" x14ac:dyDescent="0.3">
      <c r="A49" s="6" t="s">
        <v>73</v>
      </c>
      <c r="B49" s="10">
        <v>23</v>
      </c>
      <c r="C49" s="10" t="s">
        <v>2287</v>
      </c>
      <c r="D49" s="11">
        <v>2182</v>
      </c>
      <c r="E49" s="16">
        <f t="shared" si="0"/>
        <v>-0.10000778611145902</v>
      </c>
      <c r="F49" s="11">
        <v>1913</v>
      </c>
      <c r="G49" s="16">
        <f t="shared" si="1"/>
        <v>-0.10537415589008184</v>
      </c>
      <c r="H49" s="11">
        <v>1551</v>
      </c>
      <c r="I49" s="4">
        <f t="shared" si="2"/>
        <v>-0.1105100825510896</v>
      </c>
      <c r="J49" s="4">
        <v>102</v>
      </c>
      <c r="K49" s="4">
        <f t="shared" si="3"/>
        <v>-0.11947821289114363</v>
      </c>
      <c r="L49" s="11">
        <v>1758</v>
      </c>
      <c r="M49" s="4">
        <f t="shared" si="4"/>
        <v>-0.10304281168488776</v>
      </c>
      <c r="N49" s="4">
        <v>191</v>
      </c>
      <c r="O49" s="4">
        <f t="shared" si="5"/>
        <v>-8.1229235856317361E-2</v>
      </c>
      <c r="P49" s="11">
        <v>1355</v>
      </c>
      <c r="Q49" s="4">
        <f t="shared" si="6"/>
        <v>-9.810977425481586E-2</v>
      </c>
      <c r="R49" s="4">
        <v>23</v>
      </c>
      <c r="S49" s="4">
        <f t="shared" si="7"/>
        <v>-9.5997279005648112E-2</v>
      </c>
      <c r="T49" s="4">
        <v>40</v>
      </c>
      <c r="U49" s="4">
        <f t="shared" si="8"/>
        <v>-0.10418108618633826</v>
      </c>
      <c r="V49" s="4">
        <v>0</v>
      </c>
      <c r="W49" s="17">
        <f t="shared" si="9"/>
        <v>-0.16138802136836292</v>
      </c>
      <c r="X49" s="4">
        <v>269</v>
      </c>
      <c r="Y49" s="4">
        <f t="shared" si="10"/>
        <v>-2.4920547813356099E-2</v>
      </c>
      <c r="Z49" s="11">
        <v>1852</v>
      </c>
      <c r="AA49" s="4">
        <f t="shared" si="11"/>
        <v>-0.10177088546683288</v>
      </c>
      <c r="AB49" s="4">
        <v>0</v>
      </c>
      <c r="AC49" s="4">
        <f t="shared" si="12"/>
        <v>-0.21016035002966688</v>
      </c>
      <c r="AD49" s="11">
        <v>1852</v>
      </c>
      <c r="AE49" s="4">
        <f t="shared" si="13"/>
        <v>-0.10128191836040366</v>
      </c>
      <c r="AF49" s="11">
        <v>1608</v>
      </c>
      <c r="AG49" s="4">
        <f t="shared" si="14"/>
        <v>-0.10141184447992403</v>
      </c>
      <c r="AH49" s="4">
        <v>303</v>
      </c>
      <c r="AI49" s="4">
        <f t="shared" si="15"/>
        <v>-6.5350137766353289E-2</v>
      </c>
      <c r="AJ49" s="11">
        <v>1485</v>
      </c>
      <c r="AK49" s="4">
        <f t="shared" si="16"/>
        <v>-0.10139380788055527</v>
      </c>
      <c r="AL49" s="4">
        <v>122</v>
      </c>
      <c r="AM49" s="4">
        <f t="shared" si="17"/>
        <v>-0.13248204173885297</v>
      </c>
      <c r="AN49" s="4">
        <v>330</v>
      </c>
      <c r="AO49" s="4">
        <f t="shared" si="18"/>
        <v>-8.6133075362701747E-2</v>
      </c>
      <c r="AP49" s="4">
        <v>610</v>
      </c>
      <c r="AQ49" s="4">
        <f t="shared" si="19"/>
        <v>-1.7546542620757513E-2</v>
      </c>
      <c r="AR49" s="4">
        <v>0</v>
      </c>
      <c r="AS49" s="4">
        <f t="shared" si="20"/>
        <v>-0.18789283229995504</v>
      </c>
      <c r="AT49" s="4">
        <v>422</v>
      </c>
      <c r="AU49" s="4">
        <f t="shared" si="21"/>
        <v>-2.133880364927165E-2</v>
      </c>
      <c r="AV49" s="4">
        <v>188</v>
      </c>
      <c r="AW49" s="4">
        <f t="shared" si="22"/>
        <v>-1.3533657857566828E-3</v>
      </c>
      <c r="AX49" s="4">
        <v>869</v>
      </c>
      <c r="AY49" s="4">
        <f t="shared" si="23"/>
        <v>-0.11567828596012814</v>
      </c>
      <c r="AZ49" s="4">
        <v>0</v>
      </c>
      <c r="BA49" s="4">
        <f t="shared" si="24"/>
        <v>-0.21583117999491308</v>
      </c>
      <c r="BB49" s="4">
        <v>796</v>
      </c>
      <c r="BC49" s="4">
        <f t="shared" si="25"/>
        <v>-0.10879968815456623</v>
      </c>
      <c r="BD49" s="4">
        <v>73</v>
      </c>
      <c r="BE49" s="4">
        <f t="shared" si="26"/>
        <v>-0.15766272638843276</v>
      </c>
      <c r="BF49" s="4">
        <v>703</v>
      </c>
      <c r="BG49" s="4">
        <f t="shared" si="27"/>
        <v>-0.11094396152782136</v>
      </c>
      <c r="BH49" s="4">
        <v>0</v>
      </c>
      <c r="BI49" s="4">
        <f t="shared" si="28"/>
        <v>-0.21285008800133307</v>
      </c>
      <c r="BJ49" s="4">
        <v>634</v>
      </c>
      <c r="BK49" s="4">
        <f t="shared" si="29"/>
        <v>-0.11465312606455728</v>
      </c>
      <c r="BL49" s="4">
        <v>69</v>
      </c>
      <c r="BM49">
        <f t="shared" si="30"/>
        <v>-1.6109097795362244E-2</v>
      </c>
    </row>
    <row r="50" spans="1:65" x14ac:dyDescent="0.3">
      <c r="A50" s="6" t="s">
        <v>73</v>
      </c>
      <c r="B50" s="10">
        <v>24</v>
      </c>
      <c r="C50" s="10" t="s">
        <v>2287</v>
      </c>
      <c r="D50" s="11">
        <v>1152</v>
      </c>
      <c r="E50" s="16">
        <f t="shared" si="0"/>
        <v>-0.14545511893413168</v>
      </c>
      <c r="F50" s="4">
        <v>984</v>
      </c>
      <c r="G50" s="16">
        <f t="shared" si="1"/>
        <v>-0.14929776406516856</v>
      </c>
      <c r="H50" s="4">
        <v>697</v>
      </c>
      <c r="I50" s="4">
        <f t="shared" si="2"/>
        <v>-0.15706318188423898</v>
      </c>
      <c r="J50" s="4">
        <v>56</v>
      </c>
      <c r="K50" s="4">
        <f t="shared" si="3"/>
        <v>-0.15787992626555622</v>
      </c>
      <c r="L50" s="4">
        <v>874</v>
      </c>
      <c r="M50" s="4">
        <f t="shared" si="4"/>
        <v>-0.14919255779750154</v>
      </c>
      <c r="N50" s="4">
        <v>154</v>
      </c>
      <c r="O50" s="4">
        <f t="shared" si="5"/>
        <v>-0.10448758102272392</v>
      </c>
      <c r="P50" s="4">
        <v>587</v>
      </c>
      <c r="Q50" s="4">
        <f t="shared" si="6"/>
        <v>-0.152307139891142</v>
      </c>
      <c r="R50" s="4">
        <v>28</v>
      </c>
      <c r="S50" s="4">
        <f t="shared" si="7"/>
        <v>-7.3363015360660588E-2</v>
      </c>
      <c r="T50" s="4">
        <v>0</v>
      </c>
      <c r="U50" s="4">
        <f t="shared" si="8"/>
        <v>-0.19841645497127647</v>
      </c>
      <c r="V50" s="4">
        <v>0</v>
      </c>
      <c r="W50" s="17">
        <f t="shared" si="9"/>
        <v>-0.16138802136836292</v>
      </c>
      <c r="X50" s="4">
        <v>168</v>
      </c>
      <c r="Y50" s="4">
        <f t="shared" si="10"/>
        <v>-9.1445508829009967E-2</v>
      </c>
      <c r="Z50" s="4">
        <v>915</v>
      </c>
      <c r="AA50" s="4">
        <f t="shared" si="11"/>
        <v>-0.14848472464341891</v>
      </c>
      <c r="AB50" s="4">
        <v>0</v>
      </c>
      <c r="AC50" s="4">
        <f t="shared" si="12"/>
        <v>-0.21016035002966688</v>
      </c>
      <c r="AD50" s="4">
        <v>915</v>
      </c>
      <c r="AE50" s="4">
        <f t="shared" si="13"/>
        <v>-0.14819959453773346</v>
      </c>
      <c r="AF50" s="4">
        <v>807</v>
      </c>
      <c r="AG50" s="4">
        <f t="shared" si="14"/>
        <v>-0.14651841451814537</v>
      </c>
      <c r="AH50" s="4">
        <v>209</v>
      </c>
      <c r="AI50" s="4">
        <f t="shared" si="15"/>
        <v>-0.10717679480366969</v>
      </c>
      <c r="AJ50" s="4">
        <v>706</v>
      </c>
      <c r="AK50" s="4">
        <f t="shared" si="16"/>
        <v>-0.14846605590300754</v>
      </c>
      <c r="AL50" s="4">
        <v>11</v>
      </c>
      <c r="AM50" s="4">
        <f t="shared" si="17"/>
        <v>-0.20374673715263344</v>
      </c>
      <c r="AN50" s="4">
        <v>237</v>
      </c>
      <c r="AO50" s="4">
        <f t="shared" si="18"/>
        <v>-0.12170540850590243</v>
      </c>
      <c r="AP50" s="4">
        <v>464</v>
      </c>
      <c r="AQ50" s="4">
        <f t="shared" si="19"/>
        <v>-6.269856162596657E-2</v>
      </c>
      <c r="AR50" s="4">
        <v>0</v>
      </c>
      <c r="AS50" s="4">
        <f t="shared" si="20"/>
        <v>-0.18789283229995504</v>
      </c>
      <c r="AT50" s="4">
        <v>295</v>
      </c>
      <c r="AU50" s="4">
        <f t="shared" si="21"/>
        <v>-7.6115365882107142E-2</v>
      </c>
      <c r="AV50" s="4">
        <v>169</v>
      </c>
      <c r="AW50" s="4">
        <f t="shared" si="22"/>
        <v>-2.2763264010216271E-2</v>
      </c>
      <c r="AX50" s="4">
        <v>536</v>
      </c>
      <c r="AY50" s="4">
        <f t="shared" si="23"/>
        <v>-0.14686432694697524</v>
      </c>
      <c r="AZ50" s="4">
        <v>0</v>
      </c>
      <c r="BA50" s="4">
        <f t="shared" si="24"/>
        <v>-0.21583117999491308</v>
      </c>
      <c r="BB50" s="4">
        <v>476</v>
      </c>
      <c r="BC50" s="4">
        <f t="shared" si="25"/>
        <v>-0.14338401598335937</v>
      </c>
      <c r="BD50" s="4">
        <v>60</v>
      </c>
      <c r="BE50" s="4">
        <f t="shared" si="26"/>
        <v>-0.16704754538231101</v>
      </c>
      <c r="BF50" s="4">
        <v>152</v>
      </c>
      <c r="BG50" s="4">
        <f t="shared" si="27"/>
        <v>-0.17366705696479509</v>
      </c>
      <c r="BH50" s="4">
        <v>0</v>
      </c>
      <c r="BI50" s="4">
        <f t="shared" si="28"/>
        <v>-0.21285008800133307</v>
      </c>
      <c r="BJ50" s="4">
        <v>144</v>
      </c>
      <c r="BK50" s="4">
        <f t="shared" si="29"/>
        <v>-0.17277763229727455</v>
      </c>
      <c r="BL50" s="4">
        <v>8</v>
      </c>
      <c r="BM50">
        <f t="shared" si="30"/>
        <v>-0.19197170232517474</v>
      </c>
    </row>
    <row r="51" spans="1:65" x14ac:dyDescent="0.3">
      <c r="A51" s="6" t="s">
        <v>73</v>
      </c>
      <c r="B51" s="10">
        <v>25</v>
      </c>
      <c r="C51" s="10" t="s">
        <v>2287</v>
      </c>
      <c r="D51" s="11">
        <v>1111</v>
      </c>
      <c r="E51" s="16">
        <f t="shared" si="0"/>
        <v>-0.14726418752221865</v>
      </c>
      <c r="F51" s="11">
        <v>1096</v>
      </c>
      <c r="G51" s="16">
        <f t="shared" si="1"/>
        <v>-0.14400234521090621</v>
      </c>
      <c r="H51" s="4">
        <v>895</v>
      </c>
      <c r="I51" s="4">
        <f t="shared" si="2"/>
        <v>-0.14626984035266571</v>
      </c>
      <c r="J51" s="4">
        <v>95</v>
      </c>
      <c r="K51" s="4">
        <f t="shared" si="3"/>
        <v>-0.12532195188290207</v>
      </c>
      <c r="L51" s="4">
        <v>972</v>
      </c>
      <c r="M51" s="4">
        <f t="shared" si="4"/>
        <v>-0.14407640947280004</v>
      </c>
      <c r="N51" s="4">
        <v>83</v>
      </c>
      <c r="O51" s="4">
        <f t="shared" si="5"/>
        <v>-0.14911845958528785</v>
      </c>
      <c r="P51" s="4">
        <v>633</v>
      </c>
      <c r="Q51" s="4">
        <f t="shared" si="6"/>
        <v>-0.14906094351188287</v>
      </c>
      <c r="R51" s="4">
        <v>15</v>
      </c>
      <c r="S51" s="4">
        <f t="shared" si="7"/>
        <v>-0.13221210083762813</v>
      </c>
      <c r="T51" s="4">
        <v>15</v>
      </c>
      <c r="U51" s="4">
        <f t="shared" si="8"/>
        <v>-0.16307819167692464</v>
      </c>
      <c r="V51" s="4">
        <v>0</v>
      </c>
      <c r="W51" s="17">
        <f t="shared" si="9"/>
        <v>-0.16138802136836292</v>
      </c>
      <c r="X51" s="4">
        <v>15</v>
      </c>
      <c r="Y51" s="4">
        <f t="shared" si="10"/>
        <v>-0.1922209448230203</v>
      </c>
      <c r="Z51" s="11">
        <v>1049</v>
      </c>
      <c r="AA51" s="4">
        <f t="shared" si="11"/>
        <v>-0.14180419694900853</v>
      </c>
      <c r="AB51" s="4">
        <v>0</v>
      </c>
      <c r="AC51" s="4">
        <f t="shared" si="12"/>
        <v>-0.21016035002966688</v>
      </c>
      <c r="AD51" s="11">
        <v>1049</v>
      </c>
      <c r="AE51" s="4">
        <f t="shared" si="13"/>
        <v>-0.14148991619433732</v>
      </c>
      <c r="AF51" s="4">
        <v>937</v>
      </c>
      <c r="AG51" s="4">
        <f t="shared" si="14"/>
        <v>-0.13919774772043156</v>
      </c>
      <c r="AH51" s="4">
        <v>188</v>
      </c>
      <c r="AI51" s="4">
        <f t="shared" si="15"/>
        <v>-0.11652104797158079</v>
      </c>
      <c r="AJ51" s="4">
        <v>861</v>
      </c>
      <c r="AK51" s="4">
        <f t="shared" si="16"/>
        <v>-0.13909994750316146</v>
      </c>
      <c r="AL51" s="4">
        <v>15</v>
      </c>
      <c r="AM51" s="4">
        <f t="shared" si="17"/>
        <v>-0.20117864002060531</v>
      </c>
      <c r="AN51" s="4">
        <v>62</v>
      </c>
      <c r="AO51" s="4">
        <f t="shared" si="18"/>
        <v>-0.18864259452805426</v>
      </c>
      <c r="AP51" s="4">
        <v>319</v>
      </c>
      <c r="AQ51" s="4">
        <f t="shared" si="19"/>
        <v>-0.10754132022703036</v>
      </c>
      <c r="AR51" s="4">
        <v>0</v>
      </c>
      <c r="AS51" s="4">
        <f t="shared" si="20"/>
        <v>-0.18789283229995504</v>
      </c>
      <c r="AT51" s="4">
        <v>299</v>
      </c>
      <c r="AU51" s="4">
        <f t="shared" si="21"/>
        <v>-7.4390119827529647E-2</v>
      </c>
      <c r="AV51" s="4">
        <v>20</v>
      </c>
      <c r="AW51" s="4">
        <f t="shared" si="22"/>
        <v>-0.19066193955992569</v>
      </c>
      <c r="AX51" s="4">
        <v>576</v>
      </c>
      <c r="AY51" s="4">
        <f t="shared" si="23"/>
        <v>-0.14311825595756417</v>
      </c>
      <c r="AZ51" s="4">
        <v>0</v>
      </c>
      <c r="BA51" s="4">
        <f t="shared" si="24"/>
        <v>-0.21583117999491308</v>
      </c>
      <c r="BB51" s="4">
        <v>534</v>
      </c>
      <c r="BC51" s="4">
        <f t="shared" si="25"/>
        <v>-0.13711560656439059</v>
      </c>
      <c r="BD51" s="4">
        <v>42</v>
      </c>
      <c r="BE51" s="4">
        <f t="shared" si="26"/>
        <v>-0.1800419101430655</v>
      </c>
      <c r="BF51" s="4">
        <v>216</v>
      </c>
      <c r="BG51" s="4">
        <f t="shared" si="27"/>
        <v>-0.16638161575251503</v>
      </c>
      <c r="BH51" s="4">
        <v>0</v>
      </c>
      <c r="BI51" s="4">
        <f t="shared" si="28"/>
        <v>-0.21285008800133307</v>
      </c>
      <c r="BJ51" s="4">
        <v>216</v>
      </c>
      <c r="BK51" s="4">
        <f t="shared" si="29"/>
        <v>-0.16423688852430385</v>
      </c>
      <c r="BL51" s="4">
        <v>0</v>
      </c>
      <c r="BM51">
        <f t="shared" si="30"/>
        <v>-0.21503565046023213</v>
      </c>
    </row>
    <row r="52" spans="1:65" x14ac:dyDescent="0.3">
      <c r="A52" s="6" t="s">
        <v>73</v>
      </c>
      <c r="B52" s="10">
        <v>25.02</v>
      </c>
      <c r="C52" s="10" t="s">
        <v>2287</v>
      </c>
      <c r="D52" s="11">
        <v>1014</v>
      </c>
      <c r="E52" s="16">
        <f t="shared" si="0"/>
        <v>-0.15154417905988782</v>
      </c>
      <c r="F52" s="4">
        <v>828</v>
      </c>
      <c r="G52" s="16">
        <f t="shared" si="1"/>
        <v>-0.15667352604074825</v>
      </c>
      <c r="H52" s="4">
        <v>674</v>
      </c>
      <c r="I52" s="4">
        <f t="shared" si="2"/>
        <v>-0.15831695388033085</v>
      </c>
      <c r="J52" s="4">
        <v>72</v>
      </c>
      <c r="K52" s="4">
        <f t="shared" si="3"/>
        <v>-0.14452280857010838</v>
      </c>
      <c r="L52" s="4">
        <v>728</v>
      </c>
      <c r="M52" s="4">
        <f t="shared" si="4"/>
        <v>-0.15681457468940382</v>
      </c>
      <c r="N52" s="4">
        <v>65</v>
      </c>
      <c r="O52" s="4">
        <f t="shared" si="5"/>
        <v>-0.16043333020678294</v>
      </c>
      <c r="P52" s="4">
        <v>483</v>
      </c>
      <c r="Q52" s="4">
        <f t="shared" si="6"/>
        <v>-0.15964636648772784</v>
      </c>
      <c r="R52" s="4">
        <v>12</v>
      </c>
      <c r="S52" s="4">
        <f t="shared" si="7"/>
        <v>-0.14579265902462066</v>
      </c>
      <c r="T52" s="4">
        <v>50</v>
      </c>
      <c r="U52" s="4">
        <f t="shared" si="8"/>
        <v>-8.0622243990103717E-2</v>
      </c>
      <c r="V52" s="4">
        <v>0</v>
      </c>
      <c r="W52" s="17">
        <f t="shared" si="9"/>
        <v>-0.16138802136836292</v>
      </c>
      <c r="X52" s="4">
        <v>186</v>
      </c>
      <c r="Y52" s="4">
        <f t="shared" si="10"/>
        <v>-7.9589575182655817E-2</v>
      </c>
      <c r="Z52" s="4">
        <v>727</v>
      </c>
      <c r="AA52" s="4">
        <f t="shared" si="11"/>
        <v>-0.15785740528930811</v>
      </c>
      <c r="AB52" s="4">
        <v>0</v>
      </c>
      <c r="AC52" s="4">
        <f t="shared" si="12"/>
        <v>-0.21016035002966688</v>
      </c>
      <c r="AD52" s="4">
        <v>727</v>
      </c>
      <c r="AE52" s="4">
        <f t="shared" si="13"/>
        <v>-0.15761317310906536</v>
      </c>
      <c r="AF52" s="4">
        <v>591</v>
      </c>
      <c r="AG52" s="4">
        <f t="shared" si="14"/>
        <v>-0.15868198396665451</v>
      </c>
      <c r="AH52" s="4">
        <v>108</v>
      </c>
      <c r="AI52" s="4">
        <f t="shared" si="15"/>
        <v>-0.15211820289695643</v>
      </c>
      <c r="AJ52" s="4">
        <v>597</v>
      </c>
      <c r="AK52" s="4">
        <f t="shared" si="16"/>
        <v>-0.15505254503580254</v>
      </c>
      <c r="AL52" s="4">
        <v>22</v>
      </c>
      <c r="AM52" s="4">
        <f t="shared" si="17"/>
        <v>-0.19668447003955611</v>
      </c>
      <c r="AN52" s="4">
        <v>287</v>
      </c>
      <c r="AO52" s="4">
        <f t="shared" si="18"/>
        <v>-0.10258049821385905</v>
      </c>
      <c r="AP52" s="4">
        <v>257</v>
      </c>
      <c r="AQ52" s="4">
        <f t="shared" si="19"/>
        <v>-0.12671546528403693</v>
      </c>
      <c r="AR52" s="4">
        <v>0</v>
      </c>
      <c r="AS52" s="4">
        <f t="shared" si="20"/>
        <v>-0.18789283229995504</v>
      </c>
      <c r="AT52" s="4">
        <v>180</v>
      </c>
      <c r="AU52" s="4">
        <f t="shared" si="21"/>
        <v>-0.12571618995121014</v>
      </c>
      <c r="AV52" s="4">
        <v>77</v>
      </c>
      <c r="AW52" s="4">
        <f t="shared" si="22"/>
        <v>-0.12643224488654692</v>
      </c>
      <c r="AX52" s="4">
        <v>654</v>
      </c>
      <c r="AY52" s="4">
        <f t="shared" si="23"/>
        <v>-0.1358134175282126</v>
      </c>
      <c r="AZ52" s="4">
        <v>0</v>
      </c>
      <c r="BA52" s="4">
        <f t="shared" si="24"/>
        <v>-0.21583117999491308</v>
      </c>
      <c r="BB52" s="4">
        <v>547</v>
      </c>
      <c r="BC52" s="4">
        <f t="shared" si="25"/>
        <v>-0.13571061824634589</v>
      </c>
      <c r="BD52" s="4">
        <v>107</v>
      </c>
      <c r="BE52" s="4">
        <f t="shared" si="26"/>
        <v>-0.13311781517367427</v>
      </c>
      <c r="BF52" s="4">
        <v>103</v>
      </c>
      <c r="BG52" s="4">
        <f t="shared" si="27"/>
        <v>-0.17924497289294702</v>
      </c>
      <c r="BH52" s="4">
        <v>0</v>
      </c>
      <c r="BI52" s="4">
        <f t="shared" si="28"/>
        <v>-0.21285008800133307</v>
      </c>
      <c r="BJ52" s="4">
        <v>0</v>
      </c>
      <c r="BK52" s="4">
        <f t="shared" si="29"/>
        <v>-0.18985911984321593</v>
      </c>
      <c r="BL52" s="4">
        <v>103</v>
      </c>
      <c r="BM52">
        <f t="shared" si="30"/>
        <v>8.1912681778631605E-2</v>
      </c>
    </row>
    <row r="53" spans="1:65" x14ac:dyDescent="0.3">
      <c r="A53" s="6" t="s">
        <v>73</v>
      </c>
      <c r="B53" s="10">
        <v>25.03</v>
      </c>
      <c r="C53" s="10" t="s">
        <v>2287</v>
      </c>
      <c r="D53" s="4">
        <v>197</v>
      </c>
      <c r="E53" s="16">
        <f t="shared" si="0"/>
        <v>-0.18759317994932817</v>
      </c>
      <c r="F53" s="4">
        <v>186</v>
      </c>
      <c r="G53" s="16">
        <f t="shared" si="1"/>
        <v>-0.18702762340178772</v>
      </c>
      <c r="H53" s="4">
        <v>186</v>
      </c>
      <c r="I53" s="4">
        <f t="shared" si="2"/>
        <v>-0.18491872492784478</v>
      </c>
      <c r="J53" s="4">
        <v>0</v>
      </c>
      <c r="K53" s="4">
        <f t="shared" si="3"/>
        <v>-0.20462983819962374</v>
      </c>
      <c r="L53" s="4">
        <v>186</v>
      </c>
      <c r="M53" s="4">
        <f t="shared" si="4"/>
        <v>-0.18511000726071228</v>
      </c>
      <c r="N53" s="4">
        <v>0</v>
      </c>
      <c r="O53" s="4">
        <f t="shared" si="5"/>
        <v>-0.20129258522884849</v>
      </c>
      <c r="P53" s="4">
        <v>99</v>
      </c>
      <c r="Q53" s="4">
        <f t="shared" si="6"/>
        <v>-0.18674504930589089</v>
      </c>
      <c r="R53" s="4">
        <v>0</v>
      </c>
      <c r="S53" s="4">
        <f t="shared" si="7"/>
        <v>-0.2001148917725907</v>
      </c>
      <c r="T53" s="4">
        <v>17</v>
      </c>
      <c r="U53" s="4">
        <f t="shared" si="8"/>
        <v>-0.15836642323767772</v>
      </c>
      <c r="V53" s="4">
        <v>0</v>
      </c>
      <c r="W53" s="17">
        <f t="shared" si="9"/>
        <v>-0.16138802136836292</v>
      </c>
      <c r="X53" s="4">
        <v>11</v>
      </c>
      <c r="Y53" s="4">
        <f t="shared" si="10"/>
        <v>-0.19485559674443231</v>
      </c>
      <c r="Z53" s="4">
        <v>168</v>
      </c>
      <c r="AA53" s="4">
        <f t="shared" si="11"/>
        <v>-0.18572617380554246</v>
      </c>
      <c r="AB53" s="4">
        <v>0</v>
      </c>
      <c r="AC53" s="4">
        <f t="shared" si="12"/>
        <v>-0.21016035002966688</v>
      </c>
      <c r="AD53" s="4">
        <v>168</v>
      </c>
      <c r="AE53" s="4">
        <f t="shared" si="13"/>
        <v>-0.18560354769084483</v>
      </c>
      <c r="AF53" s="4">
        <v>168</v>
      </c>
      <c r="AG53" s="4">
        <f t="shared" si="14"/>
        <v>-0.18250230746998489</v>
      </c>
      <c r="AH53" s="4">
        <v>0</v>
      </c>
      <c r="AI53" s="4">
        <f t="shared" si="15"/>
        <v>-0.20017436204621358</v>
      </c>
      <c r="AJ53" s="4">
        <v>126</v>
      </c>
      <c r="AK53" s="4">
        <f t="shared" si="16"/>
        <v>-0.18351342927017353</v>
      </c>
      <c r="AL53" s="4">
        <v>17</v>
      </c>
      <c r="AM53" s="4">
        <f t="shared" si="17"/>
        <v>-0.19989459145459126</v>
      </c>
      <c r="AN53" s="4">
        <v>29</v>
      </c>
      <c r="AO53" s="4">
        <f t="shared" si="18"/>
        <v>-0.20126503532080289</v>
      </c>
      <c r="AP53" s="4">
        <v>80</v>
      </c>
      <c r="AQ53" s="4">
        <f t="shared" si="19"/>
        <v>-0.1814545568177493</v>
      </c>
      <c r="AR53" s="4">
        <v>0</v>
      </c>
      <c r="AS53" s="4">
        <f t="shared" si="20"/>
        <v>-0.18789283229995504</v>
      </c>
      <c r="AT53" s="4">
        <v>69</v>
      </c>
      <c r="AU53" s="4">
        <f t="shared" si="21"/>
        <v>-0.17359176796573564</v>
      </c>
      <c r="AV53" s="4">
        <v>11</v>
      </c>
      <c r="AW53" s="4">
        <f t="shared" si="22"/>
        <v>-0.20080347029782758</v>
      </c>
      <c r="AX53" s="4">
        <v>35</v>
      </c>
      <c r="AY53" s="4">
        <f t="shared" si="23"/>
        <v>-0.19378386608934881</v>
      </c>
      <c r="AZ53" s="4">
        <v>0</v>
      </c>
      <c r="BA53" s="4">
        <f t="shared" si="24"/>
        <v>-0.21583117999491308</v>
      </c>
      <c r="BB53" s="4">
        <v>17</v>
      </c>
      <c r="BC53" s="4">
        <f t="shared" si="25"/>
        <v>-0.19299091121278453</v>
      </c>
      <c r="BD53" s="4">
        <v>18</v>
      </c>
      <c r="BE53" s="4">
        <f t="shared" si="26"/>
        <v>-0.19736772982407147</v>
      </c>
      <c r="BF53" s="4">
        <v>82</v>
      </c>
      <c r="BG53" s="4">
        <f t="shared" si="27"/>
        <v>-0.18163550829072642</v>
      </c>
      <c r="BH53" s="4">
        <v>0</v>
      </c>
      <c r="BI53" s="4">
        <f t="shared" si="28"/>
        <v>-0.21285008800133307</v>
      </c>
      <c r="BJ53" s="4">
        <v>82</v>
      </c>
      <c r="BK53" s="4">
        <f t="shared" si="29"/>
        <v>-0.18013216165733265</v>
      </c>
      <c r="BL53" s="4">
        <v>0</v>
      </c>
      <c r="BM53">
        <f t="shared" si="30"/>
        <v>-0.21503565046023213</v>
      </c>
    </row>
    <row r="54" spans="1:65" x14ac:dyDescent="0.3">
      <c r="A54" s="6" t="s">
        <v>73</v>
      </c>
      <c r="B54" s="10">
        <v>26</v>
      </c>
      <c r="C54" s="10" t="s">
        <v>2287</v>
      </c>
      <c r="D54" s="11">
        <v>2083</v>
      </c>
      <c r="E54" s="16">
        <f t="shared" si="0"/>
        <v>-0.10437602489732757</v>
      </c>
      <c r="F54" s="11">
        <v>2024</v>
      </c>
      <c r="G54" s="16">
        <f t="shared" si="1"/>
        <v>-0.10012601756130399</v>
      </c>
      <c r="H54" s="11">
        <v>1418</v>
      </c>
      <c r="I54" s="4">
        <f t="shared" si="2"/>
        <v>-0.1177601553980555</v>
      </c>
      <c r="J54" s="4">
        <v>160</v>
      </c>
      <c r="K54" s="4">
        <f t="shared" si="3"/>
        <v>-7.1058661245145149E-2</v>
      </c>
      <c r="L54" s="11">
        <v>1838</v>
      </c>
      <c r="M54" s="4">
        <f t="shared" si="4"/>
        <v>-9.8866364072886515E-2</v>
      </c>
      <c r="N54" s="4">
        <v>311</v>
      </c>
      <c r="O54" s="4">
        <f t="shared" si="5"/>
        <v>-5.7967650463501552E-3</v>
      </c>
      <c r="P54" s="4">
        <v>954</v>
      </c>
      <c r="Q54" s="4">
        <f t="shared" si="6"/>
        <v>-0.1264081383435747</v>
      </c>
      <c r="R54" s="4">
        <v>26</v>
      </c>
      <c r="S54" s="4">
        <f t="shared" si="7"/>
        <v>-8.2416720818655587E-2</v>
      </c>
      <c r="T54" s="4">
        <v>0</v>
      </c>
      <c r="U54" s="4">
        <f t="shared" si="8"/>
        <v>-0.19841645497127647</v>
      </c>
      <c r="V54" s="4">
        <v>0</v>
      </c>
      <c r="W54" s="17">
        <f t="shared" si="9"/>
        <v>-0.16138802136836292</v>
      </c>
      <c r="X54" s="4">
        <v>59</v>
      </c>
      <c r="Y54" s="4">
        <f t="shared" si="10"/>
        <v>-0.1632397736874879</v>
      </c>
      <c r="Z54" s="11">
        <v>1960</v>
      </c>
      <c r="AA54" s="4">
        <f t="shared" si="11"/>
        <v>-9.6386579563875266E-2</v>
      </c>
      <c r="AB54" s="4">
        <v>0</v>
      </c>
      <c r="AC54" s="4">
        <f t="shared" si="12"/>
        <v>-0.21016035002966688</v>
      </c>
      <c r="AD54" s="11">
        <v>1960</v>
      </c>
      <c r="AE54" s="4">
        <f t="shared" si="13"/>
        <v>-9.5874117904532138E-2</v>
      </c>
      <c r="AF54" s="11">
        <v>1759</v>
      </c>
      <c r="AG54" s="4">
        <f t="shared" si="14"/>
        <v>-9.2908608430271808E-2</v>
      </c>
      <c r="AH54" s="4">
        <v>213</v>
      </c>
      <c r="AI54" s="4">
        <f t="shared" si="15"/>
        <v>-0.1053969370574009</v>
      </c>
      <c r="AJ54" s="11">
        <v>1682</v>
      </c>
      <c r="AK54" s="4">
        <f t="shared" si="16"/>
        <v>-8.9489786236879934E-2</v>
      </c>
      <c r="AL54" s="4">
        <v>161</v>
      </c>
      <c r="AM54" s="4">
        <f t="shared" si="17"/>
        <v>-0.10744309470157876</v>
      </c>
      <c r="AN54" s="4">
        <v>123</v>
      </c>
      <c r="AO54" s="4">
        <f t="shared" si="18"/>
        <v>-0.16531020397176135</v>
      </c>
      <c r="AP54" s="4">
        <v>450</v>
      </c>
      <c r="AQ54" s="4">
        <f t="shared" si="19"/>
        <v>-6.7028207284000316E-2</v>
      </c>
      <c r="AR54" s="4">
        <v>0</v>
      </c>
      <c r="AS54" s="4">
        <f t="shared" si="20"/>
        <v>-0.18789283229995504</v>
      </c>
      <c r="AT54" s="4">
        <v>376</v>
      </c>
      <c r="AU54" s="4">
        <f t="shared" si="21"/>
        <v>-4.1179133276912853E-2</v>
      </c>
      <c r="AV54" s="4">
        <v>74</v>
      </c>
      <c r="AW54" s="4">
        <f t="shared" si="22"/>
        <v>-0.12981275513251422</v>
      </c>
      <c r="AX54" s="11">
        <v>1266</v>
      </c>
      <c r="AY54" s="4">
        <f t="shared" si="23"/>
        <v>-7.8498531390223322E-2</v>
      </c>
      <c r="AZ54" s="4">
        <v>0</v>
      </c>
      <c r="BA54" s="4">
        <f t="shared" si="24"/>
        <v>-0.21583117999491308</v>
      </c>
      <c r="BB54" s="11">
        <v>1217</v>
      </c>
      <c r="BC54" s="4">
        <f t="shared" si="25"/>
        <v>-6.3299681854810247E-2</v>
      </c>
      <c r="BD54" s="4">
        <v>49</v>
      </c>
      <c r="BE54" s="4">
        <f t="shared" si="26"/>
        <v>-0.17498854606943876</v>
      </c>
      <c r="BF54" s="4">
        <v>367</v>
      </c>
      <c r="BG54" s="4">
        <f t="shared" si="27"/>
        <v>-0.14919252789229173</v>
      </c>
      <c r="BH54" s="4">
        <v>0</v>
      </c>
      <c r="BI54" s="4">
        <f t="shared" si="28"/>
        <v>-0.21285008800133307</v>
      </c>
      <c r="BJ54" s="4">
        <v>367</v>
      </c>
      <c r="BK54" s="4">
        <f t="shared" si="29"/>
        <v>-0.14632505088932363</v>
      </c>
      <c r="BL54" s="4">
        <v>0</v>
      </c>
      <c r="BM54">
        <f t="shared" si="30"/>
        <v>-0.21503565046023213</v>
      </c>
    </row>
    <row r="55" spans="1:65" x14ac:dyDescent="0.3">
      <c r="A55" s="6" t="s">
        <v>73</v>
      </c>
      <c r="B55" s="10">
        <v>29</v>
      </c>
      <c r="C55" s="10" t="s">
        <v>2287</v>
      </c>
      <c r="D55" s="11">
        <v>1227</v>
      </c>
      <c r="E55" s="16">
        <f t="shared" si="0"/>
        <v>-0.14214584712665551</v>
      </c>
      <c r="F55" s="11">
        <v>1177</v>
      </c>
      <c r="G55" s="16">
        <f t="shared" si="1"/>
        <v>-0.14017262264666291</v>
      </c>
      <c r="H55" s="11">
        <v>1022</v>
      </c>
      <c r="I55" s="4">
        <f t="shared" si="2"/>
        <v>-0.13934683846120205</v>
      </c>
      <c r="J55" s="4">
        <v>188</v>
      </c>
      <c r="K55" s="4">
        <f t="shared" si="3"/>
        <v>-4.7683705278111395E-2</v>
      </c>
      <c r="L55" s="4">
        <v>969</v>
      </c>
      <c r="M55" s="4">
        <f t="shared" si="4"/>
        <v>-0.14423302625825007</v>
      </c>
      <c r="N55" s="4">
        <v>71</v>
      </c>
      <c r="O55" s="4">
        <f t="shared" si="5"/>
        <v>-0.15666170666628457</v>
      </c>
      <c r="P55" s="4">
        <v>758</v>
      </c>
      <c r="Q55" s="4">
        <f t="shared" si="6"/>
        <v>-0.14023975769867875</v>
      </c>
      <c r="R55" s="4">
        <v>0</v>
      </c>
      <c r="S55" s="4">
        <f t="shared" si="7"/>
        <v>-0.2001148917725907</v>
      </c>
      <c r="T55" s="4">
        <v>31</v>
      </c>
      <c r="U55" s="4">
        <f t="shared" si="8"/>
        <v>-0.12538404416294935</v>
      </c>
      <c r="V55" s="4">
        <v>0</v>
      </c>
      <c r="W55" s="17">
        <f t="shared" si="9"/>
        <v>-0.16138802136836292</v>
      </c>
      <c r="X55" s="4">
        <v>50</v>
      </c>
      <c r="Y55" s="4">
        <f t="shared" si="10"/>
        <v>-0.16916774051066499</v>
      </c>
      <c r="Z55" s="11">
        <v>1167</v>
      </c>
      <c r="AA55" s="4">
        <f t="shared" si="11"/>
        <v>-0.13592134420318447</v>
      </c>
      <c r="AB55" s="4">
        <v>0</v>
      </c>
      <c r="AC55" s="4">
        <f t="shared" si="12"/>
        <v>-0.21016035002966688</v>
      </c>
      <c r="AD55" s="11">
        <v>1167</v>
      </c>
      <c r="AE55" s="4">
        <f t="shared" si="13"/>
        <v>-0.13558139347403322</v>
      </c>
      <c r="AF55" s="4">
        <v>960</v>
      </c>
      <c r="AG55" s="4">
        <f t="shared" si="14"/>
        <v>-0.13790255282545141</v>
      </c>
      <c r="AH55" s="4">
        <v>195</v>
      </c>
      <c r="AI55" s="4">
        <f t="shared" si="15"/>
        <v>-0.11340629691561042</v>
      </c>
      <c r="AJ55" s="4">
        <v>954</v>
      </c>
      <c r="AK55" s="4">
        <f t="shared" si="16"/>
        <v>-0.1334802824632538</v>
      </c>
      <c r="AL55" s="4">
        <v>48</v>
      </c>
      <c r="AM55" s="4">
        <f t="shared" si="17"/>
        <v>-0.17999183868137331</v>
      </c>
      <c r="AN55" s="4">
        <v>60</v>
      </c>
      <c r="AO55" s="4">
        <f t="shared" si="18"/>
        <v>-0.189407590939736</v>
      </c>
      <c r="AP55" s="4">
        <v>96</v>
      </c>
      <c r="AQ55" s="4">
        <f t="shared" si="19"/>
        <v>-0.17650639035142501</v>
      </c>
      <c r="AR55" s="4">
        <v>0</v>
      </c>
      <c r="AS55" s="4">
        <f t="shared" si="20"/>
        <v>-0.18789283229995504</v>
      </c>
      <c r="AT55" s="4">
        <v>74</v>
      </c>
      <c r="AU55" s="4">
        <f t="shared" si="21"/>
        <v>-0.17143521039751378</v>
      </c>
      <c r="AV55" s="4">
        <v>22</v>
      </c>
      <c r="AW55" s="4">
        <f t="shared" si="22"/>
        <v>-0.18840826606261415</v>
      </c>
      <c r="AX55" s="4">
        <v>625</v>
      </c>
      <c r="AY55" s="4">
        <f t="shared" si="23"/>
        <v>-0.13852931899553561</v>
      </c>
      <c r="AZ55" s="4">
        <v>0</v>
      </c>
      <c r="BA55" s="4">
        <f t="shared" si="24"/>
        <v>-0.21583117999491308</v>
      </c>
      <c r="BB55" s="4">
        <v>595</v>
      </c>
      <c r="BC55" s="4">
        <f t="shared" si="25"/>
        <v>-0.1305229690720269</v>
      </c>
      <c r="BD55" s="4">
        <v>30</v>
      </c>
      <c r="BE55" s="4">
        <f t="shared" si="26"/>
        <v>-0.18870481998356847</v>
      </c>
      <c r="BF55" s="4">
        <v>506</v>
      </c>
      <c r="BG55" s="4">
        <f t="shared" si="27"/>
        <v>-0.13336946025937096</v>
      </c>
      <c r="BH55" s="4">
        <v>0</v>
      </c>
      <c r="BI55" s="4">
        <f t="shared" si="28"/>
        <v>-0.21285008800133307</v>
      </c>
      <c r="BJ55" s="4">
        <v>498</v>
      </c>
      <c r="BK55" s="4">
        <f t="shared" si="29"/>
        <v>-0.1307856420801686</v>
      </c>
      <c r="BL55" s="4">
        <v>8</v>
      </c>
      <c r="BM55">
        <f t="shared" si="30"/>
        <v>-0.19197170232517474</v>
      </c>
    </row>
    <row r="56" spans="1:65" x14ac:dyDescent="0.3">
      <c r="A56" s="6" t="s">
        <v>73</v>
      </c>
      <c r="B56" s="10">
        <v>30</v>
      </c>
      <c r="C56" s="10" t="s">
        <v>2287</v>
      </c>
      <c r="D56" s="4">
        <v>966</v>
      </c>
      <c r="E56" s="16">
        <f t="shared" si="0"/>
        <v>-0.15366211301667257</v>
      </c>
      <c r="F56" s="4">
        <v>853</v>
      </c>
      <c r="G56" s="16">
        <f t="shared" si="1"/>
        <v>-0.15549151290363611</v>
      </c>
      <c r="H56" s="4">
        <v>738</v>
      </c>
      <c r="I56" s="4">
        <f t="shared" si="2"/>
        <v>-0.1548281970216405</v>
      </c>
      <c r="J56" s="4">
        <v>38</v>
      </c>
      <c r="K56" s="4">
        <f t="shared" si="3"/>
        <v>-0.17290668367293507</v>
      </c>
      <c r="L56" s="4">
        <v>759</v>
      </c>
      <c r="M56" s="4">
        <f t="shared" si="4"/>
        <v>-0.15519620123975336</v>
      </c>
      <c r="N56" s="4">
        <v>23</v>
      </c>
      <c r="O56" s="4">
        <f t="shared" si="5"/>
        <v>-0.18683469499027144</v>
      </c>
      <c r="P56" s="4">
        <v>599</v>
      </c>
      <c r="Q56" s="4">
        <f t="shared" si="6"/>
        <v>-0.15146030605307439</v>
      </c>
      <c r="R56" s="4">
        <v>10</v>
      </c>
      <c r="S56" s="4">
        <f t="shared" si="7"/>
        <v>-0.15484636448261566</v>
      </c>
      <c r="T56" s="4">
        <v>9</v>
      </c>
      <c r="U56" s="4">
        <f t="shared" si="8"/>
        <v>-0.17721349699466538</v>
      </c>
      <c r="V56" s="4">
        <v>0</v>
      </c>
      <c r="W56" s="17">
        <f t="shared" si="9"/>
        <v>-0.16138802136836292</v>
      </c>
      <c r="X56" s="4">
        <v>113</v>
      </c>
      <c r="Y56" s="4">
        <f t="shared" si="10"/>
        <v>-0.12767197274842543</v>
      </c>
      <c r="Z56" s="4">
        <v>778</v>
      </c>
      <c r="AA56" s="4">
        <f t="shared" si="11"/>
        <v>-0.15531481639068923</v>
      </c>
      <c r="AB56" s="4">
        <v>11</v>
      </c>
      <c r="AC56" s="4">
        <f t="shared" si="12"/>
        <v>-8.6098887522527423E-2</v>
      </c>
      <c r="AD56" s="4">
        <v>767</v>
      </c>
      <c r="AE56" s="4">
        <f t="shared" si="13"/>
        <v>-0.15561028405133517</v>
      </c>
      <c r="AF56" s="4">
        <v>718</v>
      </c>
      <c r="AG56" s="4">
        <f t="shared" si="14"/>
        <v>-0.15153025563350331</v>
      </c>
      <c r="AH56" s="4">
        <v>88</v>
      </c>
      <c r="AI56" s="4">
        <f t="shared" si="15"/>
        <v>-0.16101749162830037</v>
      </c>
      <c r="AJ56" s="4">
        <v>679</v>
      </c>
      <c r="AK56" s="4">
        <f t="shared" si="16"/>
        <v>-0.15009757155975492</v>
      </c>
      <c r="AL56" s="4">
        <v>48</v>
      </c>
      <c r="AM56" s="4">
        <f t="shared" si="17"/>
        <v>-0.17999183868137331</v>
      </c>
      <c r="AN56" s="4">
        <v>188</v>
      </c>
      <c r="AO56" s="4">
        <f t="shared" si="18"/>
        <v>-0.14044782059210495</v>
      </c>
      <c r="AP56" s="4">
        <v>226</v>
      </c>
      <c r="AQ56" s="4">
        <f t="shared" si="19"/>
        <v>-0.13630253781254023</v>
      </c>
      <c r="AR56" s="4">
        <v>0</v>
      </c>
      <c r="AS56" s="4">
        <f t="shared" si="20"/>
        <v>-0.18789283229995504</v>
      </c>
      <c r="AT56" s="4">
        <v>158</v>
      </c>
      <c r="AU56" s="4">
        <f t="shared" si="21"/>
        <v>-0.13520504325138638</v>
      </c>
      <c r="AV56" s="4">
        <v>68</v>
      </c>
      <c r="AW56" s="4">
        <f t="shared" si="22"/>
        <v>-0.13657377562444883</v>
      </c>
      <c r="AX56" s="4">
        <v>475</v>
      </c>
      <c r="AY56" s="4">
        <f t="shared" si="23"/>
        <v>-0.15257708520582711</v>
      </c>
      <c r="AZ56" s="4">
        <v>11</v>
      </c>
      <c r="BA56" s="4">
        <f t="shared" si="24"/>
        <v>1.9160523121997394E-2</v>
      </c>
      <c r="BB56" s="4">
        <v>382</v>
      </c>
      <c r="BC56" s="4">
        <f t="shared" si="25"/>
        <v>-0.15354316228306733</v>
      </c>
      <c r="BD56" s="4">
        <v>82</v>
      </c>
      <c r="BE56" s="4">
        <f t="shared" si="26"/>
        <v>-0.15116554400805551</v>
      </c>
      <c r="BF56" s="4">
        <v>265</v>
      </c>
      <c r="BG56" s="4">
        <f t="shared" si="27"/>
        <v>-0.1608036998243631</v>
      </c>
      <c r="BH56" s="4">
        <v>0</v>
      </c>
      <c r="BI56" s="4">
        <f t="shared" si="28"/>
        <v>-0.21285008800133307</v>
      </c>
      <c r="BJ56" s="4">
        <v>227</v>
      </c>
      <c r="BK56" s="4">
        <f t="shared" si="29"/>
        <v>-0.1629320526701</v>
      </c>
      <c r="BL56" s="4">
        <v>38</v>
      </c>
      <c r="BM56">
        <f t="shared" si="30"/>
        <v>-0.10548189681870958</v>
      </c>
    </row>
    <row r="57" spans="1:65" x14ac:dyDescent="0.3">
      <c r="A57" s="6" t="s">
        <v>73</v>
      </c>
      <c r="B57" s="10">
        <v>31</v>
      </c>
      <c r="C57" s="10" t="s">
        <v>2287</v>
      </c>
      <c r="D57" s="11">
        <v>2184</v>
      </c>
      <c r="E57" s="16">
        <f t="shared" si="0"/>
        <v>-9.991953886325966E-2</v>
      </c>
      <c r="F57" s="11">
        <v>2066</v>
      </c>
      <c r="G57" s="16">
        <f t="shared" si="1"/>
        <v>-9.8140235490955616E-2</v>
      </c>
      <c r="H57" s="11">
        <v>1781</v>
      </c>
      <c r="I57" s="4">
        <f t="shared" si="2"/>
        <v>-9.7972362590171155E-2</v>
      </c>
      <c r="J57" s="4">
        <v>84</v>
      </c>
      <c r="K57" s="4">
        <f t="shared" si="3"/>
        <v>-0.13450497029852249</v>
      </c>
      <c r="L57" s="11">
        <v>1885</v>
      </c>
      <c r="M57" s="4">
        <f t="shared" si="4"/>
        <v>-9.6412701100835774E-2</v>
      </c>
      <c r="N57" s="4">
        <v>173</v>
      </c>
      <c r="O57" s="4">
        <f t="shared" si="5"/>
        <v>-9.2544106477812443E-2</v>
      </c>
      <c r="P57" s="11">
        <v>1234</v>
      </c>
      <c r="Q57" s="4">
        <f t="shared" si="6"/>
        <v>-0.10664868212199745</v>
      </c>
      <c r="R57" s="4">
        <v>24</v>
      </c>
      <c r="S57" s="4">
        <f t="shared" si="7"/>
        <v>-9.1470426276650599E-2</v>
      </c>
      <c r="T57" s="4">
        <v>29</v>
      </c>
      <c r="U57" s="4">
        <f t="shared" si="8"/>
        <v>-0.13009581260219627</v>
      </c>
      <c r="V57" s="4">
        <v>0</v>
      </c>
      <c r="W57" s="17">
        <f t="shared" si="9"/>
        <v>-0.16138802136836292</v>
      </c>
      <c r="X57" s="4">
        <v>118</v>
      </c>
      <c r="Y57" s="4">
        <f t="shared" si="10"/>
        <v>-0.1243786578466604</v>
      </c>
      <c r="Z57" s="11">
        <v>2042</v>
      </c>
      <c r="AA57" s="4">
        <f t="shared" si="11"/>
        <v>-9.2298495452370413E-2</v>
      </c>
      <c r="AB57" s="4">
        <v>14</v>
      </c>
      <c r="AC57" s="4">
        <f t="shared" si="12"/>
        <v>-5.226394320239848E-2</v>
      </c>
      <c r="AD57" s="11">
        <v>2028</v>
      </c>
      <c r="AE57" s="4">
        <f t="shared" si="13"/>
        <v>-9.2469206506390803E-2</v>
      </c>
      <c r="AF57" s="11">
        <v>1864</v>
      </c>
      <c r="AG57" s="4">
        <f t="shared" si="14"/>
        <v>-8.6995762170579874E-2</v>
      </c>
      <c r="AH57" s="4">
        <v>253</v>
      </c>
      <c r="AI57" s="4">
        <f t="shared" si="15"/>
        <v>-8.7598359594713071E-2</v>
      </c>
      <c r="AJ57" s="11">
        <v>1760</v>
      </c>
      <c r="AK57" s="4">
        <f t="shared" si="16"/>
        <v>-8.477651878405415E-2</v>
      </c>
      <c r="AL57" s="4">
        <v>96</v>
      </c>
      <c r="AM57" s="4">
        <f t="shared" si="17"/>
        <v>-0.1491746730970358</v>
      </c>
      <c r="AN57" s="4">
        <v>142</v>
      </c>
      <c r="AO57" s="4">
        <f t="shared" si="18"/>
        <v>-0.15804273806078487</v>
      </c>
      <c r="AP57" s="4">
        <v>403</v>
      </c>
      <c r="AQ57" s="4">
        <f t="shared" si="19"/>
        <v>-8.1563446278827889E-2</v>
      </c>
      <c r="AR57" s="4">
        <v>14</v>
      </c>
      <c r="AS57" s="4">
        <f t="shared" si="20"/>
        <v>0.24605013753565544</v>
      </c>
      <c r="AT57" s="4">
        <v>334</v>
      </c>
      <c r="AU57" s="4">
        <f t="shared" si="21"/>
        <v>-5.9294216849976558E-2</v>
      </c>
      <c r="AV57" s="4">
        <v>55</v>
      </c>
      <c r="AW57" s="4">
        <f t="shared" si="22"/>
        <v>-0.1512226533569738</v>
      </c>
      <c r="AX57" s="11">
        <v>1099</v>
      </c>
      <c r="AY57" s="4">
        <f t="shared" si="23"/>
        <v>-9.4138377771014511E-2</v>
      </c>
      <c r="AZ57" s="4">
        <v>0</v>
      </c>
      <c r="BA57" s="4">
        <f t="shared" si="24"/>
        <v>-0.21583117999491308</v>
      </c>
      <c r="BB57" s="11">
        <v>1040</v>
      </c>
      <c r="BC57" s="4">
        <f t="shared" si="25"/>
        <v>-8.2429138185111453E-2</v>
      </c>
      <c r="BD57" s="4">
        <v>59</v>
      </c>
      <c r="BE57" s="4">
        <f t="shared" si="26"/>
        <v>-0.16776945453568626</v>
      </c>
      <c r="BF57" s="4">
        <v>682</v>
      </c>
      <c r="BG57" s="4">
        <f t="shared" si="27"/>
        <v>-0.11333449692560076</v>
      </c>
      <c r="BH57" s="4">
        <v>0</v>
      </c>
      <c r="BI57" s="4">
        <f t="shared" si="28"/>
        <v>-0.21285008800133307</v>
      </c>
      <c r="BJ57" s="4">
        <v>654</v>
      </c>
      <c r="BK57" s="4">
        <f t="shared" si="29"/>
        <v>-0.11228069723873209</v>
      </c>
      <c r="BL57" s="4">
        <v>28</v>
      </c>
      <c r="BM57">
        <f t="shared" si="30"/>
        <v>-0.1343118319875313</v>
      </c>
    </row>
    <row r="58" spans="1:65" x14ac:dyDescent="0.3">
      <c r="A58" s="6" t="s">
        <v>73</v>
      </c>
      <c r="B58" s="10">
        <v>32</v>
      </c>
      <c r="C58" s="10" t="s">
        <v>2287</v>
      </c>
      <c r="D58" s="11">
        <v>1574</v>
      </c>
      <c r="E58" s="16">
        <f t="shared" si="0"/>
        <v>-0.1268349495640658</v>
      </c>
      <c r="F58" s="11">
        <v>1416</v>
      </c>
      <c r="G58" s="16">
        <f t="shared" si="1"/>
        <v>-0.12887257705587096</v>
      </c>
      <c r="H58" s="11">
        <v>1219</v>
      </c>
      <c r="I58" s="4">
        <f t="shared" si="2"/>
        <v>-0.12860800875554582</v>
      </c>
      <c r="J58" s="4">
        <v>66</v>
      </c>
      <c r="K58" s="4">
        <f t="shared" si="3"/>
        <v>-0.14953172770590131</v>
      </c>
      <c r="L58" s="11">
        <v>1231</v>
      </c>
      <c r="M58" s="4">
        <f t="shared" si="4"/>
        <v>-0.13055516032894598</v>
      </c>
      <c r="N58" s="4">
        <v>149</v>
      </c>
      <c r="O58" s="4">
        <f t="shared" si="5"/>
        <v>-0.10763060063980588</v>
      </c>
      <c r="P58" s="4">
        <v>928</v>
      </c>
      <c r="Q58" s="4">
        <f t="shared" si="6"/>
        <v>-0.12824294499272115</v>
      </c>
      <c r="R58" s="4">
        <v>30</v>
      </c>
      <c r="S58" s="4">
        <f t="shared" si="7"/>
        <v>-6.4309309902665576E-2</v>
      </c>
      <c r="T58" s="4">
        <v>52</v>
      </c>
      <c r="U58" s="4">
        <f t="shared" si="8"/>
        <v>-7.5910475550856796E-2</v>
      </c>
      <c r="V58" s="4">
        <v>0</v>
      </c>
      <c r="W58" s="17">
        <f t="shared" si="9"/>
        <v>-0.16138802136836292</v>
      </c>
      <c r="X58" s="4">
        <v>158</v>
      </c>
      <c r="Y58" s="4">
        <f t="shared" si="10"/>
        <v>-9.8032138632540053E-2</v>
      </c>
      <c r="Z58" s="11">
        <v>1349</v>
      </c>
      <c r="AA58" s="4">
        <f t="shared" si="11"/>
        <v>-0.12684779166301513</v>
      </c>
      <c r="AB58" s="4">
        <v>27</v>
      </c>
      <c r="AC58" s="4">
        <f t="shared" si="12"/>
        <v>9.4354148851493597E-2</v>
      </c>
      <c r="AD58" s="11">
        <v>1322</v>
      </c>
      <c r="AE58" s="4">
        <f t="shared" si="13"/>
        <v>-0.12782019837532874</v>
      </c>
      <c r="AF58" s="11">
        <v>1010</v>
      </c>
      <c r="AG58" s="4">
        <f t="shared" si="14"/>
        <v>-0.13508691174940762</v>
      </c>
      <c r="AH58" s="4">
        <v>99</v>
      </c>
      <c r="AI58" s="4">
        <f t="shared" si="15"/>
        <v>-0.15612288282606121</v>
      </c>
      <c r="AJ58" s="11">
        <v>1162</v>
      </c>
      <c r="AK58" s="4">
        <f t="shared" si="16"/>
        <v>-0.12091156925571842</v>
      </c>
      <c r="AL58" s="4">
        <v>93</v>
      </c>
      <c r="AM58" s="4">
        <f t="shared" si="17"/>
        <v>-0.15110074594605688</v>
      </c>
      <c r="AN58" s="4">
        <v>225</v>
      </c>
      <c r="AO58" s="4">
        <f t="shared" si="18"/>
        <v>-0.12629538697599285</v>
      </c>
      <c r="AP58" s="4">
        <v>262</v>
      </c>
      <c r="AQ58" s="4">
        <f t="shared" si="19"/>
        <v>-0.1251691632633106</v>
      </c>
      <c r="AR58" s="4">
        <v>0</v>
      </c>
      <c r="AS58" s="4">
        <f t="shared" si="20"/>
        <v>-0.18789283229995504</v>
      </c>
      <c r="AT58" s="4">
        <v>186</v>
      </c>
      <c r="AU58" s="4">
        <f t="shared" si="21"/>
        <v>-0.1231283208693439</v>
      </c>
      <c r="AV58" s="4">
        <v>76</v>
      </c>
      <c r="AW58" s="4">
        <f t="shared" si="22"/>
        <v>-0.12755908163520269</v>
      </c>
      <c r="AX58" s="11">
        <v>1023</v>
      </c>
      <c r="AY58" s="4">
        <f t="shared" si="23"/>
        <v>-0.10125591265089554</v>
      </c>
      <c r="AZ58" s="4">
        <v>27</v>
      </c>
      <c r="BA58" s="4">
        <f t="shared" si="24"/>
        <v>0.3609666367465944</v>
      </c>
      <c r="BB58" s="4">
        <v>851</v>
      </c>
      <c r="BC58" s="4">
        <f t="shared" si="25"/>
        <v>-0.1028555068089924</v>
      </c>
      <c r="BD58" s="4">
        <v>145</v>
      </c>
      <c r="BE58" s="4">
        <f t="shared" si="26"/>
        <v>-0.10568526734541478</v>
      </c>
      <c r="BF58" s="4">
        <v>289</v>
      </c>
      <c r="BG58" s="4">
        <f t="shared" si="27"/>
        <v>-0.15807165936975806</v>
      </c>
      <c r="BH58" s="4">
        <v>0</v>
      </c>
      <c r="BI58" s="4">
        <f t="shared" si="28"/>
        <v>-0.21285008800133307</v>
      </c>
      <c r="BJ58" s="4">
        <v>285</v>
      </c>
      <c r="BK58" s="4">
        <f t="shared" si="29"/>
        <v>-0.15605200907520692</v>
      </c>
      <c r="BL58" s="4">
        <v>4</v>
      </c>
      <c r="BM58">
        <f t="shared" si="30"/>
        <v>-0.20350367639270345</v>
      </c>
    </row>
    <row r="59" spans="1:65" x14ac:dyDescent="0.3">
      <c r="A59" s="6" t="s">
        <v>73</v>
      </c>
      <c r="B59" s="10">
        <v>35</v>
      </c>
      <c r="C59" s="10" t="s">
        <v>2287</v>
      </c>
      <c r="D59" s="11">
        <v>1838</v>
      </c>
      <c r="E59" s="16">
        <f t="shared" si="0"/>
        <v>-0.11518631280174971</v>
      </c>
      <c r="F59" s="11">
        <v>1462</v>
      </c>
      <c r="G59" s="16">
        <f t="shared" si="1"/>
        <v>-0.12669767288358466</v>
      </c>
      <c r="H59" s="11">
        <v>1099</v>
      </c>
      <c r="I59" s="4">
        <f t="shared" si="2"/>
        <v>-0.13514942786559023</v>
      </c>
      <c r="J59" s="4">
        <v>155</v>
      </c>
      <c r="K59" s="4">
        <f t="shared" si="3"/>
        <v>-7.5232760524972603E-2</v>
      </c>
      <c r="L59" s="11">
        <v>1197</v>
      </c>
      <c r="M59" s="4">
        <f t="shared" si="4"/>
        <v>-0.13233015056404651</v>
      </c>
      <c r="N59" s="4">
        <v>207</v>
      </c>
      <c r="O59" s="4">
        <f t="shared" si="5"/>
        <v>-7.1171573081655073E-2</v>
      </c>
      <c r="P59" s="4">
        <v>702</v>
      </c>
      <c r="Q59" s="4">
        <f t="shared" si="6"/>
        <v>-0.14419164894299422</v>
      </c>
      <c r="R59" s="4">
        <v>45</v>
      </c>
      <c r="S59" s="4">
        <f t="shared" si="7"/>
        <v>3.5934810322969914E-3</v>
      </c>
      <c r="T59" s="4">
        <v>16</v>
      </c>
      <c r="U59" s="4">
        <f t="shared" si="8"/>
        <v>-0.16072230745730118</v>
      </c>
      <c r="V59" s="4">
        <v>0</v>
      </c>
      <c r="W59" s="17">
        <f t="shared" si="9"/>
        <v>-0.16138802136836292</v>
      </c>
      <c r="X59" s="4">
        <v>376</v>
      </c>
      <c r="Y59" s="4">
        <f t="shared" si="10"/>
        <v>4.5556391084415823E-2</v>
      </c>
      <c r="Z59" s="11">
        <v>1332</v>
      </c>
      <c r="AA59" s="4">
        <f t="shared" si="11"/>
        <v>-0.12769532129588809</v>
      </c>
      <c r="AB59" s="4">
        <v>14</v>
      </c>
      <c r="AC59" s="4">
        <f t="shared" si="12"/>
        <v>-5.226394320239848E-2</v>
      </c>
      <c r="AD59" s="11">
        <v>1318</v>
      </c>
      <c r="AE59" s="4">
        <f t="shared" si="13"/>
        <v>-0.12802048728110174</v>
      </c>
      <c r="AF59" s="11">
        <v>1031</v>
      </c>
      <c r="AG59" s="4">
        <f t="shared" si="14"/>
        <v>-0.13390434249746924</v>
      </c>
      <c r="AH59" s="4">
        <v>284</v>
      </c>
      <c r="AI59" s="4">
        <f t="shared" si="15"/>
        <v>-7.3804462061130019E-2</v>
      </c>
      <c r="AJ59" s="11">
        <v>1002</v>
      </c>
      <c r="AK59" s="4">
        <f t="shared" si="16"/>
        <v>-0.13057981018459178</v>
      </c>
      <c r="AL59" s="4">
        <v>54</v>
      </c>
      <c r="AM59" s="4">
        <f t="shared" si="17"/>
        <v>-0.1761396929833311</v>
      </c>
      <c r="AN59" s="4">
        <v>506</v>
      </c>
      <c r="AO59" s="4">
        <f t="shared" si="18"/>
        <v>-1.8813391134709045E-2</v>
      </c>
      <c r="AP59" s="11">
        <v>1077</v>
      </c>
      <c r="AQ59" s="4">
        <f t="shared" si="19"/>
        <v>0.12687806611508243</v>
      </c>
      <c r="AR59" s="4">
        <v>14</v>
      </c>
      <c r="AS59" s="4">
        <f t="shared" si="20"/>
        <v>0.24605013753565544</v>
      </c>
      <c r="AT59" s="4">
        <v>638</v>
      </c>
      <c r="AU59" s="4">
        <f t="shared" si="21"/>
        <v>7.1824483297913119E-2</v>
      </c>
      <c r="AV59" s="4">
        <v>425</v>
      </c>
      <c r="AW59" s="4">
        <f t="shared" si="22"/>
        <v>0.26570694364566028</v>
      </c>
      <c r="AX59" s="4">
        <v>494</v>
      </c>
      <c r="AY59" s="4">
        <f t="shared" si="23"/>
        <v>-0.15079770148585686</v>
      </c>
      <c r="AZ59" s="4">
        <v>0</v>
      </c>
      <c r="BA59" s="4">
        <f t="shared" si="24"/>
        <v>-0.21583117999491308</v>
      </c>
      <c r="BB59" s="4">
        <v>461</v>
      </c>
      <c r="BC59" s="4">
        <f t="shared" si="25"/>
        <v>-0.14500515635033404</v>
      </c>
      <c r="BD59" s="4">
        <v>33</v>
      </c>
      <c r="BE59" s="4">
        <f t="shared" si="26"/>
        <v>-0.18653909252344272</v>
      </c>
      <c r="BF59" s="4">
        <v>267</v>
      </c>
      <c r="BG59" s="4">
        <f t="shared" si="27"/>
        <v>-0.16057602978647934</v>
      </c>
      <c r="BH59" s="4">
        <v>0</v>
      </c>
      <c r="BI59" s="4">
        <f t="shared" si="28"/>
        <v>-0.21285008800133307</v>
      </c>
      <c r="BJ59" s="4">
        <v>219</v>
      </c>
      <c r="BK59" s="4">
        <f t="shared" si="29"/>
        <v>-0.16388102420043008</v>
      </c>
      <c r="BL59" s="4">
        <v>48</v>
      </c>
      <c r="BM59">
        <f t="shared" si="30"/>
        <v>-7.6651961649887856E-2</v>
      </c>
    </row>
    <row r="60" spans="1:65" x14ac:dyDescent="0.3">
      <c r="A60" s="6" t="s">
        <v>73</v>
      </c>
      <c r="B60" s="10">
        <v>36.01</v>
      </c>
      <c r="C60" s="10" t="s">
        <v>2287</v>
      </c>
      <c r="D60" s="11">
        <v>1218</v>
      </c>
      <c r="E60" s="16">
        <f t="shared" si="0"/>
        <v>-0.14254295974355266</v>
      </c>
      <c r="F60" s="11">
        <v>1138</v>
      </c>
      <c r="G60" s="16">
        <f t="shared" si="1"/>
        <v>-0.14201656314055786</v>
      </c>
      <c r="H60" s="4">
        <v>930</v>
      </c>
      <c r="I60" s="4">
        <f t="shared" si="2"/>
        <v>-0.14436192644556942</v>
      </c>
      <c r="J60" s="4">
        <v>19</v>
      </c>
      <c r="K60" s="4">
        <f t="shared" si="3"/>
        <v>-0.18876826093627941</v>
      </c>
      <c r="L60" s="11">
        <v>1119</v>
      </c>
      <c r="M60" s="4">
        <f t="shared" si="4"/>
        <v>-0.13640218698574774</v>
      </c>
      <c r="N60" s="4">
        <v>123</v>
      </c>
      <c r="O60" s="4">
        <f t="shared" si="5"/>
        <v>-0.12397430264863211</v>
      </c>
      <c r="P60" s="4">
        <v>555</v>
      </c>
      <c r="Q60" s="4">
        <f t="shared" si="6"/>
        <v>-0.15456536345932226</v>
      </c>
      <c r="R60" s="4">
        <v>0</v>
      </c>
      <c r="S60" s="4">
        <f t="shared" si="7"/>
        <v>-0.2001148917725907</v>
      </c>
      <c r="T60" s="4">
        <v>9</v>
      </c>
      <c r="U60" s="4">
        <f t="shared" si="8"/>
        <v>-0.17721349699466538</v>
      </c>
      <c r="V60" s="4">
        <v>0</v>
      </c>
      <c r="W60" s="17">
        <f t="shared" si="9"/>
        <v>-0.16138802136836292</v>
      </c>
      <c r="X60" s="4">
        <v>80</v>
      </c>
      <c r="Y60" s="4">
        <f t="shared" si="10"/>
        <v>-0.14940785110007473</v>
      </c>
      <c r="Z60" s="11">
        <v>1093</v>
      </c>
      <c r="AA60" s="4">
        <f t="shared" si="11"/>
        <v>-0.13961059084039618</v>
      </c>
      <c r="AB60" s="4">
        <v>0</v>
      </c>
      <c r="AC60" s="4">
        <f t="shared" si="12"/>
        <v>-0.21016035002966688</v>
      </c>
      <c r="AD60" s="11">
        <v>1093</v>
      </c>
      <c r="AE60" s="4">
        <f t="shared" si="13"/>
        <v>-0.1392867382308341</v>
      </c>
      <c r="AF60" s="11">
        <v>1011</v>
      </c>
      <c r="AG60" s="4">
        <f t="shared" si="14"/>
        <v>-0.13503059892788677</v>
      </c>
      <c r="AH60" s="4">
        <v>189</v>
      </c>
      <c r="AI60" s="4">
        <f t="shared" si="15"/>
        <v>-0.1160760835350136</v>
      </c>
      <c r="AJ60" s="4">
        <v>875</v>
      </c>
      <c r="AK60" s="4">
        <f t="shared" si="16"/>
        <v>-0.13825397642188503</v>
      </c>
      <c r="AL60" s="4">
        <v>35</v>
      </c>
      <c r="AM60" s="4">
        <f t="shared" si="17"/>
        <v>-0.18833815436046469</v>
      </c>
      <c r="AN60" s="4">
        <v>125</v>
      </c>
      <c r="AO60" s="4">
        <f t="shared" si="18"/>
        <v>-0.16454520756007959</v>
      </c>
      <c r="AP60" s="4">
        <v>378</v>
      </c>
      <c r="AQ60" s="4">
        <f t="shared" si="19"/>
        <v>-8.9294956382459573E-2</v>
      </c>
      <c r="AR60" s="4">
        <v>0</v>
      </c>
      <c r="AS60" s="4">
        <f t="shared" si="20"/>
        <v>-0.18789283229995504</v>
      </c>
      <c r="AT60" s="4">
        <v>315</v>
      </c>
      <c r="AU60" s="4">
        <f t="shared" si="21"/>
        <v>-6.7489135609219666E-2</v>
      </c>
      <c r="AV60" s="4">
        <v>63</v>
      </c>
      <c r="AW60" s="4">
        <f t="shared" si="22"/>
        <v>-0.14220795936772765</v>
      </c>
      <c r="AX60" s="4">
        <v>601</v>
      </c>
      <c r="AY60" s="4">
        <f t="shared" si="23"/>
        <v>-0.14077696158918226</v>
      </c>
      <c r="AZ60" s="4">
        <v>0</v>
      </c>
      <c r="BA60" s="4">
        <f t="shared" si="24"/>
        <v>-0.21583117999491308</v>
      </c>
      <c r="BB60" s="4">
        <v>539</v>
      </c>
      <c r="BC60" s="4">
        <f t="shared" si="25"/>
        <v>-0.13657522644206571</v>
      </c>
      <c r="BD60" s="4">
        <v>62</v>
      </c>
      <c r="BE60" s="4">
        <f t="shared" si="26"/>
        <v>-0.16560372707556051</v>
      </c>
      <c r="BF60" s="4">
        <v>239</v>
      </c>
      <c r="BG60" s="4">
        <f t="shared" si="27"/>
        <v>-0.16376341031685188</v>
      </c>
      <c r="BH60" s="4">
        <v>0</v>
      </c>
      <c r="BI60" s="4">
        <f t="shared" si="28"/>
        <v>-0.21285008800133307</v>
      </c>
      <c r="BJ60" s="4">
        <v>239</v>
      </c>
      <c r="BK60" s="4">
        <f t="shared" si="29"/>
        <v>-0.16150859537460488</v>
      </c>
      <c r="BL60" s="4">
        <v>0</v>
      </c>
      <c r="BM60">
        <f t="shared" si="30"/>
        <v>-0.21503565046023213</v>
      </c>
    </row>
    <row r="61" spans="1:65" x14ac:dyDescent="0.3">
      <c r="A61" s="6" t="s">
        <v>73</v>
      </c>
      <c r="B61" s="10">
        <v>36.020000000000003</v>
      </c>
      <c r="C61" s="10" t="s">
        <v>2287</v>
      </c>
      <c r="D61" s="11">
        <v>1699</v>
      </c>
      <c r="E61" s="16">
        <f t="shared" si="0"/>
        <v>-0.12131949655160552</v>
      </c>
      <c r="F61" s="11">
        <v>1533</v>
      </c>
      <c r="G61" s="16">
        <f t="shared" si="1"/>
        <v>-0.12334075557418621</v>
      </c>
      <c r="H61" s="11">
        <v>1283</v>
      </c>
      <c r="I61" s="4">
        <f t="shared" si="2"/>
        <v>-0.12511925189685547</v>
      </c>
      <c r="J61" s="4">
        <v>63</v>
      </c>
      <c r="K61" s="4">
        <f t="shared" si="3"/>
        <v>-0.15203618727379778</v>
      </c>
      <c r="L61" s="11">
        <v>1416</v>
      </c>
      <c r="M61" s="4">
        <f t="shared" si="4"/>
        <v>-0.1208971252261931</v>
      </c>
      <c r="N61" s="4">
        <v>174</v>
      </c>
      <c r="O61" s="4">
        <f t="shared" si="5"/>
        <v>-9.1915502554396053E-2</v>
      </c>
      <c r="P61" s="4">
        <v>736</v>
      </c>
      <c r="Q61" s="4">
        <f t="shared" si="6"/>
        <v>-0.14179228640180269</v>
      </c>
      <c r="R61" s="4">
        <v>54</v>
      </c>
      <c r="S61" s="4">
        <f t="shared" si="7"/>
        <v>4.4335155593274528E-2</v>
      </c>
      <c r="T61" s="4">
        <v>78</v>
      </c>
      <c r="U61" s="4">
        <f t="shared" si="8"/>
        <v>-1.465748584064697E-2</v>
      </c>
      <c r="V61" s="4">
        <v>0</v>
      </c>
      <c r="W61" s="17">
        <f t="shared" si="9"/>
        <v>-0.16138802136836292</v>
      </c>
      <c r="X61" s="4">
        <v>166</v>
      </c>
      <c r="Y61" s="4">
        <f t="shared" si="10"/>
        <v>-9.2762834789715989E-2</v>
      </c>
      <c r="Z61" s="11">
        <v>1491</v>
      </c>
      <c r="AA61" s="4">
        <f t="shared" si="11"/>
        <v>-0.1197684264943116</v>
      </c>
      <c r="AB61" s="4">
        <v>0</v>
      </c>
      <c r="AC61" s="4">
        <f t="shared" si="12"/>
        <v>-0.21016035002966688</v>
      </c>
      <c r="AD61" s="11">
        <v>1491</v>
      </c>
      <c r="AE61" s="4">
        <f t="shared" si="13"/>
        <v>-0.11935799210641866</v>
      </c>
      <c r="AF61" s="11">
        <v>1421</v>
      </c>
      <c r="AG61" s="4">
        <f t="shared" si="14"/>
        <v>-0.11194234210432777</v>
      </c>
      <c r="AH61" s="4">
        <v>236</v>
      </c>
      <c r="AI61" s="4">
        <f t="shared" si="15"/>
        <v>-9.5162755016355405E-2</v>
      </c>
      <c r="AJ61" s="11">
        <v>1238</v>
      </c>
      <c r="AK61" s="4">
        <f t="shared" si="16"/>
        <v>-0.11631915481450356</v>
      </c>
      <c r="AL61" s="4">
        <v>28</v>
      </c>
      <c r="AM61" s="4">
        <f t="shared" si="17"/>
        <v>-0.19283232434151393</v>
      </c>
      <c r="AN61" s="4">
        <v>208</v>
      </c>
      <c r="AO61" s="4">
        <f t="shared" si="18"/>
        <v>-0.13279785647528761</v>
      </c>
      <c r="AP61" s="4">
        <v>582</v>
      </c>
      <c r="AQ61" s="4">
        <f t="shared" si="19"/>
        <v>-2.6205833936825004E-2</v>
      </c>
      <c r="AR61" s="4">
        <v>0</v>
      </c>
      <c r="AS61" s="4">
        <f t="shared" si="20"/>
        <v>-0.18789283229995504</v>
      </c>
      <c r="AT61" s="4">
        <v>515</v>
      </c>
      <c r="AU61" s="4">
        <f t="shared" si="21"/>
        <v>1.8773167119655126E-2</v>
      </c>
      <c r="AV61" s="4">
        <v>67</v>
      </c>
      <c r="AW61" s="4">
        <f t="shared" si="22"/>
        <v>-0.1377006123731046</v>
      </c>
      <c r="AX61" s="4">
        <v>813</v>
      </c>
      <c r="AY61" s="4">
        <f t="shared" si="23"/>
        <v>-0.12092278534530362</v>
      </c>
      <c r="AZ61" s="4">
        <v>0</v>
      </c>
      <c r="BA61" s="4">
        <f t="shared" si="24"/>
        <v>-0.21583117999491308</v>
      </c>
      <c r="BB61" s="4">
        <v>722</v>
      </c>
      <c r="BC61" s="4">
        <f t="shared" si="25"/>
        <v>-0.11679731396497463</v>
      </c>
      <c r="BD61" s="4">
        <v>91</v>
      </c>
      <c r="BE61" s="4">
        <f t="shared" si="26"/>
        <v>-0.14466836162767827</v>
      </c>
      <c r="BF61" s="4">
        <v>304</v>
      </c>
      <c r="BG61" s="4">
        <f t="shared" si="27"/>
        <v>-0.15636413408562994</v>
      </c>
      <c r="BH61" s="4">
        <v>0</v>
      </c>
      <c r="BI61" s="4">
        <f t="shared" si="28"/>
        <v>-0.21285008800133307</v>
      </c>
      <c r="BJ61" s="4">
        <v>254</v>
      </c>
      <c r="BK61" s="4">
        <f t="shared" si="29"/>
        <v>-0.15972927375523596</v>
      </c>
      <c r="BL61" s="4">
        <v>50</v>
      </c>
      <c r="BM61">
        <f t="shared" si="30"/>
        <v>-7.0885974616123518E-2</v>
      </c>
    </row>
    <row r="62" spans="1:65" x14ac:dyDescent="0.3">
      <c r="A62" s="6" t="s">
        <v>73</v>
      </c>
      <c r="B62" s="10">
        <v>38</v>
      </c>
      <c r="C62" s="10" t="s">
        <v>2287</v>
      </c>
      <c r="D62" s="4">
        <v>894</v>
      </c>
      <c r="E62" s="16">
        <f t="shared" si="0"/>
        <v>-0.15683901395184968</v>
      </c>
      <c r="F62" s="4">
        <v>854</v>
      </c>
      <c r="G62" s="16">
        <f t="shared" si="1"/>
        <v>-0.15544423237815164</v>
      </c>
      <c r="H62" s="4">
        <v>754</v>
      </c>
      <c r="I62" s="4">
        <f t="shared" si="2"/>
        <v>-0.15395600780696789</v>
      </c>
      <c r="J62" s="4">
        <v>26</v>
      </c>
      <c r="K62" s="4">
        <f t="shared" si="3"/>
        <v>-0.18292452194452097</v>
      </c>
      <c r="L62" s="4">
        <v>816</v>
      </c>
      <c r="M62" s="4">
        <f t="shared" si="4"/>
        <v>-0.15222048231620247</v>
      </c>
      <c r="N62" s="4">
        <v>49</v>
      </c>
      <c r="O62" s="4">
        <f t="shared" si="5"/>
        <v>-0.17049099298144524</v>
      </c>
      <c r="P62" s="4">
        <v>590</v>
      </c>
      <c r="Q62" s="4">
        <f t="shared" si="6"/>
        <v>-0.1520954314316251</v>
      </c>
      <c r="R62" s="4">
        <v>6</v>
      </c>
      <c r="S62" s="4">
        <f t="shared" si="7"/>
        <v>-0.17295377539860568</v>
      </c>
      <c r="T62" s="4">
        <v>15</v>
      </c>
      <c r="U62" s="4">
        <f t="shared" si="8"/>
        <v>-0.16307819167692464</v>
      </c>
      <c r="V62" s="4">
        <v>0</v>
      </c>
      <c r="W62" s="17">
        <f t="shared" si="9"/>
        <v>-0.16138802136836292</v>
      </c>
      <c r="X62" s="4">
        <v>40</v>
      </c>
      <c r="Y62" s="4">
        <f t="shared" si="10"/>
        <v>-0.17575437031419508</v>
      </c>
      <c r="Z62" s="4">
        <v>806</v>
      </c>
      <c r="AA62" s="4">
        <f t="shared" si="11"/>
        <v>-0.15391888523066319</v>
      </c>
      <c r="AB62" s="4">
        <v>0</v>
      </c>
      <c r="AC62" s="4">
        <f t="shared" si="12"/>
        <v>-0.21016035002966688</v>
      </c>
      <c r="AD62" s="4">
        <v>806</v>
      </c>
      <c r="AE62" s="4">
        <f t="shared" si="13"/>
        <v>-0.15365746722004822</v>
      </c>
      <c r="AF62" s="4">
        <v>775</v>
      </c>
      <c r="AG62" s="4">
        <f t="shared" si="14"/>
        <v>-0.1483204248068134</v>
      </c>
      <c r="AH62" s="4">
        <v>109</v>
      </c>
      <c r="AI62" s="4">
        <f t="shared" si="15"/>
        <v>-0.15167323846038924</v>
      </c>
      <c r="AJ62" s="4">
        <v>685</v>
      </c>
      <c r="AK62" s="4">
        <f t="shared" si="16"/>
        <v>-0.14973501252492216</v>
      </c>
      <c r="AL62" s="4">
        <v>16</v>
      </c>
      <c r="AM62" s="4">
        <f t="shared" si="17"/>
        <v>-0.20053661573759829</v>
      </c>
      <c r="AN62" s="4">
        <v>88</v>
      </c>
      <c r="AO62" s="4">
        <f t="shared" si="18"/>
        <v>-0.17869764117619172</v>
      </c>
      <c r="AP62" s="4">
        <v>169</v>
      </c>
      <c r="AQ62" s="4">
        <f t="shared" si="19"/>
        <v>-0.15393038084882049</v>
      </c>
      <c r="AR62" s="4">
        <v>0</v>
      </c>
      <c r="AS62" s="4">
        <f t="shared" si="20"/>
        <v>-0.18789283229995504</v>
      </c>
      <c r="AT62" s="4">
        <v>121</v>
      </c>
      <c r="AU62" s="4">
        <f t="shared" si="21"/>
        <v>-0.1511635692562282</v>
      </c>
      <c r="AV62" s="4">
        <v>48</v>
      </c>
      <c r="AW62" s="4">
        <f t="shared" si="22"/>
        <v>-0.15911051059756418</v>
      </c>
      <c r="AX62" s="4">
        <v>418</v>
      </c>
      <c r="AY62" s="4">
        <f t="shared" si="23"/>
        <v>-0.15791523636573787</v>
      </c>
      <c r="AZ62" s="4">
        <v>0</v>
      </c>
      <c r="BA62" s="4">
        <f t="shared" si="24"/>
        <v>-0.21583117999491308</v>
      </c>
      <c r="BB62" s="4">
        <v>401</v>
      </c>
      <c r="BC62" s="4">
        <f t="shared" si="25"/>
        <v>-0.15148971781823276</v>
      </c>
      <c r="BD62" s="4">
        <v>17</v>
      </c>
      <c r="BE62" s="4">
        <f t="shared" si="26"/>
        <v>-0.19808963897744672</v>
      </c>
      <c r="BF62" s="4">
        <v>307</v>
      </c>
      <c r="BG62" s="4">
        <f t="shared" si="27"/>
        <v>-0.15602262902880429</v>
      </c>
      <c r="BH62" s="4">
        <v>0</v>
      </c>
      <c r="BI62" s="4">
        <f t="shared" si="28"/>
        <v>-0.21285008800133307</v>
      </c>
      <c r="BJ62" s="4">
        <v>284</v>
      </c>
      <c r="BK62" s="4">
        <f t="shared" si="29"/>
        <v>-0.15617063051649818</v>
      </c>
      <c r="BL62" s="4">
        <v>23</v>
      </c>
      <c r="BM62">
        <f t="shared" si="30"/>
        <v>-0.14872679957194215</v>
      </c>
    </row>
    <row r="63" spans="1:65" x14ac:dyDescent="0.3">
      <c r="A63" s="6" t="s">
        <v>73</v>
      </c>
      <c r="B63" s="10">
        <v>39</v>
      </c>
      <c r="C63" s="10" t="s">
        <v>2287</v>
      </c>
      <c r="D63" s="11">
        <v>1023</v>
      </c>
      <c r="E63" s="16">
        <f t="shared" si="0"/>
        <v>-0.1511470664429907</v>
      </c>
      <c r="F63" s="4">
        <v>951</v>
      </c>
      <c r="G63" s="16">
        <f t="shared" si="1"/>
        <v>-0.15085802140615656</v>
      </c>
      <c r="H63" s="4">
        <v>857</v>
      </c>
      <c r="I63" s="4">
        <f t="shared" si="2"/>
        <v>-0.14834128973751312</v>
      </c>
      <c r="J63" s="4">
        <v>128</v>
      </c>
      <c r="K63" s="4">
        <f t="shared" si="3"/>
        <v>-9.7772896636040871E-2</v>
      </c>
      <c r="L63" s="4">
        <v>741</v>
      </c>
      <c r="M63" s="4">
        <f t="shared" si="4"/>
        <v>-0.15613590195245364</v>
      </c>
      <c r="N63" s="4">
        <v>55</v>
      </c>
      <c r="O63" s="4">
        <f t="shared" si="5"/>
        <v>-0.16671936944094687</v>
      </c>
      <c r="P63" s="4">
        <v>652</v>
      </c>
      <c r="Q63" s="4">
        <f t="shared" si="6"/>
        <v>-0.14772012326827585</v>
      </c>
      <c r="R63" s="4">
        <v>24</v>
      </c>
      <c r="S63" s="4">
        <f t="shared" si="7"/>
        <v>-9.1470426276650599E-2</v>
      </c>
      <c r="T63" s="4">
        <v>49</v>
      </c>
      <c r="U63" s="4">
        <f t="shared" si="8"/>
        <v>-8.2978128209727164E-2</v>
      </c>
      <c r="V63" s="4">
        <v>0</v>
      </c>
      <c r="W63" s="17">
        <f t="shared" si="9"/>
        <v>-0.16138802136836292</v>
      </c>
      <c r="X63" s="4">
        <v>72</v>
      </c>
      <c r="Y63" s="4">
        <f t="shared" si="10"/>
        <v>-0.1546771549428988</v>
      </c>
      <c r="Z63" s="4">
        <v>841</v>
      </c>
      <c r="AA63" s="4">
        <f t="shared" si="11"/>
        <v>-0.15217397128063062</v>
      </c>
      <c r="AB63" s="4">
        <v>12</v>
      </c>
      <c r="AC63" s="4">
        <f t="shared" si="12"/>
        <v>-7.4820572749151104E-2</v>
      </c>
      <c r="AD63" s="4">
        <v>829</v>
      </c>
      <c r="AE63" s="4">
        <f t="shared" si="13"/>
        <v>-0.15250580601185337</v>
      </c>
      <c r="AF63" s="4">
        <v>675</v>
      </c>
      <c r="AG63" s="4">
        <f t="shared" si="14"/>
        <v>-0.15395170695890095</v>
      </c>
      <c r="AH63" s="4">
        <v>84</v>
      </c>
      <c r="AI63" s="4">
        <f t="shared" si="15"/>
        <v>-0.16279734937456913</v>
      </c>
      <c r="AJ63" s="4">
        <v>677</v>
      </c>
      <c r="AK63" s="4">
        <f t="shared" si="16"/>
        <v>-0.15021842457136583</v>
      </c>
      <c r="AL63" s="4">
        <v>133</v>
      </c>
      <c r="AM63" s="4">
        <f t="shared" si="17"/>
        <v>-0.12541977462577564</v>
      </c>
      <c r="AN63" s="4">
        <v>182</v>
      </c>
      <c r="AO63" s="4">
        <f t="shared" si="18"/>
        <v>-0.14274280982715015</v>
      </c>
      <c r="AP63" s="4">
        <v>192</v>
      </c>
      <c r="AQ63" s="4">
        <f t="shared" si="19"/>
        <v>-0.14681739155347934</v>
      </c>
      <c r="AR63" s="4">
        <v>5</v>
      </c>
      <c r="AS63" s="4">
        <f t="shared" si="20"/>
        <v>-3.2913200215808451E-2</v>
      </c>
      <c r="AT63" s="4">
        <v>143</v>
      </c>
      <c r="AU63" s="4">
        <f t="shared" si="21"/>
        <v>-0.14167471595605197</v>
      </c>
      <c r="AV63" s="4">
        <v>44</v>
      </c>
      <c r="AW63" s="4">
        <f t="shared" si="22"/>
        <v>-0.16361785759218725</v>
      </c>
      <c r="AX63" s="4">
        <v>498</v>
      </c>
      <c r="AY63" s="4">
        <f t="shared" si="23"/>
        <v>-0.15042309438691576</v>
      </c>
      <c r="AZ63" s="4">
        <v>7</v>
      </c>
      <c r="BA63" s="4">
        <f t="shared" si="24"/>
        <v>-6.6291005284151869E-2</v>
      </c>
      <c r="BB63" s="4">
        <v>371</v>
      </c>
      <c r="BC63" s="4">
        <f t="shared" si="25"/>
        <v>-0.15473199855218212</v>
      </c>
      <c r="BD63" s="4">
        <v>120</v>
      </c>
      <c r="BE63" s="4">
        <f t="shared" si="26"/>
        <v>-0.12373299617979602</v>
      </c>
      <c r="BF63" s="4">
        <v>333</v>
      </c>
      <c r="BG63" s="4">
        <f t="shared" si="27"/>
        <v>-0.15306291853631551</v>
      </c>
      <c r="BH63" s="4">
        <v>0</v>
      </c>
      <c r="BI63" s="4">
        <f t="shared" si="28"/>
        <v>-0.21285008800133307</v>
      </c>
      <c r="BJ63" s="4">
        <v>315</v>
      </c>
      <c r="BK63" s="4">
        <f t="shared" si="29"/>
        <v>-0.15249336583646914</v>
      </c>
      <c r="BL63" s="4">
        <v>18</v>
      </c>
      <c r="BM63">
        <f t="shared" si="30"/>
        <v>-0.16314176715635303</v>
      </c>
    </row>
    <row r="64" spans="1:65" x14ac:dyDescent="0.3">
      <c r="A64" s="6" t="s">
        <v>73</v>
      </c>
      <c r="B64" s="10">
        <v>40.01</v>
      </c>
      <c r="C64" s="10" t="s">
        <v>2287</v>
      </c>
      <c r="D64" s="11">
        <v>1326</v>
      </c>
      <c r="E64" s="16">
        <f t="shared" si="0"/>
        <v>-0.13777760834078698</v>
      </c>
      <c r="F64" s="11">
        <v>1312</v>
      </c>
      <c r="G64" s="16">
        <f t="shared" si="1"/>
        <v>-0.13378975170625743</v>
      </c>
      <c r="H64" s="11">
        <v>1071</v>
      </c>
      <c r="I64" s="4">
        <f t="shared" si="2"/>
        <v>-0.13667575899126724</v>
      </c>
      <c r="J64" s="4">
        <v>0</v>
      </c>
      <c r="K64" s="4">
        <f t="shared" si="3"/>
        <v>-0.20462983819962374</v>
      </c>
      <c r="L64" s="11">
        <v>1277</v>
      </c>
      <c r="M64" s="4">
        <f t="shared" si="4"/>
        <v>-0.12815370295204526</v>
      </c>
      <c r="N64" s="4">
        <v>140</v>
      </c>
      <c r="O64" s="4">
        <f t="shared" si="5"/>
        <v>-0.11328803595055342</v>
      </c>
      <c r="P64" s="4">
        <v>967</v>
      </c>
      <c r="Q64" s="4">
        <f t="shared" si="6"/>
        <v>-0.12549073501900146</v>
      </c>
      <c r="R64" s="4">
        <v>16</v>
      </c>
      <c r="S64" s="4">
        <f t="shared" si="7"/>
        <v>-0.12768524810863063</v>
      </c>
      <c r="T64" s="4">
        <v>38</v>
      </c>
      <c r="U64" s="4">
        <f t="shared" si="8"/>
        <v>-0.10889285462558518</v>
      </c>
      <c r="V64" s="4">
        <v>0</v>
      </c>
      <c r="W64" s="17">
        <f t="shared" si="9"/>
        <v>-0.16138802136836292</v>
      </c>
      <c r="X64" s="4">
        <v>14</v>
      </c>
      <c r="Y64" s="4">
        <f t="shared" si="10"/>
        <v>-0.19287960780337329</v>
      </c>
      <c r="Z64" s="11">
        <v>1289</v>
      </c>
      <c r="AA64" s="4">
        <f t="shared" si="11"/>
        <v>-0.12983907272021381</v>
      </c>
      <c r="AB64" s="4">
        <v>0</v>
      </c>
      <c r="AC64" s="4">
        <f t="shared" si="12"/>
        <v>-0.21016035002966688</v>
      </c>
      <c r="AD64" s="11">
        <v>1289</v>
      </c>
      <c r="AE64" s="4">
        <f t="shared" si="13"/>
        <v>-0.12947258184795615</v>
      </c>
      <c r="AF64" s="11">
        <v>1203</v>
      </c>
      <c r="AG64" s="4">
        <f t="shared" si="14"/>
        <v>-0.12421853719587864</v>
      </c>
      <c r="AH64" s="4">
        <v>211</v>
      </c>
      <c r="AI64" s="4">
        <f t="shared" si="15"/>
        <v>-0.1062868659305353</v>
      </c>
      <c r="AJ64" s="11">
        <v>1000</v>
      </c>
      <c r="AK64" s="4">
        <f t="shared" si="16"/>
        <v>-0.13070066319620272</v>
      </c>
      <c r="AL64" s="4">
        <v>56</v>
      </c>
      <c r="AM64" s="4">
        <f t="shared" si="17"/>
        <v>-0.17485564441731705</v>
      </c>
      <c r="AN64" s="4">
        <v>37</v>
      </c>
      <c r="AO64" s="4">
        <f t="shared" si="18"/>
        <v>-0.19820504967407596</v>
      </c>
      <c r="AP64" s="4">
        <v>181</v>
      </c>
      <c r="AQ64" s="4">
        <f t="shared" si="19"/>
        <v>-0.15021925599907726</v>
      </c>
      <c r="AR64" s="4">
        <v>0</v>
      </c>
      <c r="AS64" s="4">
        <f t="shared" si="20"/>
        <v>-0.18789283229995504</v>
      </c>
      <c r="AT64" s="4">
        <v>167</v>
      </c>
      <c r="AU64" s="4">
        <f t="shared" si="21"/>
        <v>-0.131323239628587</v>
      </c>
      <c r="AV64" s="4">
        <v>14</v>
      </c>
      <c r="AW64" s="4">
        <f t="shared" si="22"/>
        <v>-0.19742296005186027</v>
      </c>
      <c r="AX64" s="4">
        <v>895</v>
      </c>
      <c r="AY64" s="4">
        <f t="shared" si="23"/>
        <v>-0.11324333981701094</v>
      </c>
      <c r="AZ64" s="4">
        <v>0</v>
      </c>
      <c r="BA64" s="4">
        <f t="shared" si="24"/>
        <v>-0.21583117999491308</v>
      </c>
      <c r="BB64" s="4">
        <v>872</v>
      </c>
      <c r="BC64" s="4">
        <f t="shared" si="25"/>
        <v>-0.10058591029522786</v>
      </c>
      <c r="BD64" s="4">
        <v>23</v>
      </c>
      <c r="BE64" s="4">
        <f t="shared" si="26"/>
        <v>-0.19375818405719522</v>
      </c>
      <c r="BF64" s="4">
        <v>250</v>
      </c>
      <c r="BG64" s="4">
        <f t="shared" si="27"/>
        <v>-0.16251122510849125</v>
      </c>
      <c r="BH64" s="4">
        <v>0</v>
      </c>
      <c r="BI64" s="4">
        <f t="shared" si="28"/>
        <v>-0.21285008800133307</v>
      </c>
      <c r="BJ64" s="4">
        <v>250</v>
      </c>
      <c r="BK64" s="4">
        <f t="shared" si="29"/>
        <v>-0.160203759520401</v>
      </c>
      <c r="BL64" s="4">
        <v>0</v>
      </c>
      <c r="BM64">
        <f t="shared" si="30"/>
        <v>-0.21503565046023213</v>
      </c>
    </row>
    <row r="65" spans="1:65" x14ac:dyDescent="0.3">
      <c r="A65" s="6" t="s">
        <v>73</v>
      </c>
      <c r="B65" s="10">
        <v>40.020000000000003</v>
      </c>
      <c r="C65" s="10" t="s">
        <v>2287</v>
      </c>
      <c r="D65" s="11">
        <v>1276</v>
      </c>
      <c r="E65" s="16">
        <f t="shared" si="0"/>
        <v>-0.13998378954577109</v>
      </c>
      <c r="F65" s="11">
        <v>1257</v>
      </c>
      <c r="G65" s="16">
        <f t="shared" si="1"/>
        <v>-0.13639018060790412</v>
      </c>
      <c r="H65" s="11">
        <v>1121</v>
      </c>
      <c r="I65" s="4">
        <f t="shared" si="2"/>
        <v>-0.1339501676954154</v>
      </c>
      <c r="J65" s="4">
        <v>38</v>
      </c>
      <c r="K65" s="4">
        <f t="shared" si="3"/>
        <v>-0.17290668367293507</v>
      </c>
      <c r="L65" s="11">
        <v>1196</v>
      </c>
      <c r="M65" s="4">
        <f t="shared" si="4"/>
        <v>-0.13238235615919652</v>
      </c>
      <c r="N65" s="4">
        <v>90</v>
      </c>
      <c r="O65" s="4">
        <f t="shared" si="5"/>
        <v>-0.14471823212137311</v>
      </c>
      <c r="P65" s="4">
        <v>764</v>
      </c>
      <c r="Q65" s="4">
        <f t="shared" si="6"/>
        <v>-0.13981634077964497</v>
      </c>
      <c r="R65" s="4">
        <v>13</v>
      </c>
      <c r="S65" s="4">
        <f t="shared" si="7"/>
        <v>-0.14126580629562316</v>
      </c>
      <c r="T65" s="4">
        <v>5</v>
      </c>
      <c r="U65" s="4">
        <f t="shared" si="8"/>
        <v>-0.18663703387315919</v>
      </c>
      <c r="V65" s="4">
        <v>0</v>
      </c>
      <c r="W65" s="17">
        <f t="shared" si="9"/>
        <v>-0.16138802136836292</v>
      </c>
      <c r="X65" s="4">
        <v>19</v>
      </c>
      <c r="Y65" s="4">
        <f t="shared" si="10"/>
        <v>-0.18958629290160825</v>
      </c>
      <c r="Z65" s="11">
        <v>1250</v>
      </c>
      <c r="AA65" s="4">
        <f t="shared" si="11"/>
        <v>-0.13178340540739297</v>
      </c>
      <c r="AB65" s="4">
        <v>0</v>
      </c>
      <c r="AC65" s="4">
        <f t="shared" si="12"/>
        <v>-0.21016035002966688</v>
      </c>
      <c r="AD65" s="11">
        <v>1250</v>
      </c>
      <c r="AE65" s="4">
        <f t="shared" si="13"/>
        <v>-0.13142539867924308</v>
      </c>
      <c r="AF65" s="11">
        <v>1170</v>
      </c>
      <c r="AG65" s="4">
        <f t="shared" si="14"/>
        <v>-0.12607686030606755</v>
      </c>
      <c r="AH65" s="4">
        <v>99</v>
      </c>
      <c r="AI65" s="4">
        <f t="shared" si="15"/>
        <v>-0.15612288282606121</v>
      </c>
      <c r="AJ65" s="11">
        <v>1119</v>
      </c>
      <c r="AK65" s="4">
        <f t="shared" si="16"/>
        <v>-0.12350990900535314</v>
      </c>
      <c r="AL65" s="4">
        <v>0</v>
      </c>
      <c r="AM65" s="4">
        <f t="shared" si="17"/>
        <v>-0.21080900426571081</v>
      </c>
      <c r="AN65" s="4">
        <v>26</v>
      </c>
      <c r="AO65" s="4">
        <f t="shared" si="18"/>
        <v>-0.20241252993832551</v>
      </c>
      <c r="AP65" s="4">
        <v>342</v>
      </c>
      <c r="AQ65" s="4">
        <f t="shared" si="19"/>
        <v>-0.10042833093168921</v>
      </c>
      <c r="AR65" s="4">
        <v>0</v>
      </c>
      <c r="AS65" s="4">
        <f t="shared" si="20"/>
        <v>-0.18789283229995504</v>
      </c>
      <c r="AT65" s="4">
        <v>335</v>
      </c>
      <c r="AU65" s="4">
        <f t="shared" si="21"/>
        <v>-5.8862905336332184E-2</v>
      </c>
      <c r="AV65" s="4">
        <v>7</v>
      </c>
      <c r="AW65" s="4">
        <f t="shared" si="22"/>
        <v>-0.20531081729245065</v>
      </c>
      <c r="AX65" s="4">
        <v>738</v>
      </c>
      <c r="AY65" s="4">
        <f t="shared" si="23"/>
        <v>-0.12794666845044936</v>
      </c>
      <c r="AZ65" s="4">
        <v>0</v>
      </c>
      <c r="BA65" s="4">
        <f t="shared" si="24"/>
        <v>-0.21583117999491308</v>
      </c>
      <c r="BB65" s="4">
        <v>728</v>
      </c>
      <c r="BC65" s="4">
        <f t="shared" si="25"/>
        <v>-0.11614885781818476</v>
      </c>
      <c r="BD65" s="4">
        <v>10</v>
      </c>
      <c r="BE65" s="4">
        <f t="shared" si="26"/>
        <v>-0.20314300305107347</v>
      </c>
      <c r="BF65" s="4">
        <v>196</v>
      </c>
      <c r="BG65" s="4">
        <f t="shared" si="27"/>
        <v>-0.16865831613135254</v>
      </c>
      <c r="BH65" s="4">
        <v>0</v>
      </c>
      <c r="BI65" s="4">
        <f t="shared" si="28"/>
        <v>-0.21285008800133307</v>
      </c>
      <c r="BJ65" s="4">
        <v>187</v>
      </c>
      <c r="BK65" s="4">
        <f t="shared" si="29"/>
        <v>-0.16767691032175036</v>
      </c>
      <c r="BL65" s="4">
        <v>9</v>
      </c>
      <c r="BM65">
        <f t="shared" si="30"/>
        <v>-0.18908870880829257</v>
      </c>
    </row>
    <row r="66" spans="1:65" x14ac:dyDescent="0.3">
      <c r="A66" s="6" t="s">
        <v>73</v>
      </c>
      <c r="B66" s="10">
        <v>41</v>
      </c>
      <c r="C66" s="10" t="s">
        <v>2287</v>
      </c>
      <c r="D66" s="11">
        <v>1072</v>
      </c>
      <c r="E66" s="16">
        <f t="shared" si="0"/>
        <v>-0.14898500886210625</v>
      </c>
      <c r="F66" s="11">
        <v>1030</v>
      </c>
      <c r="G66" s="16">
        <f t="shared" si="1"/>
        <v>-0.14712285989288224</v>
      </c>
      <c r="H66" s="4">
        <v>871</v>
      </c>
      <c r="I66" s="4">
        <f t="shared" si="2"/>
        <v>-0.14757812417467459</v>
      </c>
      <c r="J66" s="4">
        <v>58</v>
      </c>
      <c r="K66" s="4">
        <f t="shared" si="3"/>
        <v>-0.15621028655362526</v>
      </c>
      <c r="L66" s="4">
        <v>876</v>
      </c>
      <c r="M66" s="4">
        <f t="shared" si="4"/>
        <v>-0.14908814660720152</v>
      </c>
      <c r="N66" s="4">
        <v>86</v>
      </c>
      <c r="O66" s="4">
        <f t="shared" si="5"/>
        <v>-0.14723264781503867</v>
      </c>
      <c r="P66" s="4">
        <v>723</v>
      </c>
      <c r="Q66" s="4">
        <f t="shared" si="6"/>
        <v>-0.1427096897263759</v>
      </c>
      <c r="R66" s="4">
        <v>47</v>
      </c>
      <c r="S66" s="4">
        <f t="shared" si="7"/>
        <v>1.2647186490292001E-2</v>
      </c>
      <c r="T66" s="4">
        <v>20</v>
      </c>
      <c r="U66" s="4">
        <f t="shared" si="8"/>
        <v>-0.15129877057880736</v>
      </c>
      <c r="V66" s="4">
        <v>0</v>
      </c>
      <c r="W66" s="17">
        <f t="shared" si="9"/>
        <v>-0.16138802136836292</v>
      </c>
      <c r="X66" s="4">
        <v>42</v>
      </c>
      <c r="Y66" s="4">
        <f t="shared" si="10"/>
        <v>-0.17443704435348906</v>
      </c>
      <c r="Z66" s="4">
        <v>965</v>
      </c>
      <c r="AA66" s="4">
        <f t="shared" si="11"/>
        <v>-0.14599199042908667</v>
      </c>
      <c r="AB66" s="4">
        <v>0</v>
      </c>
      <c r="AC66" s="4">
        <f t="shared" si="12"/>
        <v>-0.21016035002966688</v>
      </c>
      <c r="AD66" s="4">
        <v>965</v>
      </c>
      <c r="AE66" s="4">
        <f t="shared" si="13"/>
        <v>-0.1456959832155707</v>
      </c>
      <c r="AF66" s="4">
        <v>863</v>
      </c>
      <c r="AG66" s="4">
        <f t="shared" si="14"/>
        <v>-0.14336489651297635</v>
      </c>
      <c r="AH66" s="4">
        <v>122</v>
      </c>
      <c r="AI66" s="4">
        <f t="shared" si="15"/>
        <v>-0.1458887007850157</v>
      </c>
      <c r="AJ66" s="4">
        <v>824</v>
      </c>
      <c r="AK66" s="4">
        <f t="shared" si="16"/>
        <v>-0.14133572821796342</v>
      </c>
      <c r="AL66" s="4">
        <v>19</v>
      </c>
      <c r="AM66" s="4">
        <f t="shared" si="17"/>
        <v>-0.19861054288857721</v>
      </c>
      <c r="AN66" s="4">
        <v>107</v>
      </c>
      <c r="AO66" s="4">
        <f t="shared" si="18"/>
        <v>-0.17143017526521523</v>
      </c>
      <c r="AP66" s="4">
        <v>142</v>
      </c>
      <c r="AQ66" s="4">
        <f t="shared" si="19"/>
        <v>-0.1622804117607427</v>
      </c>
      <c r="AR66" s="4">
        <v>0</v>
      </c>
      <c r="AS66" s="4">
        <f t="shared" si="20"/>
        <v>-0.18789283229995504</v>
      </c>
      <c r="AT66" s="4">
        <v>108</v>
      </c>
      <c r="AU66" s="4">
        <f t="shared" si="21"/>
        <v>-0.15677061893360505</v>
      </c>
      <c r="AV66" s="4">
        <v>34</v>
      </c>
      <c r="AW66" s="4">
        <f t="shared" si="22"/>
        <v>-0.17488622507874493</v>
      </c>
      <c r="AX66" s="4">
        <v>435</v>
      </c>
      <c r="AY66" s="4">
        <f t="shared" si="23"/>
        <v>-0.15632315619523818</v>
      </c>
      <c r="AZ66" s="4">
        <v>0</v>
      </c>
      <c r="BA66" s="4">
        <f t="shared" si="24"/>
        <v>-0.21583117999491308</v>
      </c>
      <c r="BB66" s="4">
        <v>372</v>
      </c>
      <c r="BC66" s="4">
        <f t="shared" si="25"/>
        <v>-0.15462392252771712</v>
      </c>
      <c r="BD66" s="4">
        <v>63</v>
      </c>
      <c r="BE66" s="4">
        <f t="shared" si="26"/>
        <v>-0.16488181792218526</v>
      </c>
      <c r="BF66" s="4">
        <v>495</v>
      </c>
      <c r="BG66" s="4">
        <f t="shared" si="27"/>
        <v>-0.13462164546773159</v>
      </c>
      <c r="BH66" s="4">
        <v>0</v>
      </c>
      <c r="BI66" s="4">
        <f t="shared" si="28"/>
        <v>-0.21285008800133307</v>
      </c>
      <c r="BJ66" s="4">
        <v>485</v>
      </c>
      <c r="BK66" s="4">
        <f t="shared" si="29"/>
        <v>-0.13232772081695499</v>
      </c>
      <c r="BL66" s="4">
        <v>10</v>
      </c>
      <c r="BM66">
        <f t="shared" si="30"/>
        <v>-0.18620571529141042</v>
      </c>
    </row>
    <row r="67" spans="1:65" x14ac:dyDescent="0.3">
      <c r="A67" s="6" t="s">
        <v>73</v>
      </c>
      <c r="B67" s="10">
        <v>42</v>
      </c>
      <c r="C67" s="10" t="s">
        <v>2287</v>
      </c>
      <c r="D67" s="11">
        <v>1936</v>
      </c>
      <c r="E67" s="16">
        <f t="shared" ref="E67:E130" si="31">STANDARDIZE(D67,$D$197,$D$198)</f>
        <v>-0.11086219763998084</v>
      </c>
      <c r="F67" s="11">
        <v>1865</v>
      </c>
      <c r="G67" s="16">
        <f t="shared" ref="G67:G130" si="32">STANDARDIZE(F67,$F$197,$F$198)</f>
        <v>-0.10764362111333713</v>
      </c>
      <c r="H67" s="11">
        <v>1764</v>
      </c>
      <c r="I67" s="4">
        <f t="shared" ref="I67:I130" si="33">STANDARDIZE(H67,$H$197,$H$198)</f>
        <v>-9.8899063630760772E-2</v>
      </c>
      <c r="J67" s="4">
        <v>92</v>
      </c>
      <c r="K67" s="4">
        <f t="shared" ref="K67:K130" si="34">STANDARDIZE(J67,$J$197,$J$198)</f>
        <v>-0.12782641145079854</v>
      </c>
      <c r="L67" s="11">
        <v>1730</v>
      </c>
      <c r="M67" s="4">
        <f t="shared" ref="M67:M130" si="35">STANDARDIZE(L67,$L$197,$L$198)</f>
        <v>-0.10450456834908819</v>
      </c>
      <c r="N67" s="4">
        <v>41</v>
      </c>
      <c r="O67" s="4">
        <f t="shared" ref="O67:O130" si="36">STANDARDIZE(N67,$N$197,$N$198)</f>
        <v>-0.17551982436877639</v>
      </c>
      <c r="P67" s="11">
        <v>1492</v>
      </c>
      <c r="Q67" s="4">
        <f t="shared" ref="Q67:Q130" si="37">STANDARDIZE(P67,$P$197,$P$198)</f>
        <v>-8.8441754603544143E-2</v>
      </c>
      <c r="R67" s="4">
        <v>0</v>
      </c>
      <c r="S67" s="4">
        <f t="shared" ref="S67:S130" si="38">STANDARDIZE(R67,$R$197,$R$198)</f>
        <v>-0.2001148917725907</v>
      </c>
      <c r="T67" s="4">
        <v>68</v>
      </c>
      <c r="U67" s="4">
        <f t="shared" ref="U67:U130" si="39">STANDARDIZE(T67,$T$197,$T$198)</f>
        <v>-3.8216328036881519E-2</v>
      </c>
      <c r="V67" s="4">
        <v>0</v>
      </c>
      <c r="W67" s="17">
        <f t="shared" ref="W67:W130" si="40">STANDARDIZE(V67,$V$197,$V$198)</f>
        <v>-0.16138802136836292</v>
      </c>
      <c r="X67" s="4">
        <v>71</v>
      </c>
      <c r="Y67" s="4">
        <f t="shared" ref="Y67:Y130" si="41">STANDARDIZE(X67,$X$197,$X$198)</f>
        <v>-0.1553358179232518</v>
      </c>
      <c r="Z67" s="11">
        <v>1820</v>
      </c>
      <c r="AA67" s="4">
        <f t="shared" ref="AA67:AA130" si="42">STANDARDIZE(Z67,$Z$197,$Z$198)</f>
        <v>-0.10336623536400552</v>
      </c>
      <c r="AB67" s="4">
        <v>0</v>
      </c>
      <c r="AC67" s="4">
        <f t="shared" ref="AC67:AC130" si="43">STANDARDIZE(AB67,$AB$197,$AB$198)</f>
        <v>-0.21016035002966688</v>
      </c>
      <c r="AD67" s="11">
        <v>1820</v>
      </c>
      <c r="AE67" s="4">
        <f t="shared" ref="AE67:AE130" si="44">STANDARDIZE(AD67,$AD$197,$AD$198)</f>
        <v>-0.10288422960658782</v>
      </c>
      <c r="AF67" s="11">
        <v>1734</v>
      </c>
      <c r="AG67" s="4">
        <f t="shared" ref="AG67:AG130" si="45">STANDARDIZE(AF67,$AF$197,$AF$198)</f>
        <v>-9.4316428968293703E-2</v>
      </c>
      <c r="AH67" s="4">
        <v>185</v>
      </c>
      <c r="AI67" s="4">
        <f t="shared" ref="AI67:AI130" si="46">STANDARDIZE(AH67,$AH$197,$AH$198)</f>
        <v>-0.11785594128128238</v>
      </c>
      <c r="AJ67" s="11">
        <v>1582</v>
      </c>
      <c r="AK67" s="4">
        <f t="shared" ref="AK67:AK130" si="47">STANDARDIZE(AJ67,$AJ$197,$AJ$198)</f>
        <v>-9.5532436817425792E-2</v>
      </c>
      <c r="AL67" s="4">
        <v>52</v>
      </c>
      <c r="AM67" s="4">
        <f t="shared" ref="AM67:AM130" si="48">STANDARDIZE(AL67,$AL$197,$AL$198)</f>
        <v>-0.17742374154934518</v>
      </c>
      <c r="AN67" s="4">
        <v>116</v>
      </c>
      <c r="AO67" s="4">
        <f t="shared" ref="AO67:AO130" si="49">STANDARDIZE(AN67,$AN$197,$AN$198)</f>
        <v>-0.16798769141264741</v>
      </c>
      <c r="AP67" s="4">
        <v>131</v>
      </c>
      <c r="AQ67" s="4">
        <f t="shared" ref="AQ67:AQ130" si="50">STANDARDIZE(AP67,$AP$197,$AP$198)</f>
        <v>-0.16568227620634066</v>
      </c>
      <c r="AR67" s="4">
        <v>0</v>
      </c>
      <c r="AS67" s="4">
        <f t="shared" ref="AS67:AS130" si="51">STANDARDIZE(AR67,$AR$197,$AR$198)</f>
        <v>-0.18789283229995504</v>
      </c>
      <c r="AT67" s="4">
        <v>113</v>
      </c>
      <c r="AU67" s="4">
        <f t="shared" ref="AU67:AU130" si="52">STANDARDIZE(AT67,$AT$197,$AT$198)</f>
        <v>-0.15461406136538319</v>
      </c>
      <c r="AV67" s="4">
        <v>18</v>
      </c>
      <c r="AW67" s="4">
        <f t="shared" ref="AW67:AW130" si="53">STANDARDIZE(AV67,$AV$197,$AV$198)</f>
        <v>-0.19291561305723723</v>
      </c>
      <c r="AX67" s="4">
        <v>585</v>
      </c>
      <c r="AY67" s="4">
        <f t="shared" ref="AY67:AY130" si="54">STANDARDIZE(AX67,$AX$197,$AX$198)</f>
        <v>-0.14227538998494668</v>
      </c>
      <c r="AZ67" s="4">
        <v>0</v>
      </c>
      <c r="BA67" s="4">
        <f t="shared" ref="BA67:BA130" si="55">STANDARDIZE(AZ67,$AZ$197,$AZ$198)</f>
        <v>-0.21583117999491308</v>
      </c>
      <c r="BB67" s="4">
        <v>505</v>
      </c>
      <c r="BC67" s="4">
        <f t="shared" ref="BC67:BC130" si="56">STANDARDIZE(BB67,$BB$197,$BB$198)</f>
        <v>-0.14024981127387498</v>
      </c>
      <c r="BD67" s="4">
        <v>80</v>
      </c>
      <c r="BE67" s="4">
        <f t="shared" ref="BE67:BE130" si="57">STANDARDIZE(BD67,$BD$197,$BD$198)</f>
        <v>-0.15260936231480601</v>
      </c>
      <c r="BF67" s="11">
        <v>1220</v>
      </c>
      <c r="BG67" s="4">
        <f t="shared" ref="BG67:BG130" si="58">STANDARDIZE(BF67,$BF$197,$BF$198)</f>
        <v>-5.2091256734871409E-2</v>
      </c>
      <c r="BH67" s="4">
        <v>0</v>
      </c>
      <c r="BI67" s="4">
        <f t="shared" ref="BI67:BI130" si="59">STANDARDIZE(BH67,$BH$197,$BH$198)</f>
        <v>-0.21285008800133307</v>
      </c>
      <c r="BJ67" s="11">
        <v>1202</v>
      </c>
      <c r="BK67" s="4">
        <f t="shared" ref="BK67:BK130" si="60">STANDARDIZE(BJ67,$BJ$197,$BJ$198)</f>
        <v>-4.7276147411121759E-2</v>
      </c>
      <c r="BL67" s="4">
        <v>18</v>
      </c>
      <c r="BM67">
        <f t="shared" ref="BM67:BM130" si="61">STANDARDIZE(BL67,$BL$197,$BL$198)</f>
        <v>-0.16314176715635303</v>
      </c>
    </row>
    <row r="68" spans="1:65" x14ac:dyDescent="0.3">
      <c r="A68" s="6" t="s">
        <v>73</v>
      </c>
      <c r="B68" s="10">
        <v>43</v>
      </c>
      <c r="C68" s="10" t="s">
        <v>2287</v>
      </c>
      <c r="D68" s="11">
        <v>1516</v>
      </c>
      <c r="E68" s="16">
        <f t="shared" si="31"/>
        <v>-0.12939411976184736</v>
      </c>
      <c r="F68" s="11">
        <v>1423</v>
      </c>
      <c r="G68" s="16">
        <f t="shared" si="32"/>
        <v>-0.12854161337747957</v>
      </c>
      <c r="H68" s="11">
        <v>1354</v>
      </c>
      <c r="I68" s="4">
        <f t="shared" si="33"/>
        <v>-0.12124891225674585</v>
      </c>
      <c r="J68" s="4">
        <v>150</v>
      </c>
      <c r="K68" s="4">
        <f t="shared" si="34"/>
        <v>-7.9406859804800056E-2</v>
      </c>
      <c r="L68" s="11">
        <v>1234</v>
      </c>
      <c r="M68" s="4">
        <f t="shared" si="35"/>
        <v>-0.13039854354349595</v>
      </c>
      <c r="N68" s="4">
        <v>22</v>
      </c>
      <c r="O68" s="4">
        <f t="shared" si="36"/>
        <v>-0.18746329891368785</v>
      </c>
      <c r="P68" s="11">
        <v>1061</v>
      </c>
      <c r="Q68" s="4">
        <f t="shared" si="37"/>
        <v>-0.11885720328747196</v>
      </c>
      <c r="R68" s="4">
        <v>23</v>
      </c>
      <c r="S68" s="4">
        <f t="shared" si="38"/>
        <v>-9.5997279005648112E-2</v>
      </c>
      <c r="T68" s="4">
        <v>46</v>
      </c>
      <c r="U68" s="4">
        <f t="shared" si="39"/>
        <v>-9.0045780868597533E-2</v>
      </c>
      <c r="V68" s="4">
        <v>0</v>
      </c>
      <c r="W68" s="17">
        <f t="shared" si="40"/>
        <v>-0.16138802136836292</v>
      </c>
      <c r="X68" s="4">
        <v>93</v>
      </c>
      <c r="Y68" s="4">
        <f t="shared" si="41"/>
        <v>-0.1408452323554856</v>
      </c>
      <c r="Z68" s="11">
        <v>1385</v>
      </c>
      <c r="AA68" s="4">
        <f t="shared" si="42"/>
        <v>-0.12505302302869595</v>
      </c>
      <c r="AB68" s="4">
        <v>10</v>
      </c>
      <c r="AC68" s="4">
        <f t="shared" si="43"/>
        <v>-9.7377202295903728E-2</v>
      </c>
      <c r="AD68" s="11">
        <v>1375</v>
      </c>
      <c r="AE68" s="4">
        <f t="shared" si="44"/>
        <v>-0.12516637037383621</v>
      </c>
      <c r="AF68" s="11">
        <v>1236</v>
      </c>
      <c r="AG68" s="4">
        <f t="shared" si="45"/>
        <v>-0.12236021408568974</v>
      </c>
      <c r="AH68" s="4">
        <v>56</v>
      </c>
      <c r="AI68" s="4">
        <f t="shared" si="46"/>
        <v>-0.17525635359845063</v>
      </c>
      <c r="AJ68" s="11">
        <v>1287</v>
      </c>
      <c r="AK68" s="4">
        <f t="shared" si="47"/>
        <v>-0.11335825603003609</v>
      </c>
      <c r="AL68" s="4">
        <v>38</v>
      </c>
      <c r="AM68" s="4">
        <f t="shared" si="48"/>
        <v>-0.18641208151144362</v>
      </c>
      <c r="AN68" s="4">
        <v>131</v>
      </c>
      <c r="AO68" s="4">
        <f t="shared" si="49"/>
        <v>-0.16225021832503439</v>
      </c>
      <c r="AP68" s="4">
        <v>145</v>
      </c>
      <c r="AQ68" s="4">
        <f t="shared" si="50"/>
        <v>-0.1613526305483069</v>
      </c>
      <c r="AR68" s="4">
        <v>0</v>
      </c>
      <c r="AS68" s="4">
        <f t="shared" si="51"/>
        <v>-0.18789283229995504</v>
      </c>
      <c r="AT68" s="4">
        <v>126</v>
      </c>
      <c r="AU68" s="4">
        <f t="shared" si="52"/>
        <v>-0.14900701168800634</v>
      </c>
      <c r="AV68" s="4">
        <v>19</v>
      </c>
      <c r="AW68" s="4">
        <f t="shared" si="53"/>
        <v>-0.19178877630858146</v>
      </c>
      <c r="AX68" s="4">
        <v>520</v>
      </c>
      <c r="AY68" s="4">
        <f t="shared" si="54"/>
        <v>-0.14836275534273966</v>
      </c>
      <c r="AZ68" s="4">
        <v>0</v>
      </c>
      <c r="BA68" s="4">
        <f t="shared" si="55"/>
        <v>-0.21583117999491308</v>
      </c>
      <c r="BB68" s="4">
        <v>451</v>
      </c>
      <c r="BC68" s="4">
        <f t="shared" si="56"/>
        <v>-0.14608591659498382</v>
      </c>
      <c r="BD68" s="4">
        <v>69</v>
      </c>
      <c r="BE68" s="4">
        <f t="shared" si="57"/>
        <v>-0.16055036300193376</v>
      </c>
      <c r="BF68" s="4">
        <v>851</v>
      </c>
      <c r="BG68" s="4">
        <f t="shared" si="58"/>
        <v>-9.4096378724423696E-2</v>
      </c>
      <c r="BH68" s="4">
        <v>10</v>
      </c>
      <c r="BI68" s="4">
        <f t="shared" si="59"/>
        <v>0.649214986576091</v>
      </c>
      <c r="BJ68" s="4">
        <v>798</v>
      </c>
      <c r="BK68" s="4">
        <f t="shared" si="60"/>
        <v>-9.5199209692790679E-2</v>
      </c>
      <c r="BL68" s="4">
        <v>43</v>
      </c>
      <c r="BM68">
        <f t="shared" si="61"/>
        <v>-9.1066929234298724E-2</v>
      </c>
    </row>
    <row r="69" spans="1:65" x14ac:dyDescent="0.3">
      <c r="A69" s="6" t="s">
        <v>73</v>
      </c>
      <c r="B69" s="10">
        <v>44</v>
      </c>
      <c r="C69" s="10" t="s">
        <v>2287</v>
      </c>
      <c r="D69" s="11">
        <v>2129</v>
      </c>
      <c r="E69" s="16">
        <f t="shared" si="31"/>
        <v>-0.10234633818874218</v>
      </c>
      <c r="F69" s="11">
        <v>2038</v>
      </c>
      <c r="G69" s="16">
        <f t="shared" si="32"/>
        <v>-9.9464090204521197E-2</v>
      </c>
      <c r="H69" s="11">
        <v>1803</v>
      </c>
      <c r="I69" s="4">
        <f t="shared" si="33"/>
        <v>-9.6773102419996343E-2</v>
      </c>
      <c r="J69" s="4">
        <v>87</v>
      </c>
      <c r="K69" s="4">
        <f t="shared" si="34"/>
        <v>-0.13200051073062599</v>
      </c>
      <c r="L69" s="11">
        <v>1849</v>
      </c>
      <c r="M69" s="4">
        <f t="shared" si="35"/>
        <v>-9.8292102526236338E-2</v>
      </c>
      <c r="N69" s="4">
        <v>44</v>
      </c>
      <c r="O69" s="4">
        <f t="shared" si="36"/>
        <v>-0.1736340125985272</v>
      </c>
      <c r="P69" s="11">
        <v>1605</v>
      </c>
      <c r="Q69" s="4">
        <f t="shared" si="37"/>
        <v>-8.0467402628407611E-2</v>
      </c>
      <c r="R69" s="4">
        <v>14</v>
      </c>
      <c r="S69" s="4">
        <f t="shared" si="38"/>
        <v>-0.13673895356662563</v>
      </c>
      <c r="T69" s="4">
        <v>19</v>
      </c>
      <c r="U69" s="4">
        <f t="shared" si="39"/>
        <v>-0.15365465479843082</v>
      </c>
      <c r="V69" s="4">
        <v>0</v>
      </c>
      <c r="W69" s="17">
        <f t="shared" si="40"/>
        <v>-0.16138802136836292</v>
      </c>
      <c r="X69" s="4">
        <v>91</v>
      </c>
      <c r="Y69" s="4">
        <f t="shared" si="41"/>
        <v>-0.14216255831619162</v>
      </c>
      <c r="Z69" s="11">
        <v>1846</v>
      </c>
      <c r="AA69" s="4">
        <f t="shared" si="42"/>
        <v>-0.10207001357255276</v>
      </c>
      <c r="AB69" s="4">
        <v>0</v>
      </c>
      <c r="AC69" s="4">
        <f t="shared" si="43"/>
        <v>-0.21016035002966688</v>
      </c>
      <c r="AD69" s="11">
        <v>1846</v>
      </c>
      <c r="AE69" s="4">
        <f t="shared" si="44"/>
        <v>-0.10158235171906319</v>
      </c>
      <c r="AF69" s="11">
        <v>1739</v>
      </c>
      <c r="AG69" s="4">
        <f t="shared" si="45"/>
        <v>-9.4034864860689321E-2</v>
      </c>
      <c r="AH69" s="4">
        <v>240</v>
      </c>
      <c r="AI69" s="4">
        <f t="shared" si="46"/>
        <v>-9.3382897270086626E-2</v>
      </c>
      <c r="AJ69" s="11">
        <v>1606</v>
      </c>
      <c r="AK69" s="4">
        <f t="shared" si="47"/>
        <v>-9.4082200678094779E-2</v>
      </c>
      <c r="AL69" s="4">
        <v>27</v>
      </c>
      <c r="AM69" s="4">
        <f t="shared" si="48"/>
        <v>-0.19347434862452095</v>
      </c>
      <c r="AN69" s="4">
        <v>283</v>
      </c>
      <c r="AO69" s="4">
        <f t="shared" si="49"/>
        <v>-0.10411049103722253</v>
      </c>
      <c r="AP69" s="4">
        <v>266</v>
      </c>
      <c r="AQ69" s="4">
        <f t="shared" si="50"/>
        <v>-0.12393212164672954</v>
      </c>
      <c r="AR69" s="4">
        <v>0</v>
      </c>
      <c r="AS69" s="4">
        <f t="shared" si="51"/>
        <v>-0.18789283229995504</v>
      </c>
      <c r="AT69" s="4">
        <v>89</v>
      </c>
      <c r="AU69" s="4">
        <f t="shared" si="52"/>
        <v>-0.16496553769284816</v>
      </c>
      <c r="AV69" s="4">
        <v>177</v>
      </c>
      <c r="AW69" s="4">
        <f t="shared" si="53"/>
        <v>-1.3748570020970128E-2</v>
      </c>
      <c r="AX69" s="4">
        <v>908</v>
      </c>
      <c r="AY69" s="4">
        <f t="shared" si="54"/>
        <v>-0.11202586674545234</v>
      </c>
      <c r="AZ69" s="4">
        <v>0</v>
      </c>
      <c r="BA69" s="4">
        <f t="shared" si="55"/>
        <v>-0.21583117999491308</v>
      </c>
      <c r="BB69" s="4">
        <v>817</v>
      </c>
      <c r="BC69" s="4">
        <f t="shared" si="56"/>
        <v>-0.10653009164080167</v>
      </c>
      <c r="BD69" s="4">
        <v>91</v>
      </c>
      <c r="BE69" s="4">
        <f t="shared" si="57"/>
        <v>-0.14466836162767827</v>
      </c>
      <c r="BF69" s="4">
        <v>955</v>
      </c>
      <c r="BG69" s="4">
        <f t="shared" si="58"/>
        <v>-8.2257536754468577E-2</v>
      </c>
      <c r="BH69" s="4">
        <v>0</v>
      </c>
      <c r="BI69" s="4">
        <f t="shared" si="59"/>
        <v>-0.21285008800133307</v>
      </c>
      <c r="BJ69" s="4">
        <v>940</v>
      </c>
      <c r="BK69" s="4">
        <f t="shared" si="60"/>
        <v>-7.8354965029431803E-2</v>
      </c>
      <c r="BL69" s="4">
        <v>15</v>
      </c>
      <c r="BM69">
        <f t="shared" si="61"/>
        <v>-0.17179074770699954</v>
      </c>
    </row>
    <row r="70" spans="1:65" x14ac:dyDescent="0.3">
      <c r="A70" s="6" t="s">
        <v>73</v>
      </c>
      <c r="B70" s="10">
        <v>45</v>
      </c>
      <c r="C70" s="10" t="s">
        <v>2287</v>
      </c>
      <c r="D70" s="11">
        <v>1502</v>
      </c>
      <c r="E70" s="16">
        <f t="shared" si="31"/>
        <v>-0.13001185049924291</v>
      </c>
      <c r="F70" s="11">
        <v>1486</v>
      </c>
      <c r="G70" s="16">
        <f t="shared" si="32"/>
        <v>-0.125562940271957</v>
      </c>
      <c r="H70" s="11">
        <v>1333</v>
      </c>
      <c r="I70" s="4">
        <f t="shared" si="33"/>
        <v>-0.12239366060100361</v>
      </c>
      <c r="J70" s="4">
        <v>94</v>
      </c>
      <c r="K70" s="4">
        <f t="shared" si="34"/>
        <v>-0.12615677173886758</v>
      </c>
      <c r="L70" s="11">
        <v>1372</v>
      </c>
      <c r="M70" s="4">
        <f t="shared" si="35"/>
        <v>-0.12319417141279379</v>
      </c>
      <c r="N70" s="4">
        <v>55</v>
      </c>
      <c r="O70" s="4">
        <f t="shared" si="36"/>
        <v>-0.16671936944094687</v>
      </c>
      <c r="P70" s="11">
        <v>1129</v>
      </c>
      <c r="Q70" s="4">
        <f t="shared" si="37"/>
        <v>-0.11405847820508892</v>
      </c>
      <c r="R70" s="4">
        <v>0</v>
      </c>
      <c r="S70" s="4">
        <f t="shared" si="38"/>
        <v>-0.2001148917725907</v>
      </c>
      <c r="T70" s="4">
        <v>36</v>
      </c>
      <c r="U70" s="4">
        <f t="shared" si="39"/>
        <v>-0.11360462306483209</v>
      </c>
      <c r="V70" s="4">
        <v>0</v>
      </c>
      <c r="W70" s="17">
        <f t="shared" si="40"/>
        <v>-0.16138802136836292</v>
      </c>
      <c r="X70" s="4">
        <v>16</v>
      </c>
      <c r="Y70" s="4">
        <f t="shared" si="41"/>
        <v>-0.19156228184266727</v>
      </c>
      <c r="Z70" s="11">
        <v>1423</v>
      </c>
      <c r="AA70" s="4">
        <f t="shared" si="42"/>
        <v>-0.12315854502580344</v>
      </c>
      <c r="AB70" s="4">
        <v>0</v>
      </c>
      <c r="AC70" s="4">
        <f t="shared" si="43"/>
        <v>-0.21016035002966688</v>
      </c>
      <c r="AD70" s="11">
        <v>1423</v>
      </c>
      <c r="AE70" s="4">
        <f t="shared" si="44"/>
        <v>-0.12276290350455998</v>
      </c>
      <c r="AF70" s="11">
        <v>1332</v>
      </c>
      <c r="AG70" s="4">
        <f t="shared" si="45"/>
        <v>-0.11695418321968569</v>
      </c>
      <c r="AH70" s="4">
        <v>76</v>
      </c>
      <c r="AI70" s="4">
        <f t="shared" si="46"/>
        <v>-0.16635706486710672</v>
      </c>
      <c r="AJ70" s="11">
        <v>1322</v>
      </c>
      <c r="AK70" s="4">
        <f t="shared" si="47"/>
        <v>-0.11124332832684503</v>
      </c>
      <c r="AL70" s="4">
        <v>29</v>
      </c>
      <c r="AM70" s="4">
        <f t="shared" si="48"/>
        <v>-0.19219030005850687</v>
      </c>
      <c r="AN70" s="4">
        <v>79</v>
      </c>
      <c r="AO70" s="4">
        <f t="shared" si="49"/>
        <v>-0.18214012502875951</v>
      </c>
      <c r="AP70" s="4">
        <v>144</v>
      </c>
      <c r="AQ70" s="4">
        <f t="shared" si="50"/>
        <v>-0.16166189095245218</v>
      </c>
      <c r="AR70" s="4">
        <v>0</v>
      </c>
      <c r="AS70" s="4">
        <f t="shared" si="51"/>
        <v>-0.18789283229995504</v>
      </c>
      <c r="AT70" s="4">
        <v>118</v>
      </c>
      <c r="AU70" s="4">
        <f t="shared" si="52"/>
        <v>-0.15245750379716133</v>
      </c>
      <c r="AV70" s="4">
        <v>26</v>
      </c>
      <c r="AW70" s="4">
        <f t="shared" si="53"/>
        <v>-0.18390091906799108</v>
      </c>
      <c r="AX70" s="4">
        <v>473</v>
      </c>
      <c r="AY70" s="4">
        <f t="shared" si="54"/>
        <v>-0.15276438875529766</v>
      </c>
      <c r="AZ70" s="4">
        <v>0</v>
      </c>
      <c r="BA70" s="4">
        <f t="shared" si="55"/>
        <v>-0.21583117999491308</v>
      </c>
      <c r="BB70" s="4">
        <v>433</v>
      </c>
      <c r="BC70" s="4">
        <f t="shared" si="56"/>
        <v>-0.14803128503535343</v>
      </c>
      <c r="BD70" s="4">
        <v>40</v>
      </c>
      <c r="BE70" s="4">
        <f t="shared" si="57"/>
        <v>-0.181485728449816</v>
      </c>
      <c r="BF70" s="4">
        <v>885</v>
      </c>
      <c r="BG70" s="4">
        <f t="shared" si="58"/>
        <v>-9.0225988080399902E-2</v>
      </c>
      <c r="BH70" s="4">
        <v>0</v>
      </c>
      <c r="BI70" s="4">
        <f t="shared" si="59"/>
        <v>-0.21285008800133307</v>
      </c>
      <c r="BJ70" s="4">
        <v>872</v>
      </c>
      <c r="BK70" s="4">
        <f t="shared" si="60"/>
        <v>-8.6421223037237468E-2</v>
      </c>
      <c r="BL70" s="4">
        <v>13</v>
      </c>
      <c r="BM70">
        <f t="shared" si="61"/>
        <v>-0.17755673474076389</v>
      </c>
    </row>
    <row r="71" spans="1:65" x14ac:dyDescent="0.3">
      <c r="A71" s="6" t="s">
        <v>73</v>
      </c>
      <c r="B71" s="10">
        <v>46.01</v>
      </c>
      <c r="C71" s="10" t="s">
        <v>2287</v>
      </c>
      <c r="D71" s="11">
        <v>2124</v>
      </c>
      <c r="E71" s="16">
        <f t="shared" si="31"/>
        <v>-0.10256695630924059</v>
      </c>
      <c r="F71" s="11">
        <v>1744</v>
      </c>
      <c r="G71" s="16">
        <f t="shared" si="32"/>
        <v>-0.11336456469695984</v>
      </c>
      <c r="H71" s="11">
        <v>1411</v>
      </c>
      <c r="I71" s="4">
        <f t="shared" si="33"/>
        <v>-0.11814173817947475</v>
      </c>
      <c r="J71" s="4">
        <v>130</v>
      </c>
      <c r="K71" s="4">
        <f t="shared" si="34"/>
        <v>-9.6103256924109884E-2</v>
      </c>
      <c r="L71" s="11">
        <v>1466</v>
      </c>
      <c r="M71" s="4">
        <f t="shared" si="35"/>
        <v>-0.11828684546869232</v>
      </c>
      <c r="N71" s="4">
        <v>174</v>
      </c>
      <c r="O71" s="4">
        <f t="shared" si="36"/>
        <v>-9.1915502554396053E-2</v>
      </c>
      <c r="P71" s="11">
        <v>1169</v>
      </c>
      <c r="Q71" s="4">
        <f t="shared" si="37"/>
        <v>-0.1112356987448636</v>
      </c>
      <c r="R71" s="4">
        <v>91</v>
      </c>
      <c r="S71" s="4">
        <f t="shared" si="38"/>
        <v>0.21182870656618219</v>
      </c>
      <c r="T71" s="4">
        <v>37</v>
      </c>
      <c r="U71" s="4">
        <f t="shared" si="39"/>
        <v>-0.11124873884520863</v>
      </c>
      <c r="V71" s="4">
        <v>0</v>
      </c>
      <c r="W71" s="17">
        <f t="shared" si="40"/>
        <v>-0.16138802136836292</v>
      </c>
      <c r="X71" s="4">
        <v>380</v>
      </c>
      <c r="Y71" s="4">
        <f t="shared" si="41"/>
        <v>4.8191043005827855E-2</v>
      </c>
      <c r="Z71" s="11">
        <v>1629</v>
      </c>
      <c r="AA71" s="4">
        <f t="shared" si="42"/>
        <v>-0.11288848006275465</v>
      </c>
      <c r="AB71" s="4">
        <v>7</v>
      </c>
      <c r="AC71" s="4">
        <f t="shared" si="43"/>
        <v>-0.13121214661603267</v>
      </c>
      <c r="AD71" s="11">
        <v>1622</v>
      </c>
      <c r="AE71" s="4">
        <f t="shared" si="44"/>
        <v>-0.11279853044235227</v>
      </c>
      <c r="AF71" s="11">
        <v>1239</v>
      </c>
      <c r="AG71" s="4">
        <f t="shared" si="45"/>
        <v>-0.12219127562112712</v>
      </c>
      <c r="AH71" s="4">
        <v>130</v>
      </c>
      <c r="AI71" s="4">
        <f t="shared" si="46"/>
        <v>-0.14232898529247814</v>
      </c>
      <c r="AJ71" s="11">
        <v>1448</v>
      </c>
      <c r="AK71" s="4">
        <f t="shared" si="47"/>
        <v>-0.10362958859535724</v>
      </c>
      <c r="AL71" s="4">
        <v>67</v>
      </c>
      <c r="AM71" s="4">
        <f t="shared" si="48"/>
        <v>-0.16779337730423971</v>
      </c>
      <c r="AN71" s="4">
        <v>495</v>
      </c>
      <c r="AO71" s="4">
        <f t="shared" si="49"/>
        <v>-2.302087139895859E-2</v>
      </c>
      <c r="AP71" s="4">
        <v>532</v>
      </c>
      <c r="AQ71" s="4">
        <f t="shared" si="50"/>
        <v>-4.1668854144088378E-2</v>
      </c>
      <c r="AR71" s="4">
        <v>7</v>
      </c>
      <c r="AS71" s="4">
        <f t="shared" si="51"/>
        <v>2.9078652617850195E-2</v>
      </c>
      <c r="AT71" s="4">
        <v>333</v>
      </c>
      <c r="AU71" s="4">
        <f t="shared" si="52"/>
        <v>-5.9725528363620932E-2</v>
      </c>
      <c r="AV71" s="4">
        <v>192</v>
      </c>
      <c r="AW71" s="4">
        <f t="shared" si="53"/>
        <v>3.1539812088663887E-3</v>
      </c>
      <c r="AX71" s="4">
        <v>969</v>
      </c>
      <c r="AY71" s="4">
        <f t="shared" si="54"/>
        <v>-0.10631310848660047</v>
      </c>
      <c r="AZ71" s="4">
        <v>0</v>
      </c>
      <c r="BA71" s="4">
        <f t="shared" si="55"/>
        <v>-0.21583117999491308</v>
      </c>
      <c r="BB71" s="4">
        <v>721</v>
      </c>
      <c r="BC71" s="4">
        <f t="shared" si="56"/>
        <v>-0.11690538998943961</v>
      </c>
      <c r="BD71" s="4">
        <v>248</v>
      </c>
      <c r="BE71" s="4">
        <f t="shared" si="57"/>
        <v>-3.132862454776407E-2</v>
      </c>
      <c r="BF71" s="4">
        <v>623</v>
      </c>
      <c r="BG71" s="4">
        <f t="shared" si="58"/>
        <v>-0.12005076304317144</v>
      </c>
      <c r="BH71" s="4">
        <v>0</v>
      </c>
      <c r="BI71" s="4">
        <f t="shared" si="59"/>
        <v>-0.21285008800133307</v>
      </c>
      <c r="BJ71" s="4">
        <v>568</v>
      </c>
      <c r="BK71" s="4">
        <f t="shared" si="60"/>
        <v>-0.12248214118978042</v>
      </c>
      <c r="BL71" s="4">
        <v>55</v>
      </c>
      <c r="BM71">
        <f t="shared" si="61"/>
        <v>-5.6471007031712657E-2</v>
      </c>
    </row>
    <row r="72" spans="1:65" x14ac:dyDescent="0.3">
      <c r="A72" s="6" t="s">
        <v>73</v>
      </c>
      <c r="B72" s="10">
        <v>46.02</v>
      </c>
      <c r="C72" s="10" t="s">
        <v>2287</v>
      </c>
      <c r="D72" s="11">
        <v>1230</v>
      </c>
      <c r="E72" s="16">
        <f t="shared" si="31"/>
        <v>-0.14201347625435648</v>
      </c>
      <c r="F72" s="11">
        <v>1156</v>
      </c>
      <c r="G72" s="16">
        <f t="shared" si="32"/>
        <v>-0.14116551368183711</v>
      </c>
      <c r="H72" s="11">
        <v>1061</v>
      </c>
      <c r="I72" s="4">
        <f t="shared" si="33"/>
        <v>-0.13722087725043761</v>
      </c>
      <c r="J72" s="4">
        <v>72</v>
      </c>
      <c r="K72" s="4">
        <f t="shared" si="34"/>
        <v>-0.14452280857010838</v>
      </c>
      <c r="L72" s="11">
        <v>1074</v>
      </c>
      <c r="M72" s="4">
        <f t="shared" si="35"/>
        <v>-0.13875143876749843</v>
      </c>
      <c r="N72" s="4">
        <v>56</v>
      </c>
      <c r="O72" s="4">
        <f t="shared" si="36"/>
        <v>-0.16609076551753046</v>
      </c>
      <c r="P72" s="4">
        <v>877</v>
      </c>
      <c r="Q72" s="4">
        <f t="shared" si="37"/>
        <v>-0.13184198880450843</v>
      </c>
      <c r="R72" s="4">
        <v>10</v>
      </c>
      <c r="S72" s="4">
        <f t="shared" si="38"/>
        <v>-0.15484636448261566</v>
      </c>
      <c r="T72" s="4">
        <v>6</v>
      </c>
      <c r="U72" s="4">
        <f t="shared" si="39"/>
        <v>-0.18428114965353573</v>
      </c>
      <c r="V72" s="4">
        <v>0</v>
      </c>
      <c r="W72" s="17">
        <f t="shared" si="40"/>
        <v>-0.16138802136836292</v>
      </c>
      <c r="X72" s="4">
        <v>74</v>
      </c>
      <c r="Y72" s="4">
        <f t="shared" si="41"/>
        <v>-0.15335982898219278</v>
      </c>
      <c r="Z72" s="11">
        <v>1091</v>
      </c>
      <c r="AA72" s="4">
        <f t="shared" si="42"/>
        <v>-0.13971030020896946</v>
      </c>
      <c r="AB72" s="4">
        <v>11</v>
      </c>
      <c r="AC72" s="4">
        <f t="shared" si="43"/>
        <v>-8.6098887522527423E-2</v>
      </c>
      <c r="AD72" s="11">
        <v>1080</v>
      </c>
      <c r="AE72" s="4">
        <f t="shared" si="44"/>
        <v>-0.1399376771745964</v>
      </c>
      <c r="AF72" s="4">
        <v>980</v>
      </c>
      <c r="AG72" s="4">
        <f t="shared" si="45"/>
        <v>-0.13677629639503389</v>
      </c>
      <c r="AH72" s="4">
        <v>84</v>
      </c>
      <c r="AI72" s="4">
        <f t="shared" si="46"/>
        <v>-0.16279734937456913</v>
      </c>
      <c r="AJ72" s="4">
        <v>907</v>
      </c>
      <c r="AK72" s="4">
        <f t="shared" si="47"/>
        <v>-0.13632032823611037</v>
      </c>
      <c r="AL72" s="4">
        <v>72</v>
      </c>
      <c r="AM72" s="4">
        <f t="shared" si="48"/>
        <v>-0.16458325588920455</v>
      </c>
      <c r="AN72" s="4">
        <v>139</v>
      </c>
      <c r="AO72" s="4">
        <f t="shared" si="49"/>
        <v>-0.15919023267830745</v>
      </c>
      <c r="AP72" s="4">
        <v>109</v>
      </c>
      <c r="AQ72" s="4">
        <f t="shared" si="50"/>
        <v>-0.17248600509753653</v>
      </c>
      <c r="AR72" s="4">
        <v>0</v>
      </c>
      <c r="AS72" s="4">
        <f t="shared" si="51"/>
        <v>-0.18789283229995504</v>
      </c>
      <c r="AT72" s="4">
        <v>109</v>
      </c>
      <c r="AU72" s="4">
        <f t="shared" si="52"/>
        <v>-0.15633930741996069</v>
      </c>
      <c r="AV72" s="4">
        <v>0</v>
      </c>
      <c r="AW72" s="4">
        <f t="shared" si="53"/>
        <v>-0.21319867453304103</v>
      </c>
      <c r="AX72" s="4">
        <v>374</v>
      </c>
      <c r="AY72" s="4">
        <f t="shared" si="54"/>
        <v>-0.16203591445409005</v>
      </c>
      <c r="AZ72" s="4">
        <v>11</v>
      </c>
      <c r="BA72" s="4">
        <f t="shared" si="55"/>
        <v>1.9160523121997394E-2</v>
      </c>
      <c r="BB72" s="4">
        <v>266</v>
      </c>
      <c r="BC72" s="4">
        <f t="shared" si="56"/>
        <v>-0.16607998112100486</v>
      </c>
      <c r="BD72" s="4">
        <v>97</v>
      </c>
      <c r="BE72" s="4">
        <f t="shared" si="57"/>
        <v>-0.14033690670742677</v>
      </c>
      <c r="BF72" s="4">
        <v>747</v>
      </c>
      <c r="BG72" s="4">
        <f t="shared" si="58"/>
        <v>-0.10593522069437881</v>
      </c>
      <c r="BH72" s="4">
        <v>0</v>
      </c>
      <c r="BI72" s="4">
        <f t="shared" si="59"/>
        <v>-0.21285008800133307</v>
      </c>
      <c r="BJ72" s="4">
        <v>705</v>
      </c>
      <c r="BK72" s="4">
        <f t="shared" si="60"/>
        <v>-0.10623100373287783</v>
      </c>
      <c r="BL72" s="4">
        <v>42</v>
      </c>
      <c r="BM72">
        <f t="shared" si="61"/>
        <v>-9.39499227511809E-2</v>
      </c>
    </row>
    <row r="73" spans="1:65" x14ac:dyDescent="0.3">
      <c r="A73" s="6" t="s">
        <v>73</v>
      </c>
      <c r="B73" s="10">
        <v>47.01</v>
      </c>
      <c r="C73" s="10" t="s">
        <v>2287</v>
      </c>
      <c r="D73" s="11">
        <v>1136</v>
      </c>
      <c r="E73" s="16">
        <f t="shared" si="31"/>
        <v>-0.14616109691972659</v>
      </c>
      <c r="F73" s="11">
        <v>1077</v>
      </c>
      <c r="G73" s="16">
        <f t="shared" si="32"/>
        <v>-0.14490067519511143</v>
      </c>
      <c r="H73" s="4">
        <v>890</v>
      </c>
      <c r="I73" s="4">
        <f t="shared" si="33"/>
        <v>-0.1465423994822509</v>
      </c>
      <c r="J73" s="4">
        <v>29</v>
      </c>
      <c r="K73" s="4">
        <f t="shared" si="34"/>
        <v>-0.1804200623766245</v>
      </c>
      <c r="L73" s="11">
        <v>1011</v>
      </c>
      <c r="M73" s="4">
        <f t="shared" si="35"/>
        <v>-0.14204039126194942</v>
      </c>
      <c r="N73" s="4">
        <v>31</v>
      </c>
      <c r="O73" s="4">
        <f t="shared" si="36"/>
        <v>-0.18180586360294032</v>
      </c>
      <c r="P73" s="4">
        <v>954</v>
      </c>
      <c r="Q73" s="4">
        <f t="shared" si="37"/>
        <v>-0.1264081383435747</v>
      </c>
      <c r="R73" s="4">
        <v>0</v>
      </c>
      <c r="S73" s="4">
        <f t="shared" si="38"/>
        <v>-0.2001148917725907</v>
      </c>
      <c r="T73" s="4">
        <v>0</v>
      </c>
      <c r="U73" s="4">
        <f t="shared" si="39"/>
        <v>-0.19841645497127647</v>
      </c>
      <c r="V73" s="4">
        <v>0</v>
      </c>
      <c r="W73" s="17">
        <f t="shared" si="40"/>
        <v>-0.16138802136836292</v>
      </c>
      <c r="X73" s="4">
        <v>59</v>
      </c>
      <c r="Y73" s="4">
        <f t="shared" si="41"/>
        <v>-0.1632397736874879</v>
      </c>
      <c r="Z73" s="11">
        <v>1036</v>
      </c>
      <c r="AA73" s="4">
        <f t="shared" si="42"/>
        <v>-0.14245230784473492</v>
      </c>
      <c r="AB73" s="4">
        <v>0</v>
      </c>
      <c r="AC73" s="4">
        <f t="shared" si="43"/>
        <v>-0.21016035002966688</v>
      </c>
      <c r="AD73" s="11">
        <v>1036</v>
      </c>
      <c r="AE73" s="4">
        <f t="shared" si="44"/>
        <v>-0.14214085513809963</v>
      </c>
      <c r="AF73" s="4">
        <v>984</v>
      </c>
      <c r="AG73" s="4">
        <f t="shared" si="45"/>
        <v>-0.13655104510895039</v>
      </c>
      <c r="AH73" s="4">
        <v>91</v>
      </c>
      <c r="AI73" s="4">
        <f t="shared" si="46"/>
        <v>-0.15968259831859877</v>
      </c>
      <c r="AJ73" s="4">
        <v>829</v>
      </c>
      <c r="AK73" s="4">
        <f t="shared" si="47"/>
        <v>-0.14103359568893614</v>
      </c>
      <c r="AL73" s="4">
        <v>87</v>
      </c>
      <c r="AM73" s="4">
        <f t="shared" si="48"/>
        <v>-0.15495289164409906</v>
      </c>
      <c r="AN73" s="4">
        <v>100</v>
      </c>
      <c r="AO73" s="4">
        <f t="shared" si="49"/>
        <v>-0.17410766270610128</v>
      </c>
      <c r="AP73" s="4">
        <v>100</v>
      </c>
      <c r="AQ73" s="4">
        <f t="shared" si="50"/>
        <v>-0.17526934873484395</v>
      </c>
      <c r="AR73" s="4">
        <v>0</v>
      </c>
      <c r="AS73" s="4">
        <f t="shared" si="51"/>
        <v>-0.18789283229995504</v>
      </c>
      <c r="AT73" s="4">
        <v>100</v>
      </c>
      <c r="AU73" s="4">
        <f t="shared" si="52"/>
        <v>-0.16022111104276004</v>
      </c>
      <c r="AV73" s="4">
        <v>0</v>
      </c>
      <c r="AW73" s="4">
        <f t="shared" si="53"/>
        <v>-0.21319867453304103</v>
      </c>
      <c r="AX73" s="4">
        <v>452</v>
      </c>
      <c r="AY73" s="4">
        <f t="shared" si="54"/>
        <v>-0.15473107602473846</v>
      </c>
      <c r="AZ73" s="4">
        <v>0</v>
      </c>
      <c r="BA73" s="4">
        <f t="shared" si="55"/>
        <v>-0.21583117999491308</v>
      </c>
      <c r="BB73" s="4">
        <v>352</v>
      </c>
      <c r="BC73" s="4">
        <f t="shared" si="56"/>
        <v>-0.15678544301701669</v>
      </c>
      <c r="BD73" s="4">
        <v>100</v>
      </c>
      <c r="BE73" s="4">
        <f t="shared" si="57"/>
        <v>-0.13817117924730102</v>
      </c>
      <c r="BF73" s="4">
        <v>584</v>
      </c>
      <c r="BG73" s="4">
        <f t="shared" si="58"/>
        <v>-0.12449032878190462</v>
      </c>
      <c r="BH73" s="4">
        <v>0</v>
      </c>
      <c r="BI73" s="4">
        <f t="shared" si="59"/>
        <v>-0.21285008800133307</v>
      </c>
      <c r="BJ73" s="4">
        <v>584</v>
      </c>
      <c r="BK73" s="4">
        <f t="shared" si="60"/>
        <v>-0.12058419812912026</v>
      </c>
      <c r="BL73" s="4">
        <v>0</v>
      </c>
      <c r="BM73">
        <f t="shared" si="61"/>
        <v>-0.21503565046023213</v>
      </c>
    </row>
    <row r="74" spans="1:65" x14ac:dyDescent="0.3">
      <c r="A74" s="6" t="s">
        <v>73</v>
      </c>
      <c r="B74" s="10">
        <v>47.02</v>
      </c>
      <c r="C74" s="10" t="s">
        <v>2287</v>
      </c>
      <c r="D74" s="11">
        <v>1697</v>
      </c>
      <c r="E74" s="16">
        <f t="shared" si="31"/>
        <v>-0.12140774379980489</v>
      </c>
      <c r="F74" s="11">
        <v>1566</v>
      </c>
      <c r="G74" s="16">
        <f t="shared" si="32"/>
        <v>-0.1217804982331982</v>
      </c>
      <c r="H74" s="11">
        <v>1451</v>
      </c>
      <c r="I74" s="4">
        <f t="shared" si="33"/>
        <v>-0.11596126514279329</v>
      </c>
      <c r="J74" s="4">
        <v>72</v>
      </c>
      <c r="K74" s="4">
        <f t="shared" si="34"/>
        <v>-0.14452280857010838</v>
      </c>
      <c r="L74" s="11">
        <v>1423</v>
      </c>
      <c r="M74" s="4">
        <f t="shared" si="35"/>
        <v>-0.12053168606014299</v>
      </c>
      <c r="N74" s="4">
        <v>14</v>
      </c>
      <c r="O74" s="4">
        <f t="shared" si="36"/>
        <v>-0.192492130301019</v>
      </c>
      <c r="P74" s="11">
        <v>1184</v>
      </c>
      <c r="Q74" s="4">
        <f t="shared" si="37"/>
        <v>-0.1101771564472791</v>
      </c>
      <c r="R74" s="4">
        <v>14</v>
      </c>
      <c r="S74" s="4">
        <f t="shared" si="38"/>
        <v>-0.13673895356662563</v>
      </c>
      <c r="T74" s="4">
        <v>57</v>
      </c>
      <c r="U74" s="4">
        <f t="shared" si="39"/>
        <v>-6.4131054452739533E-2</v>
      </c>
      <c r="V74" s="4">
        <v>0</v>
      </c>
      <c r="W74" s="17">
        <f t="shared" si="40"/>
        <v>-0.16138802136836292</v>
      </c>
      <c r="X74" s="4">
        <v>131</v>
      </c>
      <c r="Y74" s="4">
        <f t="shared" si="41"/>
        <v>-0.11581603910207129</v>
      </c>
      <c r="Z74" s="11">
        <v>1550</v>
      </c>
      <c r="AA74" s="4">
        <f t="shared" si="42"/>
        <v>-0.11682700012139957</v>
      </c>
      <c r="AB74" s="4">
        <v>0</v>
      </c>
      <c r="AC74" s="4">
        <f t="shared" si="43"/>
        <v>-0.21016035002966688</v>
      </c>
      <c r="AD74" s="11">
        <v>1550</v>
      </c>
      <c r="AE74" s="4">
        <f t="shared" si="44"/>
        <v>-0.11640373074626663</v>
      </c>
      <c r="AF74" s="11">
        <v>1328</v>
      </c>
      <c r="AG74" s="4">
        <f t="shared" si="45"/>
        <v>-0.11717943450576919</v>
      </c>
      <c r="AH74" s="4">
        <v>185</v>
      </c>
      <c r="AI74" s="4">
        <f t="shared" si="46"/>
        <v>-0.11785594128128238</v>
      </c>
      <c r="AJ74" s="11">
        <v>1282</v>
      </c>
      <c r="AK74" s="4">
        <f t="shared" si="47"/>
        <v>-0.11366038855906338</v>
      </c>
      <c r="AL74" s="4">
        <v>51</v>
      </c>
      <c r="AM74" s="4">
        <f t="shared" si="48"/>
        <v>-0.1780657658323522</v>
      </c>
      <c r="AN74" s="4">
        <v>147</v>
      </c>
      <c r="AO74" s="4">
        <f t="shared" si="49"/>
        <v>-0.15613024703158052</v>
      </c>
      <c r="AP74" s="4">
        <v>305</v>
      </c>
      <c r="AQ74" s="4">
        <f t="shared" si="50"/>
        <v>-0.11187096588506411</v>
      </c>
      <c r="AR74" s="4">
        <v>0</v>
      </c>
      <c r="AS74" s="4">
        <f t="shared" si="51"/>
        <v>-0.18789283229995504</v>
      </c>
      <c r="AT74" s="4">
        <v>291</v>
      </c>
      <c r="AU74" s="4">
        <f t="shared" si="52"/>
        <v>-7.7840611936684637E-2</v>
      </c>
      <c r="AV74" s="4">
        <v>14</v>
      </c>
      <c r="AW74" s="4">
        <f t="shared" si="53"/>
        <v>-0.19742296005186027</v>
      </c>
      <c r="AX74" s="4">
        <v>693</v>
      </c>
      <c r="AY74" s="4">
        <f t="shared" si="54"/>
        <v>-0.13216099831353681</v>
      </c>
      <c r="AZ74" s="4">
        <v>0</v>
      </c>
      <c r="BA74" s="4">
        <f t="shared" si="55"/>
        <v>-0.21583117999491308</v>
      </c>
      <c r="BB74" s="4">
        <v>604</v>
      </c>
      <c r="BC74" s="4">
        <f t="shared" si="56"/>
        <v>-0.12955028485184211</v>
      </c>
      <c r="BD74" s="4">
        <v>89</v>
      </c>
      <c r="BE74" s="4">
        <f t="shared" si="57"/>
        <v>-0.14611217993442877</v>
      </c>
      <c r="BF74" s="4">
        <v>699</v>
      </c>
      <c r="BG74" s="4">
        <f t="shared" si="58"/>
        <v>-0.11139930160358887</v>
      </c>
      <c r="BH74" s="4">
        <v>0</v>
      </c>
      <c r="BI74" s="4">
        <f t="shared" si="59"/>
        <v>-0.21285008800133307</v>
      </c>
      <c r="BJ74" s="4">
        <v>655</v>
      </c>
      <c r="BK74" s="4">
        <f t="shared" si="60"/>
        <v>-0.11216207579744082</v>
      </c>
      <c r="BL74" s="4">
        <v>44</v>
      </c>
      <c r="BM74">
        <f t="shared" si="61"/>
        <v>-8.8183935717416548E-2</v>
      </c>
    </row>
    <row r="75" spans="1:65" x14ac:dyDescent="0.3">
      <c r="A75" s="6" t="s">
        <v>73</v>
      </c>
      <c r="B75" s="10">
        <v>48</v>
      </c>
      <c r="C75" s="10" t="s">
        <v>2287</v>
      </c>
      <c r="D75" s="11">
        <v>2057</v>
      </c>
      <c r="E75" s="16">
        <f t="shared" si="31"/>
        <v>-0.10552323912391931</v>
      </c>
      <c r="F75" s="11">
        <v>1981</v>
      </c>
      <c r="G75" s="16">
        <f t="shared" si="32"/>
        <v>-0.10215908015713686</v>
      </c>
      <c r="H75" s="11">
        <v>1641</v>
      </c>
      <c r="I75" s="4">
        <f t="shared" si="33"/>
        <v>-0.10560401821855629</v>
      </c>
      <c r="J75" s="4">
        <v>48</v>
      </c>
      <c r="K75" s="4">
        <f t="shared" si="34"/>
        <v>-0.16455848511328017</v>
      </c>
      <c r="L75" s="11">
        <v>1894</v>
      </c>
      <c r="M75" s="4">
        <f t="shared" si="35"/>
        <v>-9.5942850744485636E-2</v>
      </c>
      <c r="N75" s="4">
        <v>304</v>
      </c>
      <c r="O75" s="4">
        <f t="shared" si="36"/>
        <v>-1.0196992510264909E-2</v>
      </c>
      <c r="P75" s="11">
        <v>1272</v>
      </c>
      <c r="Q75" s="4">
        <f t="shared" si="37"/>
        <v>-0.1039670416347834</v>
      </c>
      <c r="R75" s="4">
        <v>8</v>
      </c>
      <c r="S75" s="4">
        <f t="shared" si="38"/>
        <v>-0.16390006994061068</v>
      </c>
      <c r="T75" s="4">
        <v>27</v>
      </c>
      <c r="U75" s="4">
        <f t="shared" si="39"/>
        <v>-0.13480758104144319</v>
      </c>
      <c r="V75" s="4">
        <v>0</v>
      </c>
      <c r="W75" s="17">
        <f t="shared" si="40"/>
        <v>-0.16138802136836292</v>
      </c>
      <c r="X75" s="4">
        <v>76</v>
      </c>
      <c r="Y75" s="4">
        <f t="shared" si="41"/>
        <v>-0.15204250302148675</v>
      </c>
      <c r="Z75" s="11">
        <v>1695</v>
      </c>
      <c r="AA75" s="4">
        <f t="shared" si="42"/>
        <v>-0.1095980708998361</v>
      </c>
      <c r="AB75" s="4">
        <v>12</v>
      </c>
      <c r="AC75" s="4">
        <f t="shared" si="43"/>
        <v>-7.4820572749151104E-2</v>
      </c>
      <c r="AD75" s="11">
        <v>1683</v>
      </c>
      <c r="AE75" s="4">
        <f t="shared" si="44"/>
        <v>-0.10974412462931372</v>
      </c>
      <c r="AF75" s="11">
        <v>1514</v>
      </c>
      <c r="AG75" s="4">
        <f t="shared" si="45"/>
        <v>-0.10670524970288633</v>
      </c>
      <c r="AH75" s="4">
        <v>177</v>
      </c>
      <c r="AI75" s="4">
        <f t="shared" si="46"/>
        <v>-0.12141565677381995</v>
      </c>
      <c r="AJ75" s="11">
        <v>1428</v>
      </c>
      <c r="AK75" s="4">
        <f t="shared" si="47"/>
        <v>-0.10483811871146642</v>
      </c>
      <c r="AL75" s="4">
        <v>98</v>
      </c>
      <c r="AM75" s="4">
        <f t="shared" si="48"/>
        <v>-0.14789062453102172</v>
      </c>
      <c r="AN75" s="4">
        <v>362</v>
      </c>
      <c r="AO75" s="4">
        <f t="shared" si="49"/>
        <v>-7.3893132775793985E-2</v>
      </c>
      <c r="AP75" s="4">
        <v>229</v>
      </c>
      <c r="AQ75" s="4">
        <f t="shared" si="50"/>
        <v>-0.13537475660010442</v>
      </c>
      <c r="AR75" s="4">
        <v>0</v>
      </c>
      <c r="AS75" s="4">
        <f t="shared" si="51"/>
        <v>-0.18789283229995504</v>
      </c>
      <c r="AT75" s="4">
        <v>130</v>
      </c>
      <c r="AU75" s="4">
        <f t="shared" si="52"/>
        <v>-0.14728176563342885</v>
      </c>
      <c r="AV75" s="4">
        <v>99</v>
      </c>
      <c r="AW75" s="4">
        <f t="shared" si="53"/>
        <v>-0.10164183641612003</v>
      </c>
      <c r="AX75" s="11">
        <v>1080</v>
      </c>
      <c r="AY75" s="4">
        <f t="shared" si="54"/>
        <v>-9.5917761490984771E-2</v>
      </c>
      <c r="AZ75" s="4">
        <v>12</v>
      </c>
      <c r="BA75" s="4">
        <f t="shared" si="55"/>
        <v>4.052340522353471E-2</v>
      </c>
      <c r="BB75" s="4">
        <v>814</v>
      </c>
      <c r="BC75" s="4">
        <f t="shared" si="56"/>
        <v>-0.10685431971419661</v>
      </c>
      <c r="BD75" s="4">
        <v>254</v>
      </c>
      <c r="BE75" s="4">
        <f t="shared" si="57"/>
        <v>-2.6997169627512571E-2</v>
      </c>
      <c r="BF75" s="4">
        <v>748</v>
      </c>
      <c r="BG75" s="4">
        <f t="shared" si="58"/>
        <v>-0.10582138567543693</v>
      </c>
      <c r="BH75" s="4">
        <v>0</v>
      </c>
      <c r="BI75" s="4">
        <f t="shared" si="59"/>
        <v>-0.21285008800133307</v>
      </c>
      <c r="BJ75" s="4">
        <v>739</v>
      </c>
      <c r="BK75" s="4">
        <f t="shared" si="60"/>
        <v>-0.10219787472897501</v>
      </c>
      <c r="BL75" s="4">
        <v>9</v>
      </c>
      <c r="BM75">
        <f t="shared" si="61"/>
        <v>-0.18908870880829257</v>
      </c>
    </row>
    <row r="76" spans="1:65" x14ac:dyDescent="0.3">
      <c r="A76" s="6" t="s">
        <v>73</v>
      </c>
      <c r="B76" s="10">
        <v>49</v>
      </c>
      <c r="C76" s="10" t="s">
        <v>2287</v>
      </c>
      <c r="D76" s="11">
        <v>2315</v>
      </c>
      <c r="E76" s="16">
        <f t="shared" si="31"/>
        <v>-9.4139344106201298E-2</v>
      </c>
      <c r="F76" s="11">
        <v>2255</v>
      </c>
      <c r="G76" s="16">
        <f t="shared" si="32"/>
        <v>-8.9204216174387924E-2</v>
      </c>
      <c r="H76" s="11">
        <v>2148</v>
      </c>
      <c r="I76" s="4">
        <f t="shared" si="33"/>
        <v>-7.7966522478618655E-2</v>
      </c>
      <c r="J76" s="4">
        <v>142</v>
      </c>
      <c r="K76" s="4">
        <f t="shared" si="34"/>
        <v>-8.608541865252399E-2</v>
      </c>
      <c r="L76" s="11">
        <v>2076</v>
      </c>
      <c r="M76" s="4">
        <f t="shared" si="35"/>
        <v>-8.6441432427182802E-2</v>
      </c>
      <c r="N76" s="4">
        <v>12</v>
      </c>
      <c r="O76" s="4">
        <f t="shared" si="36"/>
        <v>-0.19374933814785178</v>
      </c>
      <c r="P76" s="11">
        <v>1592</v>
      </c>
      <c r="Q76" s="4">
        <f t="shared" si="37"/>
        <v>-8.1384805952980838E-2</v>
      </c>
      <c r="R76" s="4">
        <v>12</v>
      </c>
      <c r="S76" s="4">
        <f t="shared" si="38"/>
        <v>-0.14579265902462066</v>
      </c>
      <c r="T76" s="4">
        <v>0</v>
      </c>
      <c r="U76" s="4">
        <f t="shared" si="39"/>
        <v>-0.19841645497127647</v>
      </c>
      <c r="V76" s="4">
        <v>0</v>
      </c>
      <c r="W76" s="17">
        <f t="shared" si="40"/>
        <v>-0.16138802136836292</v>
      </c>
      <c r="X76" s="4">
        <v>60</v>
      </c>
      <c r="Y76" s="4">
        <f t="shared" si="41"/>
        <v>-0.16258111070713491</v>
      </c>
      <c r="Z76" s="11">
        <v>2242</v>
      </c>
      <c r="AA76" s="4">
        <f t="shared" si="42"/>
        <v>-8.2327558595041483E-2</v>
      </c>
      <c r="AB76" s="4">
        <v>13</v>
      </c>
      <c r="AC76" s="4">
        <f t="shared" si="43"/>
        <v>-6.3542257975774799E-2</v>
      </c>
      <c r="AD76" s="11">
        <v>2229</v>
      </c>
      <c r="AE76" s="4">
        <f t="shared" si="44"/>
        <v>-8.2404688991296576E-2</v>
      </c>
      <c r="AF76" s="11">
        <v>1988</v>
      </c>
      <c r="AG76" s="4">
        <f t="shared" si="45"/>
        <v>-8.0012972301991309E-2</v>
      </c>
      <c r="AH76" s="4">
        <v>160</v>
      </c>
      <c r="AI76" s="4">
        <f t="shared" si="46"/>
        <v>-0.12898005219546227</v>
      </c>
      <c r="AJ76" s="11">
        <v>1963</v>
      </c>
      <c r="AK76" s="4">
        <f t="shared" si="47"/>
        <v>-7.2509938105546054E-2</v>
      </c>
      <c r="AL76" s="4">
        <v>213</v>
      </c>
      <c r="AM76" s="4">
        <f t="shared" si="48"/>
        <v>-7.4057831985213124E-2</v>
      </c>
      <c r="AN76" s="4">
        <v>73</v>
      </c>
      <c r="AO76" s="4">
        <f t="shared" si="49"/>
        <v>-0.18443511426380471</v>
      </c>
      <c r="AP76" s="4">
        <v>178</v>
      </c>
      <c r="AQ76" s="4">
        <f t="shared" si="50"/>
        <v>-0.15114703721151307</v>
      </c>
      <c r="AR76" s="4">
        <v>0</v>
      </c>
      <c r="AS76" s="4">
        <f t="shared" si="51"/>
        <v>-0.18789283229995504</v>
      </c>
      <c r="AT76" s="4">
        <v>132</v>
      </c>
      <c r="AU76" s="4">
        <f t="shared" si="52"/>
        <v>-0.14641914260614008</v>
      </c>
      <c r="AV76" s="4">
        <v>46</v>
      </c>
      <c r="AW76" s="4">
        <f t="shared" si="53"/>
        <v>-0.16136418409487571</v>
      </c>
      <c r="AX76" s="4">
        <v>778</v>
      </c>
      <c r="AY76" s="4">
        <f t="shared" si="54"/>
        <v>-0.1242005974610383</v>
      </c>
      <c r="AZ76" s="4">
        <v>0</v>
      </c>
      <c r="BA76" s="4">
        <f t="shared" si="55"/>
        <v>-0.21583117999491308</v>
      </c>
      <c r="BB76" s="4">
        <v>751</v>
      </c>
      <c r="BC76" s="4">
        <f t="shared" si="56"/>
        <v>-0.11366310925549025</v>
      </c>
      <c r="BD76" s="4">
        <v>27</v>
      </c>
      <c r="BE76" s="4">
        <f t="shared" si="57"/>
        <v>-0.19087054744369422</v>
      </c>
      <c r="BF76" s="11">
        <v>1359</v>
      </c>
      <c r="BG76" s="4">
        <f t="shared" si="58"/>
        <v>-3.6268189101950628E-2</v>
      </c>
      <c r="BH76" s="4">
        <v>13</v>
      </c>
      <c r="BI76" s="4">
        <f t="shared" si="59"/>
        <v>0.90783450894931828</v>
      </c>
      <c r="BJ76" s="11">
        <v>1346</v>
      </c>
      <c r="BK76" s="4">
        <f t="shared" si="60"/>
        <v>-3.0194659865180357E-2</v>
      </c>
      <c r="BL76" s="4">
        <v>0</v>
      </c>
      <c r="BM76">
        <f t="shared" si="61"/>
        <v>-0.21503565046023213</v>
      </c>
    </row>
    <row r="77" spans="1:65" x14ac:dyDescent="0.3">
      <c r="A77" s="6" t="s">
        <v>73</v>
      </c>
      <c r="B77" s="10">
        <v>50</v>
      </c>
      <c r="C77" s="10" t="s">
        <v>2287</v>
      </c>
      <c r="D77" s="11">
        <v>2000</v>
      </c>
      <c r="E77" s="16">
        <f t="shared" si="31"/>
        <v>-0.10803828569760118</v>
      </c>
      <c r="F77" s="11">
        <v>1782</v>
      </c>
      <c r="G77" s="16">
        <f t="shared" si="32"/>
        <v>-0.1115679047285494</v>
      </c>
      <c r="H77" s="11">
        <v>1549</v>
      </c>
      <c r="I77" s="4">
        <f t="shared" si="33"/>
        <v>-0.11061910620292367</v>
      </c>
      <c r="J77" s="4">
        <v>183</v>
      </c>
      <c r="K77" s="4">
        <f t="shared" si="34"/>
        <v>-5.1857804557938848E-2</v>
      </c>
      <c r="L77" s="11">
        <v>1514</v>
      </c>
      <c r="M77" s="4">
        <f t="shared" si="35"/>
        <v>-0.11578097690149157</v>
      </c>
      <c r="N77" s="4">
        <v>94</v>
      </c>
      <c r="O77" s="4">
        <f t="shared" si="36"/>
        <v>-0.14220381642770752</v>
      </c>
      <c r="P77" s="11">
        <v>1098</v>
      </c>
      <c r="Q77" s="4">
        <f t="shared" si="37"/>
        <v>-0.11624613228676355</v>
      </c>
      <c r="R77" s="4">
        <v>15</v>
      </c>
      <c r="S77" s="4">
        <f t="shared" si="38"/>
        <v>-0.13221210083762813</v>
      </c>
      <c r="T77" s="4">
        <v>33</v>
      </c>
      <c r="U77" s="4">
        <f t="shared" si="39"/>
        <v>-0.12067227572370245</v>
      </c>
      <c r="V77" s="4">
        <v>0</v>
      </c>
      <c r="W77" s="17">
        <f t="shared" si="40"/>
        <v>-0.16138802136836292</v>
      </c>
      <c r="X77" s="4">
        <v>218</v>
      </c>
      <c r="Y77" s="4">
        <f t="shared" si="41"/>
        <v>-5.8512359811359535E-2</v>
      </c>
      <c r="Z77" s="11">
        <v>1629</v>
      </c>
      <c r="AA77" s="4">
        <f t="shared" si="42"/>
        <v>-0.11288848006275465</v>
      </c>
      <c r="AB77" s="4">
        <v>0</v>
      </c>
      <c r="AC77" s="4">
        <f t="shared" si="43"/>
        <v>-0.21016035002966688</v>
      </c>
      <c r="AD77" s="11">
        <v>1629</v>
      </c>
      <c r="AE77" s="4">
        <f t="shared" si="44"/>
        <v>-0.11244802485724949</v>
      </c>
      <c r="AF77" s="11">
        <v>1419</v>
      </c>
      <c r="AG77" s="4">
        <f t="shared" si="45"/>
        <v>-0.11205496774736952</v>
      </c>
      <c r="AH77" s="4">
        <v>227</v>
      </c>
      <c r="AI77" s="4">
        <f t="shared" si="46"/>
        <v>-9.9167434945460167E-2</v>
      </c>
      <c r="AJ77" s="11">
        <v>1331</v>
      </c>
      <c r="AK77" s="4">
        <f t="shared" si="47"/>
        <v>-0.1106994897745959</v>
      </c>
      <c r="AL77" s="4">
        <v>33</v>
      </c>
      <c r="AM77" s="4">
        <f t="shared" si="48"/>
        <v>-0.18962220292647877</v>
      </c>
      <c r="AN77" s="4">
        <v>371</v>
      </c>
      <c r="AO77" s="4">
        <f t="shared" si="49"/>
        <v>-7.0450648923226181E-2</v>
      </c>
      <c r="AP77" s="4">
        <v>280</v>
      </c>
      <c r="AQ77" s="4">
        <f t="shared" si="50"/>
        <v>-0.11960247598869579</v>
      </c>
      <c r="AR77" s="4">
        <v>0</v>
      </c>
      <c r="AS77" s="4">
        <f t="shared" si="51"/>
        <v>-0.18789283229995504</v>
      </c>
      <c r="AT77" s="4">
        <v>176</v>
      </c>
      <c r="AU77" s="4">
        <f t="shared" si="52"/>
        <v>-0.12744143600578764</v>
      </c>
      <c r="AV77" s="4">
        <v>104</v>
      </c>
      <c r="AW77" s="4">
        <f t="shared" si="53"/>
        <v>-9.6007652672841184E-2</v>
      </c>
      <c r="AX77" s="4">
        <v>910</v>
      </c>
      <c r="AY77" s="4">
        <f t="shared" si="54"/>
        <v>-0.11183856319598179</v>
      </c>
      <c r="AZ77" s="4">
        <v>0</v>
      </c>
      <c r="BA77" s="4">
        <f t="shared" si="55"/>
        <v>-0.21583117999491308</v>
      </c>
      <c r="BB77" s="4">
        <v>674</v>
      </c>
      <c r="BC77" s="4">
        <f t="shared" si="56"/>
        <v>-0.12198496313929361</v>
      </c>
      <c r="BD77" s="4">
        <v>236</v>
      </c>
      <c r="BE77" s="4">
        <f t="shared" si="57"/>
        <v>-3.9991534388267067E-2</v>
      </c>
      <c r="BF77" s="4">
        <v>810</v>
      </c>
      <c r="BG77" s="4">
        <f t="shared" si="58"/>
        <v>-9.8763614501040611E-2</v>
      </c>
      <c r="BH77" s="4">
        <v>0</v>
      </c>
      <c r="BI77" s="4">
        <f t="shared" si="59"/>
        <v>-0.21285008800133307</v>
      </c>
      <c r="BJ77" s="4">
        <v>779</v>
      </c>
      <c r="BK77" s="4">
        <f t="shared" si="60"/>
        <v>-9.7453017077324622E-2</v>
      </c>
      <c r="BL77" s="4">
        <v>31</v>
      </c>
      <c r="BM77">
        <f t="shared" si="61"/>
        <v>-0.1256628514368848</v>
      </c>
    </row>
    <row r="78" spans="1:65" x14ac:dyDescent="0.3">
      <c r="A78" s="6" t="s">
        <v>73</v>
      </c>
      <c r="B78" s="10">
        <v>101.01</v>
      </c>
      <c r="C78" s="10" t="s">
        <v>2287</v>
      </c>
      <c r="D78" s="11">
        <v>1481</v>
      </c>
      <c r="E78" s="16">
        <f t="shared" si="31"/>
        <v>-0.13093844660533624</v>
      </c>
      <c r="F78" s="11">
        <v>1334</v>
      </c>
      <c r="G78" s="16">
        <f t="shared" si="32"/>
        <v>-0.13274958014559876</v>
      </c>
      <c r="H78" s="11">
        <v>1091</v>
      </c>
      <c r="I78" s="4">
        <f t="shared" si="33"/>
        <v>-0.13558552247292652</v>
      </c>
      <c r="J78" s="4">
        <v>41</v>
      </c>
      <c r="K78" s="4">
        <f t="shared" si="34"/>
        <v>-0.17040222410503861</v>
      </c>
      <c r="L78" s="11">
        <v>1260</v>
      </c>
      <c r="M78" s="4">
        <f t="shared" si="35"/>
        <v>-0.12904119806959552</v>
      </c>
      <c r="N78" s="4">
        <v>94</v>
      </c>
      <c r="O78" s="4">
        <f t="shared" si="36"/>
        <v>-0.14220381642770752</v>
      </c>
      <c r="P78" s="11">
        <v>1081</v>
      </c>
      <c r="Q78" s="4">
        <f t="shared" si="37"/>
        <v>-0.11744581355735931</v>
      </c>
      <c r="R78" s="4">
        <v>0</v>
      </c>
      <c r="S78" s="4">
        <f t="shared" si="38"/>
        <v>-0.2001148917725907</v>
      </c>
      <c r="T78" s="4">
        <v>62</v>
      </c>
      <c r="U78" s="4">
        <f t="shared" si="39"/>
        <v>-5.235163335462225E-2</v>
      </c>
      <c r="V78" s="4">
        <v>0</v>
      </c>
      <c r="W78" s="17">
        <f t="shared" si="40"/>
        <v>-0.16138802136836292</v>
      </c>
      <c r="X78" s="4">
        <v>147</v>
      </c>
      <c r="Y78" s="4">
        <f t="shared" si="41"/>
        <v>-0.10527743141642315</v>
      </c>
      <c r="Z78" s="11">
        <v>1306</v>
      </c>
      <c r="AA78" s="4">
        <f t="shared" si="42"/>
        <v>-0.12899154308734087</v>
      </c>
      <c r="AB78" s="4">
        <v>0</v>
      </c>
      <c r="AC78" s="4">
        <f t="shared" si="43"/>
        <v>-0.21016035002966688</v>
      </c>
      <c r="AD78" s="11">
        <v>1306</v>
      </c>
      <c r="AE78" s="4">
        <f t="shared" si="44"/>
        <v>-0.12862135399842081</v>
      </c>
      <c r="AF78" s="11">
        <v>1248</v>
      </c>
      <c r="AG78" s="4">
        <f t="shared" si="45"/>
        <v>-0.12168446022743924</v>
      </c>
      <c r="AH78" s="4">
        <v>124</v>
      </c>
      <c r="AI78" s="4">
        <f t="shared" si="46"/>
        <v>-0.14499877191188132</v>
      </c>
      <c r="AJ78" s="4">
        <v>987</v>
      </c>
      <c r="AK78" s="4">
        <f t="shared" si="47"/>
        <v>-0.13148620777167366</v>
      </c>
      <c r="AL78" s="4">
        <v>223</v>
      </c>
      <c r="AM78" s="4">
        <f t="shared" si="48"/>
        <v>-6.7637589155142813E-2</v>
      </c>
      <c r="AN78" s="4">
        <v>175</v>
      </c>
      <c r="AO78" s="4">
        <f t="shared" si="49"/>
        <v>-0.14542029726803624</v>
      </c>
      <c r="AP78" s="4">
        <v>95</v>
      </c>
      <c r="AQ78" s="4">
        <f t="shared" si="50"/>
        <v>-0.17681565075557029</v>
      </c>
      <c r="AR78" s="4">
        <v>0</v>
      </c>
      <c r="AS78" s="4">
        <f t="shared" si="51"/>
        <v>-0.18789283229995504</v>
      </c>
      <c r="AT78" s="4">
        <v>31</v>
      </c>
      <c r="AU78" s="4">
        <f t="shared" si="52"/>
        <v>-0.18998160548422185</v>
      </c>
      <c r="AV78" s="4">
        <v>64</v>
      </c>
      <c r="AW78" s="4">
        <f t="shared" si="53"/>
        <v>-0.14108112261907191</v>
      </c>
      <c r="AX78" s="4">
        <v>843</v>
      </c>
      <c r="AY78" s="4">
        <f t="shared" si="54"/>
        <v>-0.11811323210324533</v>
      </c>
      <c r="AZ78" s="4">
        <v>0</v>
      </c>
      <c r="BA78" s="4">
        <f t="shared" si="55"/>
        <v>-0.21583117999491308</v>
      </c>
      <c r="BB78" s="4">
        <v>795</v>
      </c>
      <c r="BC78" s="4">
        <f t="shared" si="56"/>
        <v>-0.1089077641790312</v>
      </c>
      <c r="BD78" s="4">
        <v>48</v>
      </c>
      <c r="BE78" s="4">
        <f t="shared" si="57"/>
        <v>-0.175710455222814</v>
      </c>
      <c r="BF78" s="4">
        <v>543</v>
      </c>
      <c r="BG78" s="4">
        <f t="shared" si="58"/>
        <v>-0.12915756455852154</v>
      </c>
      <c r="BH78" s="4">
        <v>0</v>
      </c>
      <c r="BI78" s="4">
        <f t="shared" si="59"/>
        <v>-0.21285008800133307</v>
      </c>
      <c r="BJ78" s="4">
        <v>480</v>
      </c>
      <c r="BK78" s="4">
        <f t="shared" si="60"/>
        <v>-0.13292082802341126</v>
      </c>
      <c r="BL78" s="4">
        <v>63</v>
      </c>
      <c r="BM78">
        <f t="shared" si="61"/>
        <v>-3.3407058896655281E-2</v>
      </c>
    </row>
    <row r="79" spans="1:65" x14ac:dyDescent="0.3">
      <c r="A79" s="6" t="s">
        <v>73</v>
      </c>
      <c r="B79" s="10">
        <v>101.02</v>
      </c>
      <c r="C79" s="10" t="s">
        <v>2287</v>
      </c>
      <c r="D79" s="11">
        <v>1045</v>
      </c>
      <c r="E79" s="16">
        <f t="shared" si="31"/>
        <v>-0.15017634671279767</v>
      </c>
      <c r="F79" s="4">
        <v>980</v>
      </c>
      <c r="G79" s="16">
        <f t="shared" si="32"/>
        <v>-0.14948688616710651</v>
      </c>
      <c r="H79" s="4">
        <v>941</v>
      </c>
      <c r="I79" s="4">
        <f t="shared" si="33"/>
        <v>-0.14376229636048202</v>
      </c>
      <c r="J79" s="4">
        <v>88</v>
      </c>
      <c r="K79" s="4">
        <f t="shared" si="34"/>
        <v>-0.13116569087466051</v>
      </c>
      <c r="L79" s="4">
        <v>826</v>
      </c>
      <c r="M79" s="4">
        <f t="shared" si="35"/>
        <v>-0.15169842636470229</v>
      </c>
      <c r="N79" s="4">
        <v>21</v>
      </c>
      <c r="O79" s="4">
        <f t="shared" si="36"/>
        <v>-0.18809190283710425</v>
      </c>
      <c r="P79" s="4">
        <v>682</v>
      </c>
      <c r="Q79" s="4">
        <f t="shared" si="37"/>
        <v>-0.14560303867310687</v>
      </c>
      <c r="R79" s="4">
        <v>0</v>
      </c>
      <c r="S79" s="4">
        <f t="shared" si="38"/>
        <v>-0.2001148917725907</v>
      </c>
      <c r="T79" s="4">
        <v>0</v>
      </c>
      <c r="U79" s="4">
        <f t="shared" si="39"/>
        <v>-0.19841645497127647</v>
      </c>
      <c r="V79" s="4">
        <v>0</v>
      </c>
      <c r="W79" s="17">
        <f t="shared" si="40"/>
        <v>-0.16138802136836292</v>
      </c>
      <c r="X79" s="4">
        <v>65</v>
      </c>
      <c r="Y79" s="4">
        <f t="shared" si="41"/>
        <v>-0.15928779580536986</v>
      </c>
      <c r="Z79" s="4">
        <v>929</v>
      </c>
      <c r="AA79" s="4">
        <f t="shared" si="42"/>
        <v>-0.14778675906340588</v>
      </c>
      <c r="AB79" s="4">
        <v>14</v>
      </c>
      <c r="AC79" s="4">
        <f t="shared" si="43"/>
        <v>-5.226394320239848E-2</v>
      </c>
      <c r="AD79" s="4">
        <v>915</v>
      </c>
      <c r="AE79" s="4">
        <f t="shared" si="44"/>
        <v>-0.14819959453773346</v>
      </c>
      <c r="AF79" s="4">
        <v>701</v>
      </c>
      <c r="AG79" s="4">
        <f t="shared" si="45"/>
        <v>-0.15248757359935819</v>
      </c>
      <c r="AH79" s="4">
        <v>88</v>
      </c>
      <c r="AI79" s="4">
        <f t="shared" si="46"/>
        <v>-0.16101749162830037</v>
      </c>
      <c r="AJ79" s="4">
        <v>624</v>
      </c>
      <c r="AK79" s="4">
        <f t="shared" si="47"/>
        <v>-0.15342102937905513</v>
      </c>
      <c r="AL79" s="4">
        <v>176</v>
      </c>
      <c r="AM79" s="4">
        <f t="shared" si="48"/>
        <v>-9.781273045647329E-2</v>
      </c>
      <c r="AN79" s="4">
        <v>116</v>
      </c>
      <c r="AO79" s="4">
        <f t="shared" si="49"/>
        <v>-0.16798769141264741</v>
      </c>
      <c r="AP79" s="4">
        <v>14</v>
      </c>
      <c r="AQ79" s="4">
        <f t="shared" si="50"/>
        <v>-0.20186574349133696</v>
      </c>
      <c r="AR79" s="4">
        <v>0</v>
      </c>
      <c r="AS79" s="4">
        <f t="shared" si="51"/>
        <v>-0.18789283229995504</v>
      </c>
      <c r="AT79" s="4">
        <v>14</v>
      </c>
      <c r="AU79" s="4">
        <f t="shared" si="52"/>
        <v>-0.19731390121617623</v>
      </c>
      <c r="AV79" s="4">
        <v>0</v>
      </c>
      <c r="AW79" s="4">
        <f t="shared" si="53"/>
        <v>-0.21319867453304103</v>
      </c>
      <c r="AX79" s="4">
        <v>433</v>
      </c>
      <c r="AY79" s="4">
        <f t="shared" si="54"/>
        <v>-0.15651045974470873</v>
      </c>
      <c r="AZ79" s="4">
        <v>14</v>
      </c>
      <c r="BA79" s="4">
        <f t="shared" si="55"/>
        <v>8.3249169426609343E-2</v>
      </c>
      <c r="BB79" s="4">
        <v>303</v>
      </c>
      <c r="BC79" s="4">
        <f t="shared" si="56"/>
        <v>-0.16208116821580065</v>
      </c>
      <c r="BD79" s="4">
        <v>116</v>
      </c>
      <c r="BE79" s="4">
        <f t="shared" si="57"/>
        <v>-0.12662063279329702</v>
      </c>
      <c r="BF79" s="4">
        <v>598</v>
      </c>
      <c r="BG79" s="4">
        <f t="shared" si="58"/>
        <v>-0.12289663851671835</v>
      </c>
      <c r="BH79" s="4">
        <v>0</v>
      </c>
      <c r="BI79" s="4">
        <f t="shared" si="59"/>
        <v>-0.21285008800133307</v>
      </c>
      <c r="BJ79" s="4">
        <v>598</v>
      </c>
      <c r="BK79" s="4">
        <f t="shared" si="60"/>
        <v>-0.11892349795104262</v>
      </c>
      <c r="BL79" s="4">
        <v>0</v>
      </c>
      <c r="BM79">
        <f t="shared" si="61"/>
        <v>-0.21503565046023213</v>
      </c>
    </row>
    <row r="80" spans="1:65" x14ac:dyDescent="0.3">
      <c r="A80" s="6" t="s">
        <v>73</v>
      </c>
      <c r="B80" s="10">
        <v>102.01</v>
      </c>
      <c r="C80" s="10" t="s">
        <v>2287</v>
      </c>
      <c r="D80" s="11">
        <v>1858</v>
      </c>
      <c r="E80" s="16">
        <f t="shared" si="31"/>
        <v>-0.11430384031975606</v>
      </c>
      <c r="F80" s="11">
        <v>1723</v>
      </c>
      <c r="G80" s="16">
        <f t="shared" si="32"/>
        <v>-0.11435745573213402</v>
      </c>
      <c r="H80" s="11">
        <v>1538</v>
      </c>
      <c r="I80" s="4">
        <f t="shared" si="33"/>
        <v>-0.11121873628801109</v>
      </c>
      <c r="J80" s="4">
        <v>93</v>
      </c>
      <c r="K80" s="4">
        <f t="shared" si="34"/>
        <v>-0.12699159159483306</v>
      </c>
      <c r="L80" s="11">
        <v>1574</v>
      </c>
      <c r="M80" s="4">
        <f t="shared" si="35"/>
        <v>-0.11264864119249063</v>
      </c>
      <c r="N80" s="4">
        <v>114</v>
      </c>
      <c r="O80" s="4">
        <f t="shared" si="36"/>
        <v>-0.12963173795937966</v>
      </c>
      <c r="P80" s="4">
        <v>922</v>
      </c>
      <c r="Q80" s="4">
        <f t="shared" si="37"/>
        <v>-0.12866636191175496</v>
      </c>
      <c r="R80" s="4">
        <v>0</v>
      </c>
      <c r="S80" s="4">
        <f t="shared" si="38"/>
        <v>-0.2001148917725907</v>
      </c>
      <c r="T80" s="4">
        <v>65</v>
      </c>
      <c r="U80" s="4">
        <f t="shared" si="39"/>
        <v>-4.5283980695751888E-2</v>
      </c>
      <c r="V80" s="4">
        <v>0</v>
      </c>
      <c r="W80" s="17">
        <f t="shared" si="40"/>
        <v>-0.16138802136836292</v>
      </c>
      <c r="X80" s="4">
        <v>135</v>
      </c>
      <c r="Y80" s="4">
        <f t="shared" si="41"/>
        <v>-0.11318138718065925</v>
      </c>
      <c r="Z80" s="11">
        <v>1531</v>
      </c>
      <c r="AA80" s="4">
        <f t="shared" si="42"/>
        <v>-0.11777423912284582</v>
      </c>
      <c r="AB80" s="4">
        <v>0</v>
      </c>
      <c r="AC80" s="4">
        <f t="shared" si="43"/>
        <v>-0.21016035002966688</v>
      </c>
      <c r="AD80" s="11">
        <v>1531</v>
      </c>
      <c r="AE80" s="4">
        <f t="shared" si="44"/>
        <v>-0.11735510304868847</v>
      </c>
      <c r="AF80" s="11">
        <v>1334</v>
      </c>
      <c r="AG80" s="4">
        <f t="shared" si="45"/>
        <v>-0.11684155757664394</v>
      </c>
      <c r="AH80" s="4">
        <v>198</v>
      </c>
      <c r="AI80" s="4">
        <f t="shared" si="46"/>
        <v>-0.11207140360590884</v>
      </c>
      <c r="AJ80" s="11">
        <v>1073</v>
      </c>
      <c r="AK80" s="4">
        <f t="shared" si="47"/>
        <v>-0.12628952827240422</v>
      </c>
      <c r="AL80" s="4">
        <v>534</v>
      </c>
      <c r="AM80" s="4">
        <f t="shared" si="48"/>
        <v>0.13203196286004393</v>
      </c>
      <c r="AN80" s="4">
        <v>327</v>
      </c>
      <c r="AO80" s="4">
        <f t="shared" si="49"/>
        <v>-8.7280569980224348E-2</v>
      </c>
      <c r="AP80" s="4">
        <v>100</v>
      </c>
      <c r="AQ80" s="4">
        <f t="shared" si="50"/>
        <v>-0.17526934873484395</v>
      </c>
      <c r="AR80" s="4">
        <v>0</v>
      </c>
      <c r="AS80" s="4">
        <f t="shared" si="51"/>
        <v>-0.18789283229995504</v>
      </c>
      <c r="AT80" s="4">
        <v>81</v>
      </c>
      <c r="AU80" s="4">
        <f t="shared" si="52"/>
        <v>-0.16841602980200315</v>
      </c>
      <c r="AV80" s="4">
        <v>19</v>
      </c>
      <c r="AW80" s="4">
        <f t="shared" si="53"/>
        <v>-0.19178877630858146</v>
      </c>
      <c r="AX80" s="11">
        <v>1061</v>
      </c>
      <c r="AY80" s="4">
        <f t="shared" si="54"/>
        <v>-9.769714521095503E-2</v>
      </c>
      <c r="AZ80" s="4">
        <v>0</v>
      </c>
      <c r="BA80" s="4">
        <f t="shared" si="55"/>
        <v>-0.21583117999491308</v>
      </c>
      <c r="BB80" s="4">
        <v>858</v>
      </c>
      <c r="BC80" s="4">
        <f t="shared" si="56"/>
        <v>-0.10209897463773755</v>
      </c>
      <c r="BD80" s="4">
        <v>203</v>
      </c>
      <c r="BE80" s="4">
        <f t="shared" si="57"/>
        <v>-6.3814536449650308E-2</v>
      </c>
      <c r="BF80" s="4">
        <v>697</v>
      </c>
      <c r="BG80" s="4">
        <f t="shared" si="58"/>
        <v>-0.11162697164147262</v>
      </c>
      <c r="BH80" s="4">
        <v>0</v>
      </c>
      <c r="BI80" s="4">
        <f t="shared" si="59"/>
        <v>-0.21285008800133307</v>
      </c>
      <c r="BJ80" s="4">
        <v>592</v>
      </c>
      <c r="BK80" s="4">
        <f t="shared" si="60"/>
        <v>-0.11963522659879018</v>
      </c>
      <c r="BL80" s="4">
        <v>105</v>
      </c>
      <c r="BM80">
        <f t="shared" si="61"/>
        <v>8.7678668812395957E-2</v>
      </c>
    </row>
    <row r="81" spans="1:65" x14ac:dyDescent="0.3">
      <c r="A81" s="6" t="s">
        <v>73</v>
      </c>
      <c r="B81" s="10">
        <v>102.03</v>
      </c>
      <c r="C81" s="10" t="s">
        <v>2287</v>
      </c>
      <c r="D81" s="11">
        <v>1449</v>
      </c>
      <c r="E81" s="16">
        <f t="shared" si="31"/>
        <v>-0.13235040257652608</v>
      </c>
      <c r="F81" s="11">
        <v>1449</v>
      </c>
      <c r="G81" s="16">
        <f t="shared" si="32"/>
        <v>-0.12731231971488297</v>
      </c>
      <c r="H81" s="11">
        <v>1396</v>
      </c>
      <c r="I81" s="4">
        <f t="shared" si="33"/>
        <v>-0.1189594155682303</v>
      </c>
      <c r="J81" s="4">
        <v>22</v>
      </c>
      <c r="K81" s="4">
        <f t="shared" si="34"/>
        <v>-0.18626380136838294</v>
      </c>
      <c r="L81" s="11">
        <v>1427</v>
      </c>
      <c r="M81" s="4">
        <f t="shared" si="35"/>
        <v>-0.12032286367954292</v>
      </c>
      <c r="N81" s="4">
        <v>36</v>
      </c>
      <c r="O81" s="4">
        <f t="shared" si="36"/>
        <v>-0.17866284398585836</v>
      </c>
      <c r="P81" s="11">
        <v>1182</v>
      </c>
      <c r="Q81" s="4">
        <f t="shared" si="37"/>
        <v>-0.11031829542029037</v>
      </c>
      <c r="R81" s="4">
        <v>0</v>
      </c>
      <c r="S81" s="4">
        <f t="shared" si="38"/>
        <v>-0.2001148917725907</v>
      </c>
      <c r="T81" s="4">
        <v>32</v>
      </c>
      <c r="U81" s="4">
        <f t="shared" si="39"/>
        <v>-0.1230281599433259</v>
      </c>
      <c r="V81" s="4">
        <v>0</v>
      </c>
      <c r="W81" s="17">
        <f t="shared" si="40"/>
        <v>-0.16138802136836292</v>
      </c>
      <c r="X81" s="4">
        <v>0</v>
      </c>
      <c r="Y81" s="4">
        <f t="shared" si="41"/>
        <v>-0.20210088952831542</v>
      </c>
      <c r="Z81" s="11">
        <v>1395</v>
      </c>
      <c r="AA81" s="4">
        <f t="shared" si="42"/>
        <v>-0.12455447618582949</v>
      </c>
      <c r="AB81" s="4">
        <v>0</v>
      </c>
      <c r="AC81" s="4">
        <f t="shared" si="43"/>
        <v>-0.21016035002966688</v>
      </c>
      <c r="AD81" s="11">
        <v>1395</v>
      </c>
      <c r="AE81" s="4">
        <f t="shared" si="44"/>
        <v>-0.12416492584497113</v>
      </c>
      <c r="AF81" s="11">
        <v>1325</v>
      </c>
      <c r="AG81" s="4">
        <f t="shared" si="45"/>
        <v>-0.11734837297033182</v>
      </c>
      <c r="AH81" s="4">
        <v>38</v>
      </c>
      <c r="AI81" s="4">
        <f t="shared" si="46"/>
        <v>-0.18326571345666015</v>
      </c>
      <c r="AJ81" s="11">
        <v>1210</v>
      </c>
      <c r="AK81" s="4">
        <f t="shared" si="47"/>
        <v>-0.11801109697705639</v>
      </c>
      <c r="AL81" s="4">
        <v>223</v>
      </c>
      <c r="AM81" s="4">
        <f t="shared" si="48"/>
        <v>-6.7637589155142813E-2</v>
      </c>
      <c r="AN81" s="4">
        <v>54</v>
      </c>
      <c r="AO81" s="4">
        <f t="shared" si="49"/>
        <v>-0.1917025801747812</v>
      </c>
      <c r="AP81" s="4">
        <v>49</v>
      </c>
      <c r="AQ81" s="4">
        <f t="shared" si="50"/>
        <v>-0.19104162934625257</v>
      </c>
      <c r="AR81" s="4">
        <v>0</v>
      </c>
      <c r="AS81" s="4">
        <f t="shared" si="51"/>
        <v>-0.18789283229995504</v>
      </c>
      <c r="AT81" s="4">
        <v>49</v>
      </c>
      <c r="AU81" s="4">
        <f t="shared" si="52"/>
        <v>-0.18221799823862314</v>
      </c>
      <c r="AV81" s="4">
        <v>0</v>
      </c>
      <c r="AW81" s="4">
        <f t="shared" si="53"/>
        <v>-0.21319867453304103</v>
      </c>
      <c r="AX81" s="4">
        <v>362</v>
      </c>
      <c r="AY81" s="4">
        <f t="shared" si="54"/>
        <v>-0.16315973575091336</v>
      </c>
      <c r="AZ81" s="4">
        <v>0</v>
      </c>
      <c r="BA81" s="4">
        <f t="shared" si="55"/>
        <v>-0.21583117999491308</v>
      </c>
      <c r="BB81" s="4">
        <v>326</v>
      </c>
      <c r="BC81" s="4">
        <f t="shared" si="56"/>
        <v>-0.15959541965310614</v>
      </c>
      <c r="BD81" s="4">
        <v>36</v>
      </c>
      <c r="BE81" s="4">
        <f t="shared" si="57"/>
        <v>-0.18437336506331697</v>
      </c>
      <c r="BF81" s="11">
        <v>1038</v>
      </c>
      <c r="BG81" s="4">
        <f t="shared" si="58"/>
        <v>-7.2809230182292864E-2</v>
      </c>
      <c r="BH81" s="4">
        <v>0</v>
      </c>
      <c r="BI81" s="4">
        <f t="shared" si="59"/>
        <v>-0.21285008800133307</v>
      </c>
      <c r="BJ81" s="11">
        <v>1020</v>
      </c>
      <c r="BK81" s="4">
        <f t="shared" si="60"/>
        <v>-6.886524972613102E-2</v>
      </c>
      <c r="BL81" s="4">
        <v>18</v>
      </c>
      <c r="BM81">
        <f t="shared" si="61"/>
        <v>-0.16314176715635303</v>
      </c>
    </row>
    <row r="82" spans="1:65" ht="15" customHeight="1" x14ac:dyDescent="0.3">
      <c r="A82" s="6" t="s">
        <v>73</v>
      </c>
      <c r="B82" s="10">
        <v>102.04</v>
      </c>
      <c r="C82" s="10" t="s">
        <v>2287</v>
      </c>
      <c r="D82" s="4">
        <v>974</v>
      </c>
      <c r="E82" s="16">
        <f t="shared" si="31"/>
        <v>-0.15330912402387512</v>
      </c>
      <c r="F82" s="4">
        <v>939</v>
      </c>
      <c r="G82" s="16">
        <f t="shared" si="32"/>
        <v>-0.15142538771197039</v>
      </c>
      <c r="H82" s="4">
        <v>822</v>
      </c>
      <c r="I82" s="4">
        <f t="shared" si="33"/>
        <v>-0.15024920364460939</v>
      </c>
      <c r="J82" s="4">
        <v>79</v>
      </c>
      <c r="K82" s="4">
        <f t="shared" si="34"/>
        <v>-0.13867906957834994</v>
      </c>
      <c r="L82" s="4">
        <v>787</v>
      </c>
      <c r="M82" s="4">
        <f t="shared" si="35"/>
        <v>-0.15373444457555291</v>
      </c>
      <c r="N82" s="4">
        <v>97</v>
      </c>
      <c r="O82" s="4">
        <f t="shared" si="36"/>
        <v>-0.14031800465745833</v>
      </c>
      <c r="P82" s="4">
        <v>640</v>
      </c>
      <c r="Q82" s="4">
        <f t="shared" si="37"/>
        <v>-0.14856695710634346</v>
      </c>
      <c r="R82" s="4">
        <v>0</v>
      </c>
      <c r="S82" s="4">
        <f t="shared" si="38"/>
        <v>-0.2001148917725907</v>
      </c>
      <c r="T82" s="4">
        <v>47</v>
      </c>
      <c r="U82" s="4">
        <f t="shared" si="39"/>
        <v>-8.7689896648974072E-2</v>
      </c>
      <c r="V82" s="4">
        <v>0</v>
      </c>
      <c r="W82" s="17">
        <f t="shared" si="40"/>
        <v>-0.16138802136836292</v>
      </c>
      <c r="X82" s="4">
        <v>35</v>
      </c>
      <c r="Y82" s="4">
        <f t="shared" si="41"/>
        <v>-0.17904768521596012</v>
      </c>
      <c r="Z82" s="4">
        <v>937</v>
      </c>
      <c r="AA82" s="4">
        <f t="shared" si="42"/>
        <v>-0.14738792158911274</v>
      </c>
      <c r="AB82" s="4">
        <v>20</v>
      </c>
      <c r="AC82" s="4">
        <f t="shared" si="43"/>
        <v>1.5405945437859402E-2</v>
      </c>
      <c r="AD82" s="4">
        <v>917</v>
      </c>
      <c r="AE82" s="4">
        <f t="shared" si="44"/>
        <v>-0.14809945008484696</v>
      </c>
      <c r="AF82" s="4">
        <v>665</v>
      </c>
      <c r="AG82" s="4">
        <f t="shared" si="45"/>
        <v>-0.15451483517410972</v>
      </c>
      <c r="AH82" s="4">
        <v>150</v>
      </c>
      <c r="AI82" s="4">
        <f t="shared" si="46"/>
        <v>-0.13342969656113424</v>
      </c>
      <c r="AJ82" s="4">
        <v>360</v>
      </c>
      <c r="AK82" s="4">
        <f t="shared" si="47"/>
        <v>-0.16937362691169622</v>
      </c>
      <c r="AL82" s="4">
        <v>421</v>
      </c>
      <c r="AM82" s="4">
        <f t="shared" si="48"/>
        <v>5.9483218880249378E-2</v>
      </c>
      <c r="AN82" s="4">
        <v>37</v>
      </c>
      <c r="AO82" s="4">
        <f t="shared" si="49"/>
        <v>-0.19820504967407596</v>
      </c>
      <c r="AP82" s="4">
        <v>74</v>
      </c>
      <c r="AQ82" s="4">
        <f t="shared" si="50"/>
        <v>-0.18331011924262089</v>
      </c>
      <c r="AR82" s="4">
        <v>0</v>
      </c>
      <c r="AS82" s="4">
        <f t="shared" si="51"/>
        <v>-0.18789283229995504</v>
      </c>
      <c r="AT82" s="4">
        <v>58</v>
      </c>
      <c r="AU82" s="4">
        <f t="shared" si="52"/>
        <v>-0.17833619461582376</v>
      </c>
      <c r="AV82" s="4">
        <v>16</v>
      </c>
      <c r="AW82" s="4">
        <f t="shared" si="53"/>
        <v>-0.19516928655454874</v>
      </c>
      <c r="AX82" s="4">
        <v>377</v>
      </c>
      <c r="AY82" s="4">
        <f t="shared" si="54"/>
        <v>-0.16175495912988422</v>
      </c>
      <c r="AZ82" s="4">
        <v>20</v>
      </c>
      <c r="BA82" s="4">
        <f t="shared" si="55"/>
        <v>0.21142646203583323</v>
      </c>
      <c r="BB82" s="4">
        <v>355</v>
      </c>
      <c r="BC82" s="4">
        <f t="shared" si="56"/>
        <v>-0.15646121494362175</v>
      </c>
      <c r="BD82" s="4">
        <v>2</v>
      </c>
      <c r="BE82" s="4">
        <f t="shared" si="57"/>
        <v>-0.20891827627807547</v>
      </c>
      <c r="BF82" s="4">
        <v>523</v>
      </c>
      <c r="BG82" s="4">
        <f t="shared" si="58"/>
        <v>-0.13143426493735907</v>
      </c>
      <c r="BH82" s="4">
        <v>0</v>
      </c>
      <c r="BI82" s="4">
        <f t="shared" si="59"/>
        <v>-0.21285008800133307</v>
      </c>
      <c r="BJ82" s="4">
        <v>504</v>
      </c>
      <c r="BK82" s="4">
        <f t="shared" si="60"/>
        <v>-0.13007391343242103</v>
      </c>
      <c r="BL82" s="4">
        <v>19</v>
      </c>
      <c r="BM82">
        <f t="shared" si="61"/>
        <v>-0.16025877363947086</v>
      </c>
    </row>
    <row r="83" spans="1:65" x14ac:dyDescent="0.3">
      <c r="A83" s="6" t="s">
        <v>73</v>
      </c>
      <c r="B83" s="10">
        <v>103.01</v>
      </c>
      <c r="C83" s="10" t="s">
        <v>2287</v>
      </c>
      <c r="D83" s="11">
        <v>1987</v>
      </c>
      <c r="E83" s="16">
        <f t="shared" si="31"/>
        <v>-0.10861189281089706</v>
      </c>
      <c r="F83" s="11">
        <v>1833</v>
      </c>
      <c r="G83" s="16">
        <f t="shared" si="32"/>
        <v>-0.10915659792884065</v>
      </c>
      <c r="H83" s="11">
        <v>1452</v>
      </c>
      <c r="I83" s="4">
        <f t="shared" si="33"/>
        <v>-0.11590675331687623</v>
      </c>
      <c r="J83" s="4">
        <v>104</v>
      </c>
      <c r="K83" s="4">
        <f t="shared" si="34"/>
        <v>-0.11780857317921266</v>
      </c>
      <c r="L83" s="11">
        <v>1667</v>
      </c>
      <c r="M83" s="4">
        <f t="shared" si="35"/>
        <v>-0.10779352084353919</v>
      </c>
      <c r="N83" s="4">
        <v>297</v>
      </c>
      <c r="O83" s="4">
        <f t="shared" si="36"/>
        <v>-1.4597219974179662E-2</v>
      </c>
      <c r="P83" s="11">
        <v>1124</v>
      </c>
      <c r="Q83" s="4">
        <f t="shared" si="37"/>
        <v>-0.11441132563761708</v>
      </c>
      <c r="R83" s="4">
        <v>0</v>
      </c>
      <c r="S83" s="4">
        <f t="shared" si="38"/>
        <v>-0.2001148917725907</v>
      </c>
      <c r="T83" s="4">
        <v>15</v>
      </c>
      <c r="U83" s="4">
        <f t="shared" si="39"/>
        <v>-0.16307819167692464</v>
      </c>
      <c r="V83" s="4">
        <v>0</v>
      </c>
      <c r="W83" s="17">
        <f t="shared" si="40"/>
        <v>-0.16138802136836292</v>
      </c>
      <c r="X83" s="4">
        <v>154</v>
      </c>
      <c r="Y83" s="4">
        <f t="shared" si="41"/>
        <v>-0.10066679055395208</v>
      </c>
      <c r="Z83" s="11">
        <v>1683</v>
      </c>
      <c r="AA83" s="4">
        <f t="shared" si="42"/>
        <v>-0.11019632711127583</v>
      </c>
      <c r="AB83" s="4">
        <v>17</v>
      </c>
      <c r="AC83" s="4">
        <f t="shared" si="43"/>
        <v>-1.8428998882269537E-2</v>
      </c>
      <c r="AD83" s="11">
        <v>1666</v>
      </c>
      <c r="AE83" s="4">
        <f t="shared" si="44"/>
        <v>-0.11059535247884907</v>
      </c>
      <c r="AF83" s="11">
        <v>1452</v>
      </c>
      <c r="AG83" s="4">
        <f t="shared" si="45"/>
        <v>-0.11019664463718062</v>
      </c>
      <c r="AH83" s="4">
        <v>101</v>
      </c>
      <c r="AI83" s="4">
        <f t="shared" si="46"/>
        <v>-0.15523295395292683</v>
      </c>
      <c r="AJ83" s="11">
        <v>1464</v>
      </c>
      <c r="AK83" s="4">
        <f t="shared" si="47"/>
        <v>-0.1026627645024699</v>
      </c>
      <c r="AL83" s="4">
        <v>186</v>
      </c>
      <c r="AM83" s="4">
        <f t="shared" si="48"/>
        <v>-9.139248762640298E-2</v>
      </c>
      <c r="AN83" s="4">
        <v>304</v>
      </c>
      <c r="AO83" s="4">
        <f t="shared" si="49"/>
        <v>-9.6078028714564306E-2</v>
      </c>
      <c r="AP83" s="4">
        <v>352</v>
      </c>
      <c r="AQ83" s="4">
        <f t="shared" si="50"/>
        <v>-9.7335726890236535E-2</v>
      </c>
      <c r="AR83" s="4">
        <v>0</v>
      </c>
      <c r="AS83" s="4">
        <f t="shared" si="51"/>
        <v>-0.18789283229995504</v>
      </c>
      <c r="AT83" s="4">
        <v>263</v>
      </c>
      <c r="AU83" s="4">
        <f t="shared" si="52"/>
        <v>-8.9917334318727102E-2</v>
      </c>
      <c r="AV83" s="4">
        <v>89</v>
      </c>
      <c r="AW83" s="4">
        <f t="shared" si="53"/>
        <v>-0.1129102039026777</v>
      </c>
      <c r="AX83" s="11">
        <v>1091</v>
      </c>
      <c r="AY83" s="4">
        <f t="shared" si="54"/>
        <v>-9.4887591968896734E-2</v>
      </c>
      <c r="AZ83" s="4">
        <v>9</v>
      </c>
      <c r="BA83" s="4">
        <f t="shared" si="55"/>
        <v>-2.3565241081077236E-2</v>
      </c>
      <c r="BB83" s="4">
        <v>889</v>
      </c>
      <c r="BC83" s="4">
        <f t="shared" si="56"/>
        <v>-9.8748617879323208E-2</v>
      </c>
      <c r="BD83" s="4">
        <v>193</v>
      </c>
      <c r="BE83" s="4">
        <f t="shared" si="57"/>
        <v>-7.1033627983402792E-2</v>
      </c>
      <c r="BF83" s="4">
        <v>544</v>
      </c>
      <c r="BG83" s="4">
        <f t="shared" si="58"/>
        <v>-0.12904372953957965</v>
      </c>
      <c r="BH83" s="4">
        <v>8</v>
      </c>
      <c r="BI83" s="4">
        <f t="shared" si="59"/>
        <v>0.47680197166060617</v>
      </c>
      <c r="BJ83" s="4">
        <v>514</v>
      </c>
      <c r="BK83" s="4">
        <f t="shared" si="60"/>
        <v>-0.12888769901950844</v>
      </c>
      <c r="BL83" s="4">
        <v>22</v>
      </c>
      <c r="BM83">
        <f t="shared" si="61"/>
        <v>-0.15160979308882433</v>
      </c>
    </row>
    <row r="84" spans="1:65" x14ac:dyDescent="0.3">
      <c r="A84" s="6" t="s">
        <v>73</v>
      </c>
      <c r="B84" s="10">
        <v>103.03</v>
      </c>
      <c r="C84" s="10" t="s">
        <v>2287</v>
      </c>
      <c r="D84" s="11">
        <v>1236</v>
      </c>
      <c r="E84" s="16">
        <f t="shared" si="31"/>
        <v>-0.14174873450975839</v>
      </c>
      <c r="F84" s="11">
        <v>1210</v>
      </c>
      <c r="G84" s="16">
        <f t="shared" si="32"/>
        <v>-0.13861236530567492</v>
      </c>
      <c r="H84" s="11">
        <v>1091</v>
      </c>
      <c r="I84" s="4">
        <f t="shared" si="33"/>
        <v>-0.13558552247292652</v>
      </c>
      <c r="J84" s="4">
        <v>64</v>
      </c>
      <c r="K84" s="4">
        <f t="shared" si="34"/>
        <v>-0.1512013674178323</v>
      </c>
      <c r="L84" s="11">
        <v>1082</v>
      </c>
      <c r="M84" s="4">
        <f t="shared" si="35"/>
        <v>-0.13833379400629831</v>
      </c>
      <c r="N84" s="4">
        <v>57</v>
      </c>
      <c r="O84" s="4">
        <f t="shared" si="36"/>
        <v>-0.16546216159411409</v>
      </c>
      <c r="P84" s="4">
        <v>779</v>
      </c>
      <c r="Q84" s="4">
        <f t="shared" si="37"/>
        <v>-0.13875779848206046</v>
      </c>
      <c r="R84" s="4">
        <v>27</v>
      </c>
      <c r="S84" s="4">
        <f t="shared" si="38"/>
        <v>-7.7889868089658088E-2</v>
      </c>
      <c r="T84" s="4">
        <v>23</v>
      </c>
      <c r="U84" s="4">
        <f t="shared" si="39"/>
        <v>-0.14423111791993701</v>
      </c>
      <c r="V84" s="4">
        <v>0</v>
      </c>
      <c r="W84" s="17">
        <f t="shared" si="40"/>
        <v>-0.16138802136836292</v>
      </c>
      <c r="X84" s="4">
        <v>26</v>
      </c>
      <c r="Y84" s="4">
        <f t="shared" si="41"/>
        <v>-0.18497565203913718</v>
      </c>
      <c r="Z84" s="11">
        <v>1192</v>
      </c>
      <c r="AA84" s="4">
        <f t="shared" si="42"/>
        <v>-0.13467497709601836</v>
      </c>
      <c r="AB84" s="4">
        <v>0</v>
      </c>
      <c r="AC84" s="4">
        <f t="shared" si="43"/>
        <v>-0.21016035002966688</v>
      </c>
      <c r="AD84" s="11">
        <v>1192</v>
      </c>
      <c r="AE84" s="4">
        <f t="shared" si="44"/>
        <v>-0.13432958781295187</v>
      </c>
      <c r="AF84" s="11">
        <v>1033</v>
      </c>
      <c r="AG84" s="4">
        <f t="shared" si="45"/>
        <v>-0.13379171685442751</v>
      </c>
      <c r="AH84" s="4">
        <v>277</v>
      </c>
      <c r="AI84" s="4">
        <f t="shared" si="46"/>
        <v>-7.6919213117100385E-2</v>
      </c>
      <c r="AJ84" s="4">
        <v>720</v>
      </c>
      <c r="AK84" s="4">
        <f t="shared" si="47"/>
        <v>-0.14762008482173111</v>
      </c>
      <c r="AL84" s="4">
        <v>166</v>
      </c>
      <c r="AM84" s="4">
        <f t="shared" si="48"/>
        <v>-0.1042329732865436</v>
      </c>
      <c r="AN84" s="4">
        <v>44</v>
      </c>
      <c r="AO84" s="4">
        <f t="shared" si="49"/>
        <v>-0.19552756223318987</v>
      </c>
      <c r="AP84" s="4">
        <v>72</v>
      </c>
      <c r="AQ84" s="4">
        <f t="shared" si="50"/>
        <v>-0.18392864005091145</v>
      </c>
      <c r="AR84" s="4">
        <v>0</v>
      </c>
      <c r="AS84" s="4">
        <f t="shared" si="51"/>
        <v>-0.18789283229995504</v>
      </c>
      <c r="AT84" s="4">
        <v>72</v>
      </c>
      <c r="AU84" s="4">
        <f t="shared" si="52"/>
        <v>-0.17229783342480254</v>
      </c>
      <c r="AV84" s="4">
        <v>0</v>
      </c>
      <c r="AW84" s="4">
        <f t="shared" si="53"/>
        <v>-0.21319867453304103</v>
      </c>
      <c r="AX84" s="4">
        <v>530</v>
      </c>
      <c r="AY84" s="4">
        <f t="shared" si="54"/>
        <v>-0.14742623759538689</v>
      </c>
      <c r="AZ84" s="4">
        <v>0</v>
      </c>
      <c r="BA84" s="4">
        <f t="shared" si="55"/>
        <v>-0.21583117999491308</v>
      </c>
      <c r="BB84" s="4">
        <v>525</v>
      </c>
      <c r="BC84" s="4">
        <f t="shared" si="56"/>
        <v>-0.13808829078457541</v>
      </c>
      <c r="BD84" s="4">
        <v>5</v>
      </c>
      <c r="BE84" s="4">
        <f t="shared" si="57"/>
        <v>-0.20675254881794972</v>
      </c>
      <c r="BF84" s="4">
        <v>634</v>
      </c>
      <c r="BG84" s="4">
        <f t="shared" si="58"/>
        <v>-0.11879857783481081</v>
      </c>
      <c r="BH84" s="4">
        <v>0</v>
      </c>
      <c r="BI84" s="4">
        <f t="shared" si="59"/>
        <v>-0.21285008800133307</v>
      </c>
      <c r="BJ84" s="4">
        <v>595</v>
      </c>
      <c r="BK84" s="4">
        <f t="shared" si="60"/>
        <v>-0.11927936227491641</v>
      </c>
      <c r="BL84" s="4">
        <v>39</v>
      </c>
      <c r="BM84">
        <f t="shared" si="61"/>
        <v>-0.10259890330182742</v>
      </c>
    </row>
    <row r="85" spans="1:65" x14ac:dyDescent="0.3">
      <c r="A85" s="6" t="s">
        <v>73</v>
      </c>
      <c r="B85" s="10">
        <v>103.04</v>
      </c>
      <c r="C85" s="10" t="s">
        <v>2287</v>
      </c>
      <c r="D85" s="11">
        <v>2257</v>
      </c>
      <c r="E85" s="16">
        <f t="shared" si="31"/>
        <v>-9.6698514303982866E-2</v>
      </c>
      <c r="F85" s="11">
        <v>2074</v>
      </c>
      <c r="G85" s="16">
        <f t="shared" si="32"/>
        <v>-9.7761991287079728E-2</v>
      </c>
      <c r="H85" s="11">
        <v>1717</v>
      </c>
      <c r="I85" s="4">
        <f t="shared" si="33"/>
        <v>-0.10146111944886151</v>
      </c>
      <c r="J85" s="4">
        <v>114</v>
      </c>
      <c r="K85" s="4">
        <f t="shared" si="34"/>
        <v>-0.10946037461955774</v>
      </c>
      <c r="L85" s="11">
        <v>1873</v>
      </c>
      <c r="M85" s="4">
        <f t="shared" si="35"/>
        <v>-9.7039168242635962E-2</v>
      </c>
      <c r="N85" s="4">
        <v>258</v>
      </c>
      <c r="O85" s="4">
        <f t="shared" si="36"/>
        <v>-3.9112772987419005E-2</v>
      </c>
      <c r="P85" s="11">
        <v>1299</v>
      </c>
      <c r="Q85" s="4">
        <f t="shared" si="37"/>
        <v>-0.10206166549913132</v>
      </c>
      <c r="R85" s="4">
        <v>29</v>
      </c>
      <c r="S85" s="4">
        <f t="shared" si="38"/>
        <v>-6.8836162631663075E-2</v>
      </c>
      <c r="T85" s="4">
        <v>0</v>
      </c>
      <c r="U85" s="4">
        <f t="shared" si="39"/>
        <v>-0.19841645497127647</v>
      </c>
      <c r="V85" s="4">
        <v>0</v>
      </c>
      <c r="W85" s="17">
        <f t="shared" si="40"/>
        <v>-0.16138802136836292</v>
      </c>
      <c r="X85" s="4">
        <v>183</v>
      </c>
      <c r="Y85" s="4">
        <f t="shared" si="41"/>
        <v>-8.1565564123714837E-2</v>
      </c>
      <c r="Z85" s="11">
        <v>1928</v>
      </c>
      <c r="AA85" s="4">
        <f t="shared" si="42"/>
        <v>-9.7981929461047904E-2</v>
      </c>
      <c r="AB85" s="4">
        <v>28</v>
      </c>
      <c r="AC85" s="4">
        <f t="shared" si="43"/>
        <v>0.10563246362486992</v>
      </c>
      <c r="AD85" s="11">
        <v>1900</v>
      </c>
      <c r="AE85" s="4">
        <f t="shared" si="44"/>
        <v>-9.8878451491127423E-2</v>
      </c>
      <c r="AF85" s="11">
        <v>1781</v>
      </c>
      <c r="AG85" s="4">
        <f t="shared" si="45"/>
        <v>-9.1669726356812545E-2</v>
      </c>
      <c r="AH85" s="4">
        <v>436</v>
      </c>
      <c r="AI85" s="4">
        <f t="shared" si="46"/>
        <v>-6.1698677029162746E-3</v>
      </c>
      <c r="AJ85" s="11">
        <v>1170</v>
      </c>
      <c r="AK85" s="4">
        <f t="shared" si="47"/>
        <v>-0.12042815720927474</v>
      </c>
      <c r="AL85" s="4">
        <v>413</v>
      </c>
      <c r="AM85" s="4">
        <f t="shared" si="48"/>
        <v>5.4347024616193132E-2</v>
      </c>
      <c r="AN85" s="4">
        <v>329</v>
      </c>
      <c r="AO85" s="4">
        <f t="shared" si="49"/>
        <v>-8.6515573568542614E-2</v>
      </c>
      <c r="AP85" s="4">
        <v>314</v>
      </c>
      <c r="AQ85" s="4">
        <f t="shared" si="50"/>
        <v>-0.1090876222477567</v>
      </c>
      <c r="AR85" s="4">
        <v>14</v>
      </c>
      <c r="AS85" s="4">
        <f t="shared" si="51"/>
        <v>0.24605013753565544</v>
      </c>
      <c r="AT85" s="4">
        <v>140</v>
      </c>
      <c r="AU85" s="4">
        <f t="shared" si="52"/>
        <v>-0.14296865049698509</v>
      </c>
      <c r="AV85" s="4">
        <v>160</v>
      </c>
      <c r="AW85" s="4">
        <f t="shared" si="53"/>
        <v>-3.290479474811818E-2</v>
      </c>
      <c r="AX85" s="11">
        <v>1086</v>
      </c>
      <c r="AY85" s="4">
        <f t="shared" si="54"/>
        <v>-9.5355850842573114E-2</v>
      </c>
      <c r="AZ85" s="4">
        <v>14</v>
      </c>
      <c r="BA85" s="4">
        <f t="shared" si="55"/>
        <v>8.3249169426609343E-2</v>
      </c>
      <c r="BB85" s="4">
        <v>903</v>
      </c>
      <c r="BC85" s="4">
        <f t="shared" si="56"/>
        <v>-9.7235553536813513E-2</v>
      </c>
      <c r="BD85" s="4">
        <v>169</v>
      </c>
      <c r="BE85" s="4">
        <f t="shared" si="57"/>
        <v>-8.8359447664408786E-2</v>
      </c>
      <c r="BF85" s="4">
        <v>857</v>
      </c>
      <c r="BG85" s="4">
        <f t="shared" si="58"/>
        <v>-9.3413368610772443E-2</v>
      </c>
      <c r="BH85" s="4">
        <v>0</v>
      </c>
      <c r="BI85" s="4">
        <f t="shared" si="59"/>
        <v>-0.21285008800133307</v>
      </c>
      <c r="BJ85" s="4">
        <v>857</v>
      </c>
      <c r="BK85" s="4">
        <f t="shared" si="60"/>
        <v>-8.8200544656606358E-2</v>
      </c>
      <c r="BL85" s="4">
        <v>0</v>
      </c>
      <c r="BM85">
        <f t="shared" si="61"/>
        <v>-0.21503565046023213</v>
      </c>
    </row>
    <row r="86" spans="1:65" x14ac:dyDescent="0.3">
      <c r="A86" s="6" t="s">
        <v>73</v>
      </c>
      <c r="B86" s="10">
        <v>103.5</v>
      </c>
      <c r="C86" s="10" t="s">
        <v>2287</v>
      </c>
      <c r="D86" s="11">
        <v>2644</v>
      </c>
      <c r="E86" s="16">
        <f t="shared" si="31"/>
        <v>-7.9622671777405854E-2</v>
      </c>
      <c r="F86" s="11">
        <v>2604</v>
      </c>
      <c r="G86" s="16">
        <f t="shared" si="32"/>
        <v>-7.2703312780302592E-2</v>
      </c>
      <c r="H86" s="11">
        <v>2517</v>
      </c>
      <c r="I86" s="4">
        <f t="shared" si="33"/>
        <v>-5.7851658715232103E-2</v>
      </c>
      <c r="J86" s="4">
        <v>113</v>
      </c>
      <c r="K86" s="4">
        <f t="shared" si="34"/>
        <v>-0.11029519447552323</v>
      </c>
      <c r="L86" s="11">
        <v>2427</v>
      </c>
      <c r="M86" s="4">
        <f t="shared" si="35"/>
        <v>-6.8117268529527319E-2</v>
      </c>
      <c r="N86" s="4">
        <v>17</v>
      </c>
      <c r="O86" s="4">
        <f t="shared" si="36"/>
        <v>-0.19060631853076981</v>
      </c>
      <c r="P86" s="11">
        <v>2204</v>
      </c>
      <c r="Q86" s="4">
        <f t="shared" si="37"/>
        <v>-3.819628021153345E-2</v>
      </c>
      <c r="R86" s="4">
        <v>0</v>
      </c>
      <c r="S86" s="4">
        <f t="shared" si="38"/>
        <v>-0.2001148917725907</v>
      </c>
      <c r="T86" s="4">
        <v>54</v>
      </c>
      <c r="U86" s="4">
        <f t="shared" si="39"/>
        <v>-7.1198707111609888E-2</v>
      </c>
      <c r="V86" s="4">
        <v>0</v>
      </c>
      <c r="W86" s="17">
        <f t="shared" si="40"/>
        <v>-0.16138802136836292</v>
      </c>
      <c r="X86" s="4">
        <v>40</v>
      </c>
      <c r="Y86" s="4">
        <f t="shared" si="41"/>
        <v>-0.17575437031419508</v>
      </c>
      <c r="Z86" s="11">
        <v>2512</v>
      </c>
      <c r="AA86" s="4">
        <f t="shared" si="42"/>
        <v>-6.8866793837647433E-2</v>
      </c>
      <c r="AB86" s="4">
        <v>0</v>
      </c>
      <c r="AC86" s="4">
        <f t="shared" si="43"/>
        <v>-0.21016035002966688</v>
      </c>
      <c r="AD86" s="11">
        <v>2512</v>
      </c>
      <c r="AE86" s="4">
        <f t="shared" si="44"/>
        <v>-6.8234248907855455E-2</v>
      </c>
      <c r="AF86" s="11">
        <v>2384</v>
      </c>
      <c r="AG86" s="4">
        <f t="shared" si="45"/>
        <v>-5.7713094979724572E-2</v>
      </c>
      <c r="AH86" s="4">
        <v>276</v>
      </c>
      <c r="AI86" s="4">
        <f t="shared" si="46"/>
        <v>-7.7364177553667576E-2</v>
      </c>
      <c r="AJ86" s="11">
        <v>1990</v>
      </c>
      <c r="AK86" s="4">
        <f t="shared" si="47"/>
        <v>-7.0878422448798675E-2</v>
      </c>
      <c r="AL86" s="4">
        <v>284</v>
      </c>
      <c r="AM86" s="4">
        <f t="shared" si="48"/>
        <v>-2.8474107891713906E-2</v>
      </c>
      <c r="AN86" s="4">
        <v>132</v>
      </c>
      <c r="AO86" s="4">
        <f t="shared" si="49"/>
        <v>-0.16186772011919354</v>
      </c>
      <c r="AP86" s="4">
        <v>246</v>
      </c>
      <c r="AQ86" s="4">
        <f t="shared" si="50"/>
        <v>-0.13011732972963488</v>
      </c>
      <c r="AR86" s="4">
        <v>0</v>
      </c>
      <c r="AS86" s="4">
        <f t="shared" si="51"/>
        <v>-0.18789283229995504</v>
      </c>
      <c r="AT86" s="4">
        <v>135</v>
      </c>
      <c r="AU86" s="4">
        <f t="shared" si="52"/>
        <v>-0.14512520806520698</v>
      </c>
      <c r="AV86" s="4">
        <v>111</v>
      </c>
      <c r="AW86" s="4">
        <f t="shared" si="53"/>
        <v>-8.8119795432250805E-2</v>
      </c>
      <c r="AX86" s="4">
        <v>631</v>
      </c>
      <c r="AY86" s="4">
        <f t="shared" si="54"/>
        <v>-0.13796740834712395</v>
      </c>
      <c r="AZ86" s="4">
        <v>0</v>
      </c>
      <c r="BA86" s="4">
        <f t="shared" si="55"/>
        <v>-0.21583117999491308</v>
      </c>
      <c r="BB86" s="4">
        <v>631</v>
      </c>
      <c r="BC86" s="4">
        <f t="shared" si="56"/>
        <v>-0.12663223219128769</v>
      </c>
      <c r="BD86" s="4">
        <v>0</v>
      </c>
      <c r="BE86" s="4">
        <f t="shared" si="57"/>
        <v>-0.21036209458482596</v>
      </c>
      <c r="BF86" s="11">
        <v>1767</v>
      </c>
      <c r="BG86" s="4">
        <f t="shared" si="58"/>
        <v>1.0176498626334829E-2</v>
      </c>
      <c r="BH86" s="4">
        <v>0</v>
      </c>
      <c r="BI86" s="4">
        <f t="shared" si="59"/>
        <v>-0.21285008800133307</v>
      </c>
      <c r="BJ86" s="11">
        <v>1746</v>
      </c>
      <c r="BK86" s="4">
        <f t="shared" si="60"/>
        <v>1.7253916651323531E-2</v>
      </c>
      <c r="BL86" s="4">
        <v>21</v>
      </c>
      <c r="BM86">
        <f t="shared" si="61"/>
        <v>-0.15449278660570651</v>
      </c>
    </row>
    <row r="87" spans="1:65" x14ac:dyDescent="0.3">
      <c r="A87" s="6" t="s">
        <v>73</v>
      </c>
      <c r="B87" s="10">
        <v>104.01</v>
      </c>
      <c r="C87" s="10" t="s">
        <v>2287</v>
      </c>
      <c r="D87" s="11">
        <v>1752</v>
      </c>
      <c r="E87" s="16">
        <f t="shared" si="31"/>
        <v>-0.11898094447432236</v>
      </c>
      <c r="F87" s="11">
        <v>1636</v>
      </c>
      <c r="G87" s="16">
        <f t="shared" si="32"/>
        <v>-0.11847086144928423</v>
      </c>
      <c r="H87" s="11">
        <v>1300</v>
      </c>
      <c r="I87" s="4">
        <f t="shared" si="33"/>
        <v>-0.12419255085626583</v>
      </c>
      <c r="J87" s="4">
        <v>44</v>
      </c>
      <c r="K87" s="4">
        <f t="shared" si="34"/>
        <v>-0.16789776453714211</v>
      </c>
      <c r="L87" s="11">
        <v>1528</v>
      </c>
      <c r="M87" s="4">
        <f t="shared" si="35"/>
        <v>-0.11505009856939134</v>
      </c>
      <c r="N87" s="4">
        <v>241</v>
      </c>
      <c r="O87" s="4">
        <f t="shared" si="36"/>
        <v>-4.9799039685497697E-2</v>
      </c>
      <c r="P87" s="11">
        <v>1099</v>
      </c>
      <c r="Q87" s="4">
        <f t="shared" si="37"/>
        <v>-0.11617556280025791</v>
      </c>
      <c r="R87" s="4">
        <v>17</v>
      </c>
      <c r="S87" s="4">
        <f t="shared" si="38"/>
        <v>-0.12315839537963313</v>
      </c>
      <c r="T87" s="4">
        <v>25</v>
      </c>
      <c r="U87" s="4">
        <f t="shared" si="39"/>
        <v>-0.13951934948069009</v>
      </c>
      <c r="V87" s="4">
        <v>0</v>
      </c>
      <c r="W87" s="17">
        <f t="shared" si="40"/>
        <v>-0.16138802136836292</v>
      </c>
      <c r="X87" s="4">
        <v>116</v>
      </c>
      <c r="Y87" s="4">
        <f t="shared" si="41"/>
        <v>-0.12569598380736641</v>
      </c>
      <c r="Z87" s="11">
        <v>1583</v>
      </c>
      <c r="AA87" s="4">
        <f t="shared" si="42"/>
        <v>-0.11518179553994029</v>
      </c>
      <c r="AB87" s="4">
        <v>0</v>
      </c>
      <c r="AC87" s="4">
        <f t="shared" si="43"/>
        <v>-0.21016035002966688</v>
      </c>
      <c r="AD87" s="11">
        <v>1583</v>
      </c>
      <c r="AE87" s="4">
        <f t="shared" si="44"/>
        <v>-0.11475134727363921</v>
      </c>
      <c r="AF87" s="11">
        <v>1491</v>
      </c>
      <c r="AG87" s="4">
        <f t="shared" si="45"/>
        <v>-0.10800044459786647</v>
      </c>
      <c r="AH87" s="4">
        <v>209</v>
      </c>
      <c r="AI87" s="4">
        <f t="shared" si="46"/>
        <v>-0.10717679480366969</v>
      </c>
      <c r="AJ87" s="11">
        <v>1316</v>
      </c>
      <c r="AK87" s="4">
        <f t="shared" si="47"/>
        <v>-0.11160588736167779</v>
      </c>
      <c r="AL87" s="4">
        <v>75</v>
      </c>
      <c r="AM87" s="4">
        <f t="shared" si="48"/>
        <v>-0.16265718304018345</v>
      </c>
      <c r="AN87" s="4">
        <v>169</v>
      </c>
      <c r="AO87" s="4">
        <f t="shared" si="49"/>
        <v>-0.14771528650308144</v>
      </c>
      <c r="AP87" s="4">
        <v>308</v>
      </c>
      <c r="AQ87" s="4">
        <f t="shared" si="50"/>
        <v>-0.1109431846726283</v>
      </c>
      <c r="AR87" s="4">
        <v>0</v>
      </c>
      <c r="AS87" s="4">
        <f t="shared" si="51"/>
        <v>-0.18789283229995504</v>
      </c>
      <c r="AT87" s="4">
        <v>249</v>
      </c>
      <c r="AU87" s="4">
        <f t="shared" si="52"/>
        <v>-9.5955695509748348E-2</v>
      </c>
      <c r="AV87" s="4">
        <v>59</v>
      </c>
      <c r="AW87" s="4">
        <f t="shared" si="53"/>
        <v>-0.14671530636235072</v>
      </c>
      <c r="AX87" s="4">
        <v>893</v>
      </c>
      <c r="AY87" s="4">
        <f t="shared" si="54"/>
        <v>-0.1134306433664815</v>
      </c>
      <c r="AZ87" s="4">
        <v>0</v>
      </c>
      <c r="BA87" s="4">
        <f t="shared" si="55"/>
        <v>-0.21583117999491308</v>
      </c>
      <c r="BB87" s="4">
        <v>824</v>
      </c>
      <c r="BC87" s="4">
        <f t="shared" si="56"/>
        <v>-0.10577355946954682</v>
      </c>
      <c r="BD87" s="4">
        <v>69</v>
      </c>
      <c r="BE87" s="4">
        <f t="shared" si="57"/>
        <v>-0.16055036300193376</v>
      </c>
      <c r="BF87" s="4">
        <v>551</v>
      </c>
      <c r="BG87" s="4">
        <f t="shared" si="58"/>
        <v>-0.12824688440698653</v>
      </c>
      <c r="BH87" s="4">
        <v>0</v>
      </c>
      <c r="BI87" s="4">
        <f t="shared" si="59"/>
        <v>-0.21285008800133307</v>
      </c>
      <c r="BJ87" s="4">
        <v>510</v>
      </c>
      <c r="BK87" s="4">
        <f t="shared" si="60"/>
        <v>-0.12936218478467348</v>
      </c>
      <c r="BL87" s="4">
        <v>41</v>
      </c>
      <c r="BM87">
        <f t="shared" si="61"/>
        <v>-9.6832916268063063E-2</v>
      </c>
    </row>
    <row r="88" spans="1:65" x14ac:dyDescent="0.3">
      <c r="A88" s="6" t="s">
        <v>73</v>
      </c>
      <c r="B88" s="10">
        <v>104.03</v>
      </c>
      <c r="C88" s="10" t="s">
        <v>2287</v>
      </c>
      <c r="D88" s="11">
        <v>1222</v>
      </c>
      <c r="E88" s="16">
        <f t="shared" si="31"/>
        <v>-0.14236646524715393</v>
      </c>
      <c r="F88" s="11">
        <v>1148</v>
      </c>
      <c r="G88" s="16">
        <f t="shared" si="32"/>
        <v>-0.141543757885713</v>
      </c>
      <c r="H88" s="11">
        <v>1007</v>
      </c>
      <c r="I88" s="4">
        <f t="shared" si="33"/>
        <v>-0.14016451584995759</v>
      </c>
      <c r="J88" s="4">
        <v>65</v>
      </c>
      <c r="K88" s="4">
        <f t="shared" si="34"/>
        <v>-0.15036654756186682</v>
      </c>
      <c r="L88" s="11">
        <v>1003</v>
      </c>
      <c r="M88" s="4">
        <f t="shared" si="35"/>
        <v>-0.14245803602314955</v>
      </c>
      <c r="N88" s="4">
        <v>123</v>
      </c>
      <c r="O88" s="4">
        <f t="shared" si="36"/>
        <v>-0.12397430264863211</v>
      </c>
      <c r="P88" s="4">
        <v>689</v>
      </c>
      <c r="Q88" s="4">
        <f t="shared" si="37"/>
        <v>-0.14510905226756743</v>
      </c>
      <c r="R88" s="4">
        <v>7</v>
      </c>
      <c r="S88" s="4">
        <f t="shared" si="38"/>
        <v>-0.16842692266960818</v>
      </c>
      <c r="T88" s="4">
        <v>0</v>
      </c>
      <c r="U88" s="4">
        <f t="shared" si="39"/>
        <v>-0.19841645497127647</v>
      </c>
      <c r="V88" s="4">
        <v>0</v>
      </c>
      <c r="W88" s="17">
        <f t="shared" si="40"/>
        <v>-0.16138802136836292</v>
      </c>
      <c r="X88" s="4">
        <v>74</v>
      </c>
      <c r="Y88" s="4">
        <f t="shared" si="41"/>
        <v>-0.15335982898219278</v>
      </c>
      <c r="Z88" s="11">
        <v>1130</v>
      </c>
      <c r="AA88" s="4">
        <f t="shared" si="42"/>
        <v>-0.13776596752179032</v>
      </c>
      <c r="AB88" s="4">
        <v>0</v>
      </c>
      <c r="AC88" s="4">
        <f t="shared" si="43"/>
        <v>-0.21016035002966688</v>
      </c>
      <c r="AD88" s="11">
        <v>1130</v>
      </c>
      <c r="AE88" s="4">
        <f t="shared" si="44"/>
        <v>-0.13743406585243367</v>
      </c>
      <c r="AF88" s="11">
        <v>1022</v>
      </c>
      <c r="AG88" s="4">
        <f t="shared" si="45"/>
        <v>-0.13441115789115712</v>
      </c>
      <c r="AH88" s="4">
        <v>254</v>
      </c>
      <c r="AI88" s="4">
        <f t="shared" si="46"/>
        <v>-8.715339515814588E-2</v>
      </c>
      <c r="AJ88" s="4">
        <v>426</v>
      </c>
      <c r="AK88" s="4">
        <f t="shared" si="47"/>
        <v>-0.16538547752853594</v>
      </c>
      <c r="AL88" s="4">
        <v>400</v>
      </c>
      <c r="AM88" s="4">
        <f t="shared" si="48"/>
        <v>4.6000708937101724E-2</v>
      </c>
      <c r="AN88" s="4">
        <v>92</v>
      </c>
      <c r="AO88" s="4">
        <f t="shared" si="49"/>
        <v>-0.17716764835282825</v>
      </c>
      <c r="AP88" s="4">
        <v>112</v>
      </c>
      <c r="AQ88" s="4">
        <f t="shared" si="50"/>
        <v>-0.17155822388510072</v>
      </c>
      <c r="AR88" s="4">
        <v>0</v>
      </c>
      <c r="AS88" s="4">
        <f t="shared" si="51"/>
        <v>-0.18789283229995504</v>
      </c>
      <c r="AT88" s="4">
        <v>70</v>
      </c>
      <c r="AU88" s="4">
        <f t="shared" si="52"/>
        <v>-0.17316045645209127</v>
      </c>
      <c r="AV88" s="4">
        <v>42</v>
      </c>
      <c r="AW88" s="4">
        <f t="shared" si="53"/>
        <v>-0.16587153108949879</v>
      </c>
      <c r="AX88" s="4">
        <v>414</v>
      </c>
      <c r="AY88" s="4">
        <f t="shared" si="54"/>
        <v>-0.15828984346467898</v>
      </c>
      <c r="AZ88" s="4">
        <v>0</v>
      </c>
      <c r="BA88" s="4">
        <f t="shared" si="55"/>
        <v>-0.21583117999491308</v>
      </c>
      <c r="BB88" s="4">
        <v>370</v>
      </c>
      <c r="BC88" s="4">
        <f t="shared" si="56"/>
        <v>-0.15484007457664709</v>
      </c>
      <c r="BD88" s="4">
        <v>44</v>
      </c>
      <c r="BE88" s="4">
        <f t="shared" si="57"/>
        <v>-0.178598091836315</v>
      </c>
      <c r="BF88" s="4">
        <v>696</v>
      </c>
      <c r="BG88" s="4">
        <f t="shared" si="58"/>
        <v>-0.1117408066604145</v>
      </c>
      <c r="BH88" s="4">
        <v>0</v>
      </c>
      <c r="BI88" s="4">
        <f t="shared" si="59"/>
        <v>-0.21285008800133307</v>
      </c>
      <c r="BJ88" s="4">
        <v>690</v>
      </c>
      <c r="BK88" s="4">
        <f t="shared" si="60"/>
        <v>-0.10801032535224674</v>
      </c>
      <c r="BL88" s="4">
        <v>6</v>
      </c>
      <c r="BM88">
        <f t="shared" si="61"/>
        <v>-0.19773768935893909</v>
      </c>
    </row>
    <row r="89" spans="1:65" x14ac:dyDescent="0.3">
      <c r="A89" s="6" t="s">
        <v>73</v>
      </c>
      <c r="B89" s="10">
        <v>104.04</v>
      </c>
      <c r="C89" s="10" t="s">
        <v>2287</v>
      </c>
      <c r="D89" s="11">
        <v>1259</v>
      </c>
      <c r="E89" s="16">
        <f t="shared" si="31"/>
        <v>-0.1407338911554657</v>
      </c>
      <c r="F89" s="11">
        <v>1157</v>
      </c>
      <c r="G89" s="16">
        <f t="shared" si="32"/>
        <v>-0.14111823315635263</v>
      </c>
      <c r="H89" s="11">
        <v>1030</v>
      </c>
      <c r="I89" s="4">
        <f t="shared" si="33"/>
        <v>-0.13891074385386576</v>
      </c>
      <c r="J89" s="4">
        <v>153</v>
      </c>
      <c r="K89" s="4">
        <f t="shared" si="34"/>
        <v>-7.690240023690359E-2</v>
      </c>
      <c r="L89" s="4">
        <v>983</v>
      </c>
      <c r="M89" s="4">
        <f t="shared" si="35"/>
        <v>-0.14350214792614985</v>
      </c>
      <c r="N89" s="4">
        <v>105</v>
      </c>
      <c r="O89" s="4">
        <f t="shared" si="36"/>
        <v>-0.13528917327012721</v>
      </c>
      <c r="P89" s="4">
        <v>734</v>
      </c>
      <c r="Q89" s="4">
        <f t="shared" si="37"/>
        <v>-0.14193342537481396</v>
      </c>
      <c r="R89" s="4">
        <v>0</v>
      </c>
      <c r="S89" s="4">
        <f t="shared" si="38"/>
        <v>-0.2001148917725907</v>
      </c>
      <c r="T89" s="4">
        <v>0</v>
      </c>
      <c r="U89" s="4">
        <f t="shared" si="39"/>
        <v>-0.19841645497127647</v>
      </c>
      <c r="V89" s="4">
        <v>0</v>
      </c>
      <c r="W89" s="17">
        <f t="shared" si="40"/>
        <v>-0.16138802136836292</v>
      </c>
      <c r="X89" s="4">
        <v>102</v>
      </c>
      <c r="Y89" s="4">
        <f t="shared" si="41"/>
        <v>-0.13491726553230854</v>
      </c>
      <c r="Z89" s="11">
        <v>1048</v>
      </c>
      <c r="AA89" s="4">
        <f t="shared" si="42"/>
        <v>-0.14185405163329518</v>
      </c>
      <c r="AB89" s="4">
        <v>45</v>
      </c>
      <c r="AC89" s="4">
        <f t="shared" si="43"/>
        <v>0.29736381477226725</v>
      </c>
      <c r="AD89" s="11">
        <v>1003</v>
      </c>
      <c r="AE89" s="4">
        <f t="shared" si="44"/>
        <v>-0.14379323861072704</v>
      </c>
      <c r="AF89" s="4">
        <v>852</v>
      </c>
      <c r="AG89" s="4">
        <f t="shared" si="45"/>
        <v>-0.14398433754970597</v>
      </c>
      <c r="AH89" s="4">
        <v>238</v>
      </c>
      <c r="AI89" s="4">
        <f t="shared" si="46"/>
        <v>-9.4272826143221009E-2</v>
      </c>
      <c r="AJ89" s="4">
        <v>578</v>
      </c>
      <c r="AK89" s="4">
        <f t="shared" si="47"/>
        <v>-0.15620064864610625</v>
      </c>
      <c r="AL89" s="4">
        <v>231</v>
      </c>
      <c r="AM89" s="4">
        <f t="shared" si="48"/>
        <v>-6.2501394891086567E-2</v>
      </c>
      <c r="AN89" s="4">
        <v>211</v>
      </c>
      <c r="AO89" s="4">
        <f t="shared" si="49"/>
        <v>-0.13165036185776499</v>
      </c>
      <c r="AP89" s="4">
        <v>191</v>
      </c>
      <c r="AQ89" s="4">
        <f t="shared" si="50"/>
        <v>-0.14712665195762459</v>
      </c>
      <c r="AR89" s="4">
        <v>0</v>
      </c>
      <c r="AS89" s="4">
        <f t="shared" si="51"/>
        <v>-0.18789283229995504</v>
      </c>
      <c r="AT89" s="4">
        <v>79</v>
      </c>
      <c r="AU89" s="4">
        <f t="shared" si="52"/>
        <v>-0.16927865282929191</v>
      </c>
      <c r="AV89" s="4">
        <v>112</v>
      </c>
      <c r="AW89" s="4">
        <f t="shared" si="53"/>
        <v>-8.6992958683595037E-2</v>
      </c>
      <c r="AX89" s="4">
        <v>430</v>
      </c>
      <c r="AY89" s="4">
        <f t="shared" si="54"/>
        <v>-0.15679141506891456</v>
      </c>
      <c r="AZ89" s="4">
        <v>29</v>
      </c>
      <c r="BA89" s="4">
        <f t="shared" si="55"/>
        <v>0.40369240094966907</v>
      </c>
      <c r="BB89" s="4">
        <v>329</v>
      </c>
      <c r="BC89" s="4">
        <f t="shared" si="56"/>
        <v>-0.1592711915797112</v>
      </c>
      <c r="BD89" s="4">
        <v>72</v>
      </c>
      <c r="BE89" s="4">
        <f t="shared" si="57"/>
        <v>-0.15838463554180801</v>
      </c>
      <c r="BF89" s="4">
        <v>638</v>
      </c>
      <c r="BG89" s="4">
        <f t="shared" si="58"/>
        <v>-0.1183432377590433</v>
      </c>
      <c r="BH89" s="4">
        <v>16</v>
      </c>
      <c r="BI89" s="4">
        <f t="shared" si="59"/>
        <v>1.1664540313225455</v>
      </c>
      <c r="BJ89" s="4">
        <v>595</v>
      </c>
      <c r="BK89" s="4">
        <f t="shared" si="60"/>
        <v>-0.11927936227491641</v>
      </c>
      <c r="BL89" s="4">
        <v>27</v>
      </c>
      <c r="BM89">
        <f t="shared" si="61"/>
        <v>-0.13719482550441348</v>
      </c>
    </row>
    <row r="90" spans="1:65" x14ac:dyDescent="0.3">
      <c r="A90" s="6" t="s">
        <v>73</v>
      </c>
      <c r="B90" s="10">
        <v>105.04</v>
      </c>
      <c r="C90" s="10" t="s">
        <v>2287</v>
      </c>
      <c r="D90" s="11">
        <v>1328</v>
      </c>
      <c r="E90" s="16">
        <f t="shared" si="31"/>
        <v>-0.13768936109258761</v>
      </c>
      <c r="F90" s="11">
        <v>1307</v>
      </c>
      <c r="G90" s="16">
        <f t="shared" si="32"/>
        <v>-0.13402615433367984</v>
      </c>
      <c r="H90" s="11">
        <v>1216</v>
      </c>
      <c r="I90" s="4">
        <f t="shared" si="33"/>
        <v>-0.12877154423329693</v>
      </c>
      <c r="J90" s="4">
        <v>71</v>
      </c>
      <c r="K90" s="4">
        <f t="shared" si="34"/>
        <v>-0.14535762842607386</v>
      </c>
      <c r="L90" s="11">
        <v>1171</v>
      </c>
      <c r="M90" s="4">
        <f t="shared" si="35"/>
        <v>-0.13368749603794691</v>
      </c>
      <c r="N90" s="4">
        <v>38</v>
      </c>
      <c r="O90" s="4">
        <f t="shared" si="36"/>
        <v>-0.17740563613902555</v>
      </c>
      <c r="P90" s="11">
        <v>1009</v>
      </c>
      <c r="Q90" s="4">
        <f t="shared" si="37"/>
        <v>-0.12252681658576488</v>
      </c>
      <c r="R90" s="4">
        <v>0</v>
      </c>
      <c r="S90" s="4">
        <f t="shared" si="38"/>
        <v>-0.2001148917725907</v>
      </c>
      <c r="T90" s="4">
        <v>27</v>
      </c>
      <c r="U90" s="4">
        <f t="shared" si="39"/>
        <v>-0.13480758104144319</v>
      </c>
      <c r="V90" s="4">
        <v>0</v>
      </c>
      <c r="W90" s="17">
        <f t="shared" si="40"/>
        <v>-0.16138802136836292</v>
      </c>
      <c r="X90" s="4">
        <v>21</v>
      </c>
      <c r="Y90" s="4">
        <f t="shared" si="41"/>
        <v>-0.18826896694090223</v>
      </c>
      <c r="Z90" s="11">
        <v>1288</v>
      </c>
      <c r="AA90" s="4">
        <f t="shared" si="42"/>
        <v>-0.12988892740450048</v>
      </c>
      <c r="AB90" s="4">
        <v>7</v>
      </c>
      <c r="AC90" s="4">
        <f t="shared" si="43"/>
        <v>-0.13121214661603267</v>
      </c>
      <c r="AD90" s="11">
        <v>1281</v>
      </c>
      <c r="AE90" s="4">
        <f t="shared" si="44"/>
        <v>-0.12987315965950219</v>
      </c>
      <c r="AF90" s="11">
        <v>1118</v>
      </c>
      <c r="AG90" s="4">
        <f t="shared" si="45"/>
        <v>-0.12900512702515307</v>
      </c>
      <c r="AH90" s="4">
        <v>114</v>
      </c>
      <c r="AI90" s="4">
        <f t="shared" si="46"/>
        <v>-0.14944841627755326</v>
      </c>
      <c r="AJ90" s="11">
        <v>1091</v>
      </c>
      <c r="AK90" s="4">
        <f t="shared" si="47"/>
        <v>-0.12520185116790597</v>
      </c>
      <c r="AL90" s="4">
        <v>77</v>
      </c>
      <c r="AM90" s="4">
        <f t="shared" si="48"/>
        <v>-0.16137313447416937</v>
      </c>
      <c r="AN90" s="4">
        <v>40</v>
      </c>
      <c r="AO90" s="4">
        <f t="shared" si="49"/>
        <v>-0.19705755505655334</v>
      </c>
      <c r="AP90" s="4">
        <v>120</v>
      </c>
      <c r="AQ90" s="4">
        <f t="shared" si="50"/>
        <v>-0.16908414065193858</v>
      </c>
      <c r="AR90" s="4">
        <v>0</v>
      </c>
      <c r="AS90" s="4">
        <f t="shared" si="51"/>
        <v>-0.18789283229995504</v>
      </c>
      <c r="AT90" s="4">
        <v>120</v>
      </c>
      <c r="AU90" s="4">
        <f t="shared" si="52"/>
        <v>-0.15159488076987257</v>
      </c>
      <c r="AV90" s="4">
        <v>0</v>
      </c>
      <c r="AW90" s="4">
        <f t="shared" si="53"/>
        <v>-0.21319867453304103</v>
      </c>
      <c r="AX90" s="4">
        <v>529</v>
      </c>
      <c r="AY90" s="4">
        <f t="shared" si="54"/>
        <v>-0.14751988937012217</v>
      </c>
      <c r="AZ90" s="4">
        <v>7</v>
      </c>
      <c r="BA90" s="4">
        <f t="shared" si="55"/>
        <v>-6.6291005284151869E-2</v>
      </c>
      <c r="BB90" s="4">
        <v>491</v>
      </c>
      <c r="BC90" s="4">
        <f t="shared" si="56"/>
        <v>-0.14176287561638468</v>
      </c>
      <c r="BD90" s="4">
        <v>31</v>
      </c>
      <c r="BE90" s="4">
        <f t="shared" si="57"/>
        <v>-0.18798291083019322</v>
      </c>
      <c r="BF90" s="4">
        <v>679</v>
      </c>
      <c r="BG90" s="4">
        <f t="shared" si="58"/>
        <v>-0.11367600198242639</v>
      </c>
      <c r="BH90" s="4">
        <v>0</v>
      </c>
      <c r="BI90" s="4">
        <f t="shared" si="59"/>
        <v>-0.21285008800133307</v>
      </c>
      <c r="BJ90" s="4">
        <v>670</v>
      </c>
      <c r="BK90" s="4">
        <f t="shared" si="60"/>
        <v>-0.11038275417807193</v>
      </c>
      <c r="BL90" s="4">
        <v>9</v>
      </c>
      <c r="BM90">
        <f t="shared" si="61"/>
        <v>-0.18908870880829257</v>
      </c>
    </row>
    <row r="91" spans="1:65" x14ac:dyDescent="0.3">
      <c r="A91" s="6" t="s">
        <v>73</v>
      </c>
      <c r="B91" s="10">
        <v>105.05</v>
      </c>
      <c r="C91" s="10" t="s">
        <v>2287</v>
      </c>
      <c r="D91" s="11">
        <v>1241</v>
      </c>
      <c r="E91" s="16">
        <f t="shared" si="31"/>
        <v>-0.14152811638925997</v>
      </c>
      <c r="F91" s="11">
        <v>1241</v>
      </c>
      <c r="G91" s="16">
        <f t="shared" si="32"/>
        <v>-0.13714666901565586</v>
      </c>
      <c r="H91" s="11">
        <v>1150</v>
      </c>
      <c r="I91" s="4">
        <f t="shared" si="33"/>
        <v>-0.13236932474382135</v>
      </c>
      <c r="J91" s="4">
        <v>83</v>
      </c>
      <c r="K91" s="4">
        <f t="shared" si="34"/>
        <v>-0.13533979015448797</v>
      </c>
      <c r="L91" s="11">
        <v>1158</v>
      </c>
      <c r="M91" s="4">
        <f t="shared" si="35"/>
        <v>-0.13436616877489713</v>
      </c>
      <c r="N91" s="4">
        <v>72</v>
      </c>
      <c r="O91" s="4">
        <f t="shared" si="36"/>
        <v>-0.15603310274286819</v>
      </c>
      <c r="P91" s="4">
        <v>963</v>
      </c>
      <c r="Q91" s="4">
        <f t="shared" si="37"/>
        <v>-0.12577301296502399</v>
      </c>
      <c r="R91" s="4">
        <v>0</v>
      </c>
      <c r="S91" s="4">
        <f t="shared" si="38"/>
        <v>-0.2001148917725907</v>
      </c>
      <c r="T91" s="4">
        <v>26</v>
      </c>
      <c r="U91" s="4">
        <f t="shared" si="39"/>
        <v>-0.13716346526106662</v>
      </c>
      <c r="V91" s="4">
        <v>0</v>
      </c>
      <c r="W91" s="17">
        <f t="shared" si="40"/>
        <v>-0.16138802136836292</v>
      </c>
      <c r="X91" s="4">
        <v>0</v>
      </c>
      <c r="Y91" s="4">
        <f t="shared" si="41"/>
        <v>-0.20210088952831542</v>
      </c>
      <c r="Z91" s="11">
        <v>1212</v>
      </c>
      <c r="AA91" s="4">
        <f t="shared" si="42"/>
        <v>-0.13367788341028547</v>
      </c>
      <c r="AB91" s="4">
        <v>0</v>
      </c>
      <c r="AC91" s="4">
        <f t="shared" si="43"/>
        <v>-0.21016035002966688</v>
      </c>
      <c r="AD91" s="11">
        <v>1212</v>
      </c>
      <c r="AE91" s="4">
        <f t="shared" si="44"/>
        <v>-0.13332814328408676</v>
      </c>
      <c r="AF91" s="11">
        <v>1177</v>
      </c>
      <c r="AG91" s="4">
        <f t="shared" si="45"/>
        <v>-0.1256826705554214</v>
      </c>
      <c r="AH91" s="4">
        <v>62</v>
      </c>
      <c r="AI91" s="4">
        <f t="shared" si="46"/>
        <v>-0.17258656697904745</v>
      </c>
      <c r="AJ91" s="11">
        <v>1081</v>
      </c>
      <c r="AK91" s="4">
        <f t="shared" si="47"/>
        <v>-0.12580611622596055</v>
      </c>
      <c r="AL91" s="4">
        <v>80</v>
      </c>
      <c r="AM91" s="4">
        <f t="shared" si="48"/>
        <v>-0.1594470616251483</v>
      </c>
      <c r="AN91" s="4">
        <v>29</v>
      </c>
      <c r="AO91" s="4">
        <f t="shared" si="49"/>
        <v>-0.20126503532080289</v>
      </c>
      <c r="AP91" s="4">
        <v>82</v>
      </c>
      <c r="AQ91" s="4">
        <f t="shared" si="50"/>
        <v>-0.18083603600945874</v>
      </c>
      <c r="AR91" s="4">
        <v>0</v>
      </c>
      <c r="AS91" s="4">
        <f t="shared" si="51"/>
        <v>-0.18789283229995504</v>
      </c>
      <c r="AT91" s="4">
        <v>73</v>
      </c>
      <c r="AU91" s="4">
        <f t="shared" si="52"/>
        <v>-0.17186652191115814</v>
      </c>
      <c r="AV91" s="4">
        <v>9</v>
      </c>
      <c r="AW91" s="4">
        <f t="shared" si="53"/>
        <v>-0.20305714379513912</v>
      </c>
      <c r="AX91" s="4">
        <v>435</v>
      </c>
      <c r="AY91" s="4">
        <f t="shared" si="54"/>
        <v>-0.15632315619523818</v>
      </c>
      <c r="AZ91" s="4">
        <v>0</v>
      </c>
      <c r="BA91" s="4">
        <f t="shared" si="55"/>
        <v>-0.21583117999491308</v>
      </c>
      <c r="BB91" s="4">
        <v>415</v>
      </c>
      <c r="BC91" s="4">
        <f t="shared" si="56"/>
        <v>-0.14997665347572306</v>
      </c>
      <c r="BD91" s="4">
        <v>20</v>
      </c>
      <c r="BE91" s="4">
        <f t="shared" si="57"/>
        <v>-0.19592391151732097</v>
      </c>
      <c r="BF91" s="4">
        <v>724</v>
      </c>
      <c r="BG91" s="4">
        <f t="shared" si="58"/>
        <v>-0.10855342613004196</v>
      </c>
      <c r="BH91" s="4">
        <v>0</v>
      </c>
      <c r="BI91" s="4">
        <f t="shared" si="59"/>
        <v>-0.21285008800133307</v>
      </c>
      <c r="BJ91" s="4">
        <v>724</v>
      </c>
      <c r="BK91" s="4">
        <f t="shared" si="60"/>
        <v>-0.1039771963483439</v>
      </c>
      <c r="BL91" s="4">
        <v>0</v>
      </c>
      <c r="BM91">
        <f t="shared" si="61"/>
        <v>-0.21503565046023213</v>
      </c>
    </row>
    <row r="92" spans="1:65" x14ac:dyDescent="0.3">
      <c r="A92" s="6" t="s">
        <v>73</v>
      </c>
      <c r="B92" s="10">
        <v>105.06</v>
      </c>
      <c r="C92" s="10" t="s">
        <v>2287</v>
      </c>
      <c r="D92" s="11">
        <v>2401</v>
      </c>
      <c r="E92" s="16">
        <f t="shared" si="31"/>
        <v>-9.0344712433628627E-2</v>
      </c>
      <c r="F92" s="11">
        <v>2264</v>
      </c>
      <c r="G92" s="16">
        <f t="shared" si="32"/>
        <v>-8.8778691445027549E-2</v>
      </c>
      <c r="H92" s="11">
        <v>1993</v>
      </c>
      <c r="I92" s="4">
        <f t="shared" si="33"/>
        <v>-8.6415855495759364E-2</v>
      </c>
      <c r="J92" s="4">
        <v>63</v>
      </c>
      <c r="K92" s="4">
        <f t="shared" si="34"/>
        <v>-0.15203618727379778</v>
      </c>
      <c r="L92" s="11">
        <v>2149</v>
      </c>
      <c r="M92" s="4">
        <f t="shared" si="35"/>
        <v>-8.263042398123166E-2</v>
      </c>
      <c r="N92" s="4">
        <v>89</v>
      </c>
      <c r="O92" s="4">
        <f t="shared" si="36"/>
        <v>-0.14534683604478948</v>
      </c>
      <c r="P92" s="11">
        <v>1843</v>
      </c>
      <c r="Q92" s="4">
        <f t="shared" si="37"/>
        <v>-6.3671864840066955E-2</v>
      </c>
      <c r="R92" s="4">
        <v>0</v>
      </c>
      <c r="S92" s="4">
        <f t="shared" si="38"/>
        <v>-0.2001148917725907</v>
      </c>
      <c r="T92" s="4">
        <v>14</v>
      </c>
      <c r="U92" s="4">
        <f t="shared" si="39"/>
        <v>-0.1654340758965481</v>
      </c>
      <c r="V92" s="4">
        <v>0</v>
      </c>
      <c r="W92" s="17">
        <f t="shared" si="40"/>
        <v>-0.16138802136836292</v>
      </c>
      <c r="X92" s="4">
        <v>137</v>
      </c>
      <c r="Y92" s="4">
        <f t="shared" si="41"/>
        <v>-0.11186406121995324</v>
      </c>
      <c r="Z92" s="11">
        <v>2187</v>
      </c>
      <c r="AA92" s="4">
        <f t="shared" si="42"/>
        <v>-8.5069566230806942E-2</v>
      </c>
      <c r="AB92" s="4">
        <v>14</v>
      </c>
      <c r="AC92" s="4">
        <f t="shared" si="43"/>
        <v>-5.226394320239848E-2</v>
      </c>
      <c r="AD92" s="11">
        <v>2173</v>
      </c>
      <c r="AE92" s="4">
        <f t="shared" si="44"/>
        <v>-8.5208733672118855E-2</v>
      </c>
      <c r="AF92" s="11">
        <v>2069</v>
      </c>
      <c r="AG92" s="4">
        <f t="shared" si="45"/>
        <v>-7.5451633758800388E-2</v>
      </c>
      <c r="AH92" s="4">
        <v>214</v>
      </c>
      <c r="AI92" s="4">
        <f t="shared" si="46"/>
        <v>-0.10495197262083371</v>
      </c>
      <c r="AJ92" s="11">
        <v>1937</v>
      </c>
      <c r="AK92" s="4">
        <f t="shared" si="47"/>
        <v>-7.4081027256487977E-2</v>
      </c>
      <c r="AL92" s="4">
        <v>86</v>
      </c>
      <c r="AM92" s="4">
        <f t="shared" si="48"/>
        <v>-0.15559491592710611</v>
      </c>
      <c r="AN92" s="4">
        <v>214</v>
      </c>
      <c r="AO92" s="4">
        <f t="shared" si="49"/>
        <v>-0.13050286724024238</v>
      </c>
      <c r="AP92" s="4">
        <v>228</v>
      </c>
      <c r="AQ92" s="4">
        <f t="shared" si="50"/>
        <v>-0.1356840170042497</v>
      </c>
      <c r="AR92" s="4">
        <v>0</v>
      </c>
      <c r="AS92" s="4">
        <f t="shared" si="51"/>
        <v>-0.18789283229995504</v>
      </c>
      <c r="AT92" s="4">
        <v>216</v>
      </c>
      <c r="AU92" s="4">
        <f t="shared" si="52"/>
        <v>-0.11018897546001268</v>
      </c>
      <c r="AV92" s="4">
        <v>12</v>
      </c>
      <c r="AW92" s="4">
        <f t="shared" si="53"/>
        <v>-0.19967663354917181</v>
      </c>
      <c r="AX92" s="11">
        <v>1072</v>
      </c>
      <c r="AY92" s="4">
        <f t="shared" si="54"/>
        <v>-9.666697568886698E-2</v>
      </c>
      <c r="AZ92" s="4">
        <v>14</v>
      </c>
      <c r="BA92" s="4">
        <f t="shared" si="55"/>
        <v>8.3249169426609343E-2</v>
      </c>
      <c r="BB92" s="4">
        <v>856</v>
      </c>
      <c r="BC92" s="4">
        <f t="shared" si="56"/>
        <v>-0.10231512668666751</v>
      </c>
      <c r="BD92" s="4">
        <v>202</v>
      </c>
      <c r="BE92" s="4">
        <f t="shared" si="57"/>
        <v>-6.4536445603025558E-2</v>
      </c>
      <c r="BF92" s="11">
        <v>1101</v>
      </c>
      <c r="BG92" s="4">
        <f t="shared" si="58"/>
        <v>-6.563762398895466E-2</v>
      </c>
      <c r="BH92" s="4">
        <v>0</v>
      </c>
      <c r="BI92" s="4">
        <f t="shared" si="59"/>
        <v>-0.21285008800133307</v>
      </c>
      <c r="BJ92" s="11">
        <v>1101</v>
      </c>
      <c r="BK92" s="4">
        <f t="shared" si="60"/>
        <v>-5.9256912981538991E-2</v>
      </c>
      <c r="BL92" s="4">
        <v>0</v>
      </c>
      <c r="BM92">
        <f t="shared" si="61"/>
        <v>-0.21503565046023213</v>
      </c>
    </row>
    <row r="93" spans="1:65" x14ac:dyDescent="0.3">
      <c r="A93" s="6" t="s">
        <v>73</v>
      </c>
      <c r="B93" s="10">
        <v>105.07</v>
      </c>
      <c r="C93" s="10" t="s">
        <v>2287</v>
      </c>
      <c r="D93" s="11">
        <v>1658</v>
      </c>
      <c r="E93" s="16">
        <f t="shared" si="31"/>
        <v>-0.12312856513969249</v>
      </c>
      <c r="F93" s="11">
        <v>1590</v>
      </c>
      <c r="G93" s="16">
        <f t="shared" si="32"/>
        <v>-0.12064576562157055</v>
      </c>
      <c r="H93" s="11">
        <v>1498</v>
      </c>
      <c r="I93" s="4">
        <f t="shared" si="33"/>
        <v>-0.11339920932469255</v>
      </c>
      <c r="J93" s="4">
        <v>75</v>
      </c>
      <c r="K93" s="4">
        <f t="shared" si="34"/>
        <v>-0.14201834900221189</v>
      </c>
      <c r="L93" s="11">
        <v>1475</v>
      </c>
      <c r="M93" s="4">
        <f t="shared" si="35"/>
        <v>-0.11781699511234217</v>
      </c>
      <c r="N93" s="4">
        <v>46</v>
      </c>
      <c r="O93" s="4">
        <f t="shared" si="36"/>
        <v>-0.1723768047516944</v>
      </c>
      <c r="P93" s="11">
        <v>1141</v>
      </c>
      <c r="Q93" s="4">
        <f t="shared" si="37"/>
        <v>-0.11321164436702132</v>
      </c>
      <c r="R93" s="4">
        <v>17</v>
      </c>
      <c r="S93" s="4">
        <f t="shared" si="38"/>
        <v>-0.12315839537963313</v>
      </c>
      <c r="T93" s="4">
        <v>24</v>
      </c>
      <c r="U93" s="4">
        <f t="shared" si="39"/>
        <v>-0.14187523370031355</v>
      </c>
      <c r="V93" s="4">
        <v>0</v>
      </c>
      <c r="W93" s="17">
        <f t="shared" si="40"/>
        <v>-0.16138802136836292</v>
      </c>
      <c r="X93" s="4">
        <v>68</v>
      </c>
      <c r="Y93" s="4">
        <f t="shared" si="41"/>
        <v>-0.15731180686431082</v>
      </c>
      <c r="Z93" s="11">
        <v>1525</v>
      </c>
      <c r="AA93" s="4">
        <f t="shared" si="42"/>
        <v>-0.11807336722856568</v>
      </c>
      <c r="AB93" s="4">
        <v>0</v>
      </c>
      <c r="AC93" s="4">
        <f t="shared" si="43"/>
        <v>-0.21016035002966688</v>
      </c>
      <c r="AD93" s="11">
        <v>1525</v>
      </c>
      <c r="AE93" s="4">
        <f t="shared" si="44"/>
        <v>-0.11765553640734799</v>
      </c>
      <c r="AF93" s="11">
        <v>1394</v>
      </c>
      <c r="AG93" s="4">
        <f t="shared" si="45"/>
        <v>-0.1134627882853914</v>
      </c>
      <c r="AH93" s="4">
        <v>66</v>
      </c>
      <c r="AI93" s="4">
        <f t="shared" si="46"/>
        <v>-0.17080670923277866</v>
      </c>
      <c r="AJ93" s="11">
        <v>1459</v>
      </c>
      <c r="AK93" s="4">
        <f t="shared" si="47"/>
        <v>-0.10296489703149721</v>
      </c>
      <c r="AL93" s="4">
        <v>73</v>
      </c>
      <c r="AM93" s="4">
        <f t="shared" si="48"/>
        <v>-0.1639412316061975</v>
      </c>
      <c r="AN93" s="4">
        <v>133</v>
      </c>
      <c r="AO93" s="4">
        <f t="shared" si="49"/>
        <v>-0.16148522191335266</v>
      </c>
      <c r="AP93" s="4">
        <v>100</v>
      </c>
      <c r="AQ93" s="4">
        <f t="shared" si="50"/>
        <v>-0.17526934873484395</v>
      </c>
      <c r="AR93" s="4">
        <v>0</v>
      </c>
      <c r="AS93" s="4">
        <f t="shared" si="51"/>
        <v>-0.18789283229995504</v>
      </c>
      <c r="AT93" s="4">
        <v>83</v>
      </c>
      <c r="AU93" s="4">
        <f t="shared" si="52"/>
        <v>-0.16755340677471442</v>
      </c>
      <c r="AV93" s="4">
        <v>17</v>
      </c>
      <c r="AW93" s="4">
        <f t="shared" si="53"/>
        <v>-0.19404244980589297</v>
      </c>
      <c r="AX93" s="4">
        <v>655</v>
      </c>
      <c r="AY93" s="4">
        <f t="shared" si="54"/>
        <v>-0.13571976575347733</v>
      </c>
      <c r="AZ93" s="4">
        <v>0</v>
      </c>
      <c r="BA93" s="4">
        <f t="shared" si="55"/>
        <v>-0.21583117999491308</v>
      </c>
      <c r="BB93" s="4">
        <v>603</v>
      </c>
      <c r="BC93" s="4">
        <f t="shared" si="56"/>
        <v>-0.12965836087630708</v>
      </c>
      <c r="BD93" s="4">
        <v>52</v>
      </c>
      <c r="BE93" s="4">
        <f t="shared" si="57"/>
        <v>-0.17282281860931301</v>
      </c>
      <c r="BF93" s="4">
        <v>903</v>
      </c>
      <c r="BG93" s="4">
        <f t="shared" si="58"/>
        <v>-8.817695773944613E-2</v>
      </c>
      <c r="BH93" s="4">
        <v>0</v>
      </c>
      <c r="BI93" s="4">
        <f t="shared" si="59"/>
        <v>-0.21285008800133307</v>
      </c>
      <c r="BJ93" s="4">
        <v>839</v>
      </c>
      <c r="BK93" s="4">
        <f t="shared" si="60"/>
        <v>-9.0335730599849035E-2</v>
      </c>
      <c r="BL93" s="4">
        <v>64</v>
      </c>
      <c r="BM93">
        <f t="shared" si="61"/>
        <v>-3.0524065379773105E-2</v>
      </c>
    </row>
    <row r="94" spans="1:65" x14ac:dyDescent="0.3">
      <c r="A94" s="6" t="s">
        <v>73</v>
      </c>
      <c r="B94" s="10">
        <v>105.08</v>
      </c>
      <c r="C94" s="10" t="s">
        <v>2287</v>
      </c>
      <c r="D94" s="11">
        <v>1322</v>
      </c>
      <c r="E94" s="16">
        <f t="shared" si="31"/>
        <v>-0.1379541028371857</v>
      </c>
      <c r="F94" s="11">
        <v>1313</v>
      </c>
      <c r="G94" s="16">
        <f t="shared" si="32"/>
        <v>-0.13374247118077293</v>
      </c>
      <c r="H94" s="11">
        <v>1244</v>
      </c>
      <c r="I94" s="4">
        <f t="shared" si="33"/>
        <v>-0.12724521310761988</v>
      </c>
      <c r="J94" s="4">
        <v>42</v>
      </c>
      <c r="K94" s="4">
        <f t="shared" si="34"/>
        <v>-0.1695674042490731</v>
      </c>
      <c r="L94" s="11">
        <v>1257</v>
      </c>
      <c r="M94" s="4">
        <f t="shared" si="35"/>
        <v>-0.12919781485504558</v>
      </c>
      <c r="N94" s="4">
        <v>55</v>
      </c>
      <c r="O94" s="4">
        <f t="shared" si="36"/>
        <v>-0.16671936944094687</v>
      </c>
      <c r="P94" s="11">
        <v>1034</v>
      </c>
      <c r="Q94" s="4">
        <f t="shared" si="37"/>
        <v>-0.12076257942312406</v>
      </c>
      <c r="R94" s="4">
        <v>0</v>
      </c>
      <c r="S94" s="4">
        <f t="shared" si="38"/>
        <v>-0.2001148917725907</v>
      </c>
      <c r="T94" s="4">
        <v>0</v>
      </c>
      <c r="U94" s="4">
        <f t="shared" si="39"/>
        <v>-0.19841645497127647</v>
      </c>
      <c r="V94" s="4">
        <v>0</v>
      </c>
      <c r="W94" s="17">
        <f t="shared" si="40"/>
        <v>-0.16138802136836292</v>
      </c>
      <c r="X94" s="4">
        <v>9</v>
      </c>
      <c r="Y94" s="4">
        <f t="shared" si="41"/>
        <v>-0.19617292270513834</v>
      </c>
      <c r="Z94" s="11">
        <v>1253</v>
      </c>
      <c r="AA94" s="4">
        <f t="shared" si="42"/>
        <v>-0.13163384135453302</v>
      </c>
      <c r="AB94" s="4">
        <v>0</v>
      </c>
      <c r="AC94" s="4">
        <f t="shared" si="43"/>
        <v>-0.21016035002966688</v>
      </c>
      <c r="AD94" s="11">
        <v>1253</v>
      </c>
      <c r="AE94" s="4">
        <f t="shared" si="44"/>
        <v>-0.13127518199991331</v>
      </c>
      <c r="AF94" s="11">
        <v>1196</v>
      </c>
      <c r="AG94" s="4">
        <f t="shared" si="45"/>
        <v>-0.12461272694652477</v>
      </c>
      <c r="AH94" s="4">
        <v>133</v>
      </c>
      <c r="AI94" s="4">
        <f t="shared" si="46"/>
        <v>-0.14099409198277654</v>
      </c>
      <c r="AJ94" s="11">
        <v>1072</v>
      </c>
      <c r="AK94" s="4">
        <f t="shared" si="47"/>
        <v>-0.12634995477820968</v>
      </c>
      <c r="AL94" s="4">
        <v>115</v>
      </c>
      <c r="AM94" s="4">
        <f t="shared" si="48"/>
        <v>-0.13697621171990221</v>
      </c>
      <c r="AN94" s="4">
        <v>69</v>
      </c>
      <c r="AO94" s="4">
        <f t="shared" si="49"/>
        <v>-0.18596510708716818</v>
      </c>
      <c r="AP94" s="4">
        <v>57</v>
      </c>
      <c r="AQ94" s="4">
        <f t="shared" si="50"/>
        <v>-0.18856754611309046</v>
      </c>
      <c r="AR94" s="4">
        <v>0</v>
      </c>
      <c r="AS94" s="4">
        <f t="shared" si="51"/>
        <v>-0.18789283229995504</v>
      </c>
      <c r="AT94" s="4">
        <v>48</v>
      </c>
      <c r="AU94" s="4">
        <f t="shared" si="52"/>
        <v>-0.18264930975226751</v>
      </c>
      <c r="AV94" s="4">
        <v>9</v>
      </c>
      <c r="AW94" s="4">
        <f t="shared" si="53"/>
        <v>-0.20305714379513912</v>
      </c>
      <c r="AX94" s="4">
        <v>288</v>
      </c>
      <c r="AY94" s="4">
        <f t="shared" si="54"/>
        <v>-0.17008996708132382</v>
      </c>
      <c r="AZ94" s="4">
        <v>0</v>
      </c>
      <c r="BA94" s="4">
        <f t="shared" si="55"/>
        <v>-0.21583117999491308</v>
      </c>
      <c r="BB94" s="4">
        <v>288</v>
      </c>
      <c r="BC94" s="4">
        <f t="shared" si="56"/>
        <v>-0.16370230858277532</v>
      </c>
      <c r="BD94" s="4">
        <v>0</v>
      </c>
      <c r="BE94" s="4">
        <f t="shared" si="57"/>
        <v>-0.21036209458482596</v>
      </c>
      <c r="BF94" s="4">
        <v>977</v>
      </c>
      <c r="BG94" s="4">
        <f t="shared" si="58"/>
        <v>-7.9753166337747303E-2</v>
      </c>
      <c r="BH94" s="4">
        <v>0</v>
      </c>
      <c r="BI94" s="4">
        <f t="shared" si="59"/>
        <v>-0.21285008800133307</v>
      </c>
      <c r="BJ94" s="4">
        <v>917</v>
      </c>
      <c r="BK94" s="4">
        <f t="shared" si="60"/>
        <v>-8.1083258179130771E-2</v>
      </c>
      <c r="BL94" s="4">
        <v>60</v>
      </c>
      <c r="BM94">
        <f t="shared" si="61"/>
        <v>-4.2056039447301796E-2</v>
      </c>
    </row>
    <row r="95" spans="1:65" x14ac:dyDescent="0.3">
      <c r="A95" s="6" t="s">
        <v>73</v>
      </c>
      <c r="B95" s="10">
        <v>106.1</v>
      </c>
      <c r="C95" s="10" t="s">
        <v>2287</v>
      </c>
      <c r="D95" s="11">
        <v>1372</v>
      </c>
      <c r="E95" s="16">
        <f t="shared" si="31"/>
        <v>-0.13574792163220159</v>
      </c>
      <c r="F95" s="11">
        <v>1291</v>
      </c>
      <c r="G95" s="16">
        <f t="shared" si="32"/>
        <v>-0.13478264274143162</v>
      </c>
      <c r="H95" s="11">
        <v>1222</v>
      </c>
      <c r="I95" s="4">
        <f t="shared" si="33"/>
        <v>-0.12844447327779471</v>
      </c>
      <c r="J95" s="4">
        <v>43</v>
      </c>
      <c r="K95" s="4">
        <f t="shared" si="34"/>
        <v>-0.16873258439310762</v>
      </c>
      <c r="L95" s="11">
        <v>1193</v>
      </c>
      <c r="M95" s="4">
        <f t="shared" si="35"/>
        <v>-0.13253897294464659</v>
      </c>
      <c r="N95" s="4">
        <v>47</v>
      </c>
      <c r="O95" s="4">
        <f t="shared" si="36"/>
        <v>-0.17174820082827802</v>
      </c>
      <c r="P95" s="4">
        <v>959</v>
      </c>
      <c r="Q95" s="4">
        <f t="shared" si="37"/>
        <v>-0.12605529091104653</v>
      </c>
      <c r="R95" s="4">
        <v>6</v>
      </c>
      <c r="S95" s="4">
        <f t="shared" si="38"/>
        <v>-0.17295377539860568</v>
      </c>
      <c r="T95" s="4">
        <v>15</v>
      </c>
      <c r="U95" s="4">
        <f t="shared" si="39"/>
        <v>-0.16307819167692464</v>
      </c>
      <c r="V95" s="4">
        <v>0</v>
      </c>
      <c r="W95" s="17">
        <f t="shared" si="40"/>
        <v>-0.16138802136836292</v>
      </c>
      <c r="X95" s="4">
        <v>81</v>
      </c>
      <c r="Y95" s="4">
        <f t="shared" si="41"/>
        <v>-0.14874918811972171</v>
      </c>
      <c r="Z95" s="11">
        <v>1285</v>
      </c>
      <c r="AA95" s="4">
        <f t="shared" si="42"/>
        <v>-0.13003849145736041</v>
      </c>
      <c r="AB95" s="4">
        <v>0</v>
      </c>
      <c r="AC95" s="4">
        <f t="shared" si="43"/>
        <v>-0.21016035002966688</v>
      </c>
      <c r="AD95" s="11">
        <v>1285</v>
      </c>
      <c r="AE95" s="4">
        <f t="shared" si="44"/>
        <v>-0.12967287075372916</v>
      </c>
      <c r="AF95" s="11">
        <v>1152</v>
      </c>
      <c r="AG95" s="4">
        <f t="shared" si="45"/>
        <v>-0.12709049109344331</v>
      </c>
      <c r="AH95" s="4">
        <v>65</v>
      </c>
      <c r="AI95" s="4">
        <f t="shared" si="46"/>
        <v>-0.17125167366934585</v>
      </c>
      <c r="AJ95" s="11">
        <v>1195</v>
      </c>
      <c r="AK95" s="4">
        <f t="shared" si="47"/>
        <v>-0.11891749456413828</v>
      </c>
      <c r="AL95" s="4">
        <v>114</v>
      </c>
      <c r="AM95" s="4">
        <f t="shared" si="48"/>
        <v>-0.13761823600290923</v>
      </c>
      <c r="AN95" s="4">
        <v>87</v>
      </c>
      <c r="AO95" s="4">
        <f t="shared" si="49"/>
        <v>-0.17908013938203257</v>
      </c>
      <c r="AP95" s="4">
        <v>107</v>
      </c>
      <c r="AQ95" s="4">
        <f t="shared" si="50"/>
        <v>-0.17310452590582706</v>
      </c>
      <c r="AR95" s="4">
        <v>0</v>
      </c>
      <c r="AS95" s="4">
        <f t="shared" si="51"/>
        <v>-0.18789283229995504</v>
      </c>
      <c r="AT95" s="4">
        <v>85</v>
      </c>
      <c r="AU95" s="4">
        <f t="shared" si="52"/>
        <v>-0.16669078374742566</v>
      </c>
      <c r="AV95" s="4">
        <v>22</v>
      </c>
      <c r="AW95" s="4">
        <f t="shared" si="53"/>
        <v>-0.18840826606261415</v>
      </c>
      <c r="AX95" s="4">
        <v>582</v>
      </c>
      <c r="AY95" s="4">
        <f t="shared" si="54"/>
        <v>-0.14255634530915251</v>
      </c>
      <c r="AZ95" s="4">
        <v>0</v>
      </c>
      <c r="BA95" s="4">
        <f t="shared" si="55"/>
        <v>-0.21583117999491308</v>
      </c>
      <c r="BB95" s="4">
        <v>523</v>
      </c>
      <c r="BC95" s="4">
        <f t="shared" si="56"/>
        <v>-0.13830444283350538</v>
      </c>
      <c r="BD95" s="4">
        <v>59</v>
      </c>
      <c r="BE95" s="4">
        <f t="shared" si="57"/>
        <v>-0.16776945453568626</v>
      </c>
      <c r="BF95" s="4">
        <v>683</v>
      </c>
      <c r="BG95" s="4">
        <f t="shared" si="58"/>
        <v>-0.11322066190665889</v>
      </c>
      <c r="BH95" s="4">
        <v>0</v>
      </c>
      <c r="BI95" s="4">
        <f t="shared" si="59"/>
        <v>-0.21285008800133307</v>
      </c>
      <c r="BJ95" s="4">
        <v>677</v>
      </c>
      <c r="BK95" s="4">
        <f t="shared" si="60"/>
        <v>-0.10955240408903311</v>
      </c>
      <c r="BL95" s="4">
        <v>6</v>
      </c>
      <c r="BM95">
        <f t="shared" si="61"/>
        <v>-0.19773768935893909</v>
      </c>
    </row>
    <row r="96" spans="1:65" x14ac:dyDescent="0.3">
      <c r="A96" s="6" t="s">
        <v>73</v>
      </c>
      <c r="B96" s="10">
        <v>106.03</v>
      </c>
      <c r="C96" s="10" t="s">
        <v>2287</v>
      </c>
      <c r="D96" s="11">
        <v>1910</v>
      </c>
      <c r="E96" s="16">
        <f t="shared" si="31"/>
        <v>-0.11200941186657258</v>
      </c>
      <c r="F96" s="11">
        <v>1884</v>
      </c>
      <c r="G96" s="16">
        <f t="shared" si="32"/>
        <v>-0.10674529112913192</v>
      </c>
      <c r="H96" s="11">
        <v>1757</v>
      </c>
      <c r="I96" s="4">
        <f t="shared" si="33"/>
        <v>-9.9280646412180026E-2</v>
      </c>
      <c r="J96" s="4">
        <v>51</v>
      </c>
      <c r="K96" s="4">
        <f t="shared" si="34"/>
        <v>-0.1620540255453837</v>
      </c>
      <c r="L96" s="11">
        <v>1714</v>
      </c>
      <c r="M96" s="4">
        <f t="shared" si="35"/>
        <v>-0.10533985787148845</v>
      </c>
      <c r="N96" s="4">
        <v>65</v>
      </c>
      <c r="O96" s="4">
        <f t="shared" si="36"/>
        <v>-0.16043333020678294</v>
      </c>
      <c r="P96" s="11">
        <v>1496</v>
      </c>
      <c r="Q96" s="4">
        <f t="shared" si="37"/>
        <v>-8.8159476657521607E-2</v>
      </c>
      <c r="R96" s="4">
        <v>19</v>
      </c>
      <c r="S96" s="4">
        <f t="shared" si="38"/>
        <v>-0.11410468992163812</v>
      </c>
      <c r="T96" s="4">
        <v>0</v>
      </c>
      <c r="U96" s="4">
        <f t="shared" si="39"/>
        <v>-0.19841645497127647</v>
      </c>
      <c r="V96" s="4">
        <v>0</v>
      </c>
      <c r="W96" s="17">
        <f t="shared" si="40"/>
        <v>-0.16138802136836292</v>
      </c>
      <c r="X96" s="4">
        <v>26</v>
      </c>
      <c r="Y96" s="4">
        <f t="shared" si="41"/>
        <v>-0.18497565203913718</v>
      </c>
      <c r="Z96" s="11">
        <v>1850</v>
      </c>
      <c r="AA96" s="4">
        <f t="shared" si="42"/>
        <v>-0.10187059483540618</v>
      </c>
      <c r="AB96" s="4">
        <v>0</v>
      </c>
      <c r="AC96" s="4">
        <f t="shared" si="43"/>
        <v>-0.21016035002966688</v>
      </c>
      <c r="AD96" s="11">
        <v>1850</v>
      </c>
      <c r="AE96" s="4">
        <f t="shared" si="44"/>
        <v>-0.10138206281329017</v>
      </c>
      <c r="AF96" s="11">
        <v>1697</v>
      </c>
      <c r="AG96" s="4">
        <f t="shared" si="45"/>
        <v>-9.6400003364566098E-2</v>
      </c>
      <c r="AH96" s="4">
        <v>116</v>
      </c>
      <c r="AI96" s="4">
        <f t="shared" si="46"/>
        <v>-0.14855848740441888</v>
      </c>
      <c r="AJ96" s="11">
        <v>1722</v>
      </c>
      <c r="AK96" s="4">
        <f t="shared" si="47"/>
        <v>-8.707272600466158E-2</v>
      </c>
      <c r="AL96" s="4">
        <v>94</v>
      </c>
      <c r="AM96" s="4">
        <f t="shared" si="48"/>
        <v>-0.15045872166304985</v>
      </c>
      <c r="AN96" s="4">
        <v>60</v>
      </c>
      <c r="AO96" s="4">
        <f t="shared" si="49"/>
        <v>-0.189407590939736</v>
      </c>
      <c r="AP96" s="4">
        <v>88</v>
      </c>
      <c r="AQ96" s="4">
        <f t="shared" si="50"/>
        <v>-0.17898047358458716</v>
      </c>
      <c r="AR96" s="4">
        <v>0</v>
      </c>
      <c r="AS96" s="4">
        <f t="shared" si="51"/>
        <v>-0.18789283229995504</v>
      </c>
      <c r="AT96" s="4">
        <v>41</v>
      </c>
      <c r="AU96" s="4">
        <f t="shared" si="52"/>
        <v>-0.18566849034777813</v>
      </c>
      <c r="AV96" s="4">
        <v>47</v>
      </c>
      <c r="AW96" s="4">
        <f t="shared" si="53"/>
        <v>-0.16023734734621994</v>
      </c>
      <c r="AX96" s="4">
        <v>685</v>
      </c>
      <c r="AY96" s="4">
        <f t="shared" si="54"/>
        <v>-0.13291021251141902</v>
      </c>
      <c r="AZ96" s="4">
        <v>0</v>
      </c>
      <c r="BA96" s="4">
        <f t="shared" si="55"/>
        <v>-0.21583117999491308</v>
      </c>
      <c r="BB96" s="4">
        <v>672</v>
      </c>
      <c r="BC96" s="4">
        <f t="shared" si="56"/>
        <v>-0.12220111518822356</v>
      </c>
      <c r="BD96" s="4">
        <v>13</v>
      </c>
      <c r="BE96" s="4">
        <f t="shared" si="57"/>
        <v>-0.20097727559094772</v>
      </c>
      <c r="BF96" s="11">
        <v>1137</v>
      </c>
      <c r="BG96" s="4">
        <f t="shared" si="58"/>
        <v>-6.1539563307047122E-2</v>
      </c>
      <c r="BH96" s="4">
        <v>0</v>
      </c>
      <c r="BI96" s="4">
        <f t="shared" si="59"/>
        <v>-0.21285008800133307</v>
      </c>
      <c r="BJ96" s="11">
        <v>1137</v>
      </c>
      <c r="BK96" s="4">
        <f t="shared" si="60"/>
        <v>-5.4986541095053638E-2</v>
      </c>
      <c r="BL96" s="4">
        <v>0</v>
      </c>
      <c r="BM96">
        <f t="shared" si="61"/>
        <v>-0.21503565046023213</v>
      </c>
    </row>
    <row r="97" spans="1:65" x14ac:dyDescent="0.3">
      <c r="A97" s="6" t="s">
        <v>73</v>
      </c>
      <c r="B97" s="10">
        <v>106.04</v>
      </c>
      <c r="C97" s="10" t="s">
        <v>2287</v>
      </c>
      <c r="D97" s="11">
        <v>1342</v>
      </c>
      <c r="E97" s="16">
        <f t="shared" si="31"/>
        <v>-0.13707163035519207</v>
      </c>
      <c r="F97" s="11">
        <v>1273</v>
      </c>
      <c r="G97" s="16">
        <f t="shared" si="32"/>
        <v>-0.13563369220015234</v>
      </c>
      <c r="H97" s="11">
        <v>1254</v>
      </c>
      <c r="I97" s="4">
        <f t="shared" si="33"/>
        <v>-0.12670009484844952</v>
      </c>
      <c r="J97" s="4">
        <v>65</v>
      </c>
      <c r="K97" s="4">
        <f t="shared" si="34"/>
        <v>-0.15036654756186682</v>
      </c>
      <c r="L97" s="11">
        <v>1208</v>
      </c>
      <c r="M97" s="4">
        <f t="shared" si="35"/>
        <v>-0.13175588901739635</v>
      </c>
      <c r="N97" s="4">
        <v>19</v>
      </c>
      <c r="O97" s="4">
        <f t="shared" si="36"/>
        <v>-0.18934911068393703</v>
      </c>
      <c r="P97" s="4">
        <v>918</v>
      </c>
      <c r="Q97" s="4">
        <f t="shared" si="37"/>
        <v>-0.12894863985777749</v>
      </c>
      <c r="R97" s="4">
        <v>0</v>
      </c>
      <c r="S97" s="4">
        <f t="shared" si="38"/>
        <v>-0.2001148917725907</v>
      </c>
      <c r="T97" s="4">
        <v>10</v>
      </c>
      <c r="U97" s="4">
        <f t="shared" si="39"/>
        <v>-0.17485761277504192</v>
      </c>
      <c r="V97" s="4">
        <v>0</v>
      </c>
      <c r="W97" s="17">
        <f t="shared" si="40"/>
        <v>-0.16138802136836292</v>
      </c>
      <c r="X97" s="4">
        <v>69</v>
      </c>
      <c r="Y97" s="4">
        <f t="shared" si="41"/>
        <v>-0.15665314388395782</v>
      </c>
      <c r="Z97" s="11">
        <v>1259</v>
      </c>
      <c r="AA97" s="4">
        <f t="shared" si="42"/>
        <v>-0.13133471324881316</v>
      </c>
      <c r="AB97" s="4">
        <v>0</v>
      </c>
      <c r="AC97" s="4">
        <f t="shared" si="43"/>
        <v>-0.21016035002966688</v>
      </c>
      <c r="AD97" s="11">
        <v>1259</v>
      </c>
      <c r="AE97" s="4">
        <f t="shared" si="44"/>
        <v>-0.13097474864125377</v>
      </c>
      <c r="AF97" s="11">
        <v>1109</v>
      </c>
      <c r="AG97" s="4">
        <f t="shared" si="45"/>
        <v>-0.12951194241884095</v>
      </c>
      <c r="AH97" s="4">
        <v>53</v>
      </c>
      <c r="AI97" s="4">
        <f t="shared" si="46"/>
        <v>-0.1765912469081522</v>
      </c>
      <c r="AJ97" s="11">
        <v>1197</v>
      </c>
      <c r="AK97" s="4">
        <f t="shared" si="47"/>
        <v>-0.11879664155252735</v>
      </c>
      <c r="AL97" s="4">
        <v>99</v>
      </c>
      <c r="AM97" s="4">
        <f t="shared" si="48"/>
        <v>-0.1472486002480147</v>
      </c>
      <c r="AN97" s="4">
        <v>83</v>
      </c>
      <c r="AO97" s="4">
        <f t="shared" si="49"/>
        <v>-0.18061013220539604</v>
      </c>
      <c r="AP97" s="4">
        <v>62</v>
      </c>
      <c r="AQ97" s="4">
        <f t="shared" si="50"/>
        <v>-0.18702124409236412</v>
      </c>
      <c r="AR97" s="4">
        <v>0</v>
      </c>
      <c r="AS97" s="4">
        <f t="shared" si="51"/>
        <v>-0.18789283229995504</v>
      </c>
      <c r="AT97" s="4">
        <v>48</v>
      </c>
      <c r="AU97" s="4">
        <f t="shared" si="52"/>
        <v>-0.18264930975226751</v>
      </c>
      <c r="AV97" s="4">
        <v>14</v>
      </c>
      <c r="AW97" s="4">
        <f t="shared" si="53"/>
        <v>-0.19742296005186027</v>
      </c>
      <c r="AX97" s="4">
        <v>404</v>
      </c>
      <c r="AY97" s="4">
        <f t="shared" si="54"/>
        <v>-0.15922636121203174</v>
      </c>
      <c r="AZ97" s="4">
        <v>0</v>
      </c>
      <c r="BA97" s="4">
        <f t="shared" si="55"/>
        <v>-0.21583117999491308</v>
      </c>
      <c r="BB97" s="4">
        <v>349</v>
      </c>
      <c r="BC97" s="4">
        <f t="shared" si="56"/>
        <v>-0.15710967109041163</v>
      </c>
      <c r="BD97" s="4">
        <v>55</v>
      </c>
      <c r="BE97" s="4">
        <f t="shared" si="57"/>
        <v>-0.17065709114918726</v>
      </c>
      <c r="BF97" s="4">
        <v>876</v>
      </c>
      <c r="BG97" s="4">
        <f t="shared" si="58"/>
        <v>-9.1250503250876788E-2</v>
      </c>
      <c r="BH97" s="4">
        <v>0</v>
      </c>
      <c r="BI97" s="4">
        <f t="shared" si="59"/>
        <v>-0.21285008800133307</v>
      </c>
      <c r="BJ97" s="4">
        <v>862</v>
      </c>
      <c r="BK97" s="4">
        <f t="shared" si="60"/>
        <v>-8.7607437450150066E-2</v>
      </c>
      <c r="BL97" s="4">
        <v>14</v>
      </c>
      <c r="BM97">
        <f t="shared" si="61"/>
        <v>-0.17467374122388171</v>
      </c>
    </row>
    <row r="98" spans="1:65" x14ac:dyDescent="0.3">
      <c r="A98" s="6" t="s">
        <v>73</v>
      </c>
      <c r="B98" s="10">
        <v>107.01</v>
      </c>
      <c r="C98" s="10" t="s">
        <v>2287</v>
      </c>
      <c r="D98" s="11">
        <v>1462</v>
      </c>
      <c r="E98" s="16">
        <f t="shared" si="31"/>
        <v>-0.13177679546323021</v>
      </c>
      <c r="F98" s="11">
        <v>1447</v>
      </c>
      <c r="G98" s="16">
        <f t="shared" si="32"/>
        <v>-0.12740688076585194</v>
      </c>
      <c r="H98" s="11">
        <v>1371</v>
      </c>
      <c r="I98" s="4">
        <f t="shared" si="33"/>
        <v>-0.12032221121615622</v>
      </c>
      <c r="J98" s="4">
        <v>43</v>
      </c>
      <c r="K98" s="4">
        <f t="shared" si="34"/>
        <v>-0.16873258439310762</v>
      </c>
      <c r="L98" s="11">
        <v>1392</v>
      </c>
      <c r="M98" s="4">
        <f t="shared" si="35"/>
        <v>-0.12215005950979348</v>
      </c>
      <c r="N98" s="4">
        <v>56</v>
      </c>
      <c r="O98" s="4">
        <f t="shared" si="36"/>
        <v>-0.16609076551753046</v>
      </c>
      <c r="P98" s="11">
        <v>1109</v>
      </c>
      <c r="Q98" s="4">
        <f t="shared" si="37"/>
        <v>-0.11546986793520157</v>
      </c>
      <c r="R98" s="4">
        <v>0</v>
      </c>
      <c r="S98" s="4">
        <f t="shared" si="38"/>
        <v>-0.2001148917725907</v>
      </c>
      <c r="T98" s="4">
        <v>43</v>
      </c>
      <c r="U98" s="4">
        <f t="shared" si="39"/>
        <v>-9.7113433527467902E-2</v>
      </c>
      <c r="V98" s="4">
        <v>0</v>
      </c>
      <c r="W98" s="17">
        <f t="shared" si="40"/>
        <v>-0.16138802136836292</v>
      </c>
      <c r="X98" s="4">
        <v>15</v>
      </c>
      <c r="Y98" s="4">
        <f t="shared" si="41"/>
        <v>-0.1922209448230203</v>
      </c>
      <c r="Z98" s="11">
        <v>1390</v>
      </c>
      <c r="AA98" s="4">
        <f t="shared" si="42"/>
        <v>-0.1248037496072627</v>
      </c>
      <c r="AB98" s="4">
        <v>0</v>
      </c>
      <c r="AC98" s="4">
        <f t="shared" si="43"/>
        <v>-0.21016035002966688</v>
      </c>
      <c r="AD98" s="11">
        <v>1390</v>
      </c>
      <c r="AE98" s="4">
        <f t="shared" si="44"/>
        <v>-0.1244152869771874</v>
      </c>
      <c r="AF98" s="11">
        <v>1350</v>
      </c>
      <c r="AG98" s="4">
        <f t="shared" si="45"/>
        <v>-0.11594055243230993</v>
      </c>
      <c r="AH98" s="4">
        <v>37</v>
      </c>
      <c r="AI98" s="4">
        <f t="shared" si="46"/>
        <v>-0.18371067789322734</v>
      </c>
      <c r="AJ98" s="11">
        <v>1336</v>
      </c>
      <c r="AK98" s="4">
        <f t="shared" si="47"/>
        <v>-0.11039735724556861</v>
      </c>
      <c r="AL98" s="4">
        <v>63</v>
      </c>
      <c r="AM98" s="4">
        <f t="shared" si="48"/>
        <v>-0.17036147443626781</v>
      </c>
      <c r="AN98" s="4">
        <v>72</v>
      </c>
      <c r="AO98" s="4">
        <f t="shared" si="49"/>
        <v>-0.18481761246964559</v>
      </c>
      <c r="AP98" s="4">
        <v>102</v>
      </c>
      <c r="AQ98" s="4">
        <f t="shared" si="50"/>
        <v>-0.1746508279265534</v>
      </c>
      <c r="AR98" s="4">
        <v>0</v>
      </c>
      <c r="AS98" s="4">
        <f t="shared" si="51"/>
        <v>-0.18789283229995504</v>
      </c>
      <c r="AT98" s="4">
        <v>46</v>
      </c>
      <c r="AU98" s="4">
        <f t="shared" si="52"/>
        <v>-0.18351193277955624</v>
      </c>
      <c r="AV98" s="4">
        <v>56</v>
      </c>
      <c r="AW98" s="4">
        <f t="shared" si="53"/>
        <v>-0.15009581660831803</v>
      </c>
      <c r="AX98" s="4">
        <v>488</v>
      </c>
      <c r="AY98" s="4">
        <f t="shared" si="54"/>
        <v>-0.15135961213426852</v>
      </c>
      <c r="AZ98" s="4">
        <v>0</v>
      </c>
      <c r="BA98" s="4">
        <f t="shared" si="55"/>
        <v>-0.21583117999491308</v>
      </c>
      <c r="BB98" s="4">
        <v>488</v>
      </c>
      <c r="BC98" s="4">
        <f t="shared" si="56"/>
        <v>-0.14208710368977961</v>
      </c>
      <c r="BD98" s="4">
        <v>0</v>
      </c>
      <c r="BE98" s="4">
        <f t="shared" si="57"/>
        <v>-0.21036209458482596</v>
      </c>
      <c r="BF98" s="4">
        <v>872</v>
      </c>
      <c r="BG98" s="4">
        <f t="shared" si="58"/>
        <v>-9.170584332664429E-2</v>
      </c>
      <c r="BH98" s="4">
        <v>0</v>
      </c>
      <c r="BI98" s="4">
        <f t="shared" si="59"/>
        <v>-0.21285008800133307</v>
      </c>
      <c r="BJ98" s="4">
        <v>856</v>
      </c>
      <c r="BK98" s="4">
        <f t="shared" si="60"/>
        <v>-8.8319166097897625E-2</v>
      </c>
      <c r="BL98" s="4">
        <v>16</v>
      </c>
      <c r="BM98">
        <f t="shared" si="61"/>
        <v>-0.16890775419011736</v>
      </c>
    </row>
    <row r="99" spans="1:65" x14ac:dyDescent="0.3">
      <c r="A99" s="6" t="s">
        <v>73</v>
      </c>
      <c r="B99" s="10">
        <v>107.02</v>
      </c>
      <c r="C99" s="10" t="s">
        <v>2287</v>
      </c>
      <c r="D99" s="11">
        <v>1162</v>
      </c>
      <c r="E99" s="16">
        <f t="shared" si="31"/>
        <v>-0.14501388269313487</v>
      </c>
      <c r="F99" s="11">
        <v>1135</v>
      </c>
      <c r="G99" s="16">
        <f t="shared" si="32"/>
        <v>-0.1421584047170113</v>
      </c>
      <c r="H99" s="11">
        <v>1076</v>
      </c>
      <c r="I99" s="4">
        <f t="shared" si="33"/>
        <v>-0.13640319986168206</v>
      </c>
      <c r="J99" s="4">
        <v>48</v>
      </c>
      <c r="K99" s="4">
        <f t="shared" si="34"/>
        <v>-0.16455848511328017</v>
      </c>
      <c r="L99" s="11">
        <v>1018</v>
      </c>
      <c r="M99" s="4">
        <f t="shared" si="35"/>
        <v>-0.14167495209589931</v>
      </c>
      <c r="N99" s="4">
        <v>11</v>
      </c>
      <c r="O99" s="4">
        <f t="shared" si="36"/>
        <v>-0.19437794207126818</v>
      </c>
      <c r="P99" s="11">
        <v>1013</v>
      </c>
      <c r="Q99" s="4">
        <f t="shared" si="37"/>
        <v>-0.12224453863974234</v>
      </c>
      <c r="R99" s="4">
        <v>39</v>
      </c>
      <c r="S99" s="4">
        <f t="shared" si="38"/>
        <v>-2.3567635341688035E-2</v>
      </c>
      <c r="T99" s="4">
        <v>118</v>
      </c>
      <c r="U99" s="4">
        <f t="shared" si="39"/>
        <v>7.9577882944291231E-2</v>
      </c>
      <c r="V99" s="4">
        <v>0</v>
      </c>
      <c r="W99" s="17">
        <f t="shared" si="40"/>
        <v>-0.16138802136836292</v>
      </c>
      <c r="X99" s="4">
        <v>27</v>
      </c>
      <c r="Y99" s="4">
        <f t="shared" si="41"/>
        <v>-0.18431698905878419</v>
      </c>
      <c r="Z99" s="11">
        <v>1124</v>
      </c>
      <c r="AA99" s="4">
        <f t="shared" si="42"/>
        <v>-0.13806509562751018</v>
      </c>
      <c r="AB99" s="4">
        <v>0</v>
      </c>
      <c r="AC99" s="4">
        <f t="shared" si="43"/>
        <v>-0.21016035002966688</v>
      </c>
      <c r="AD99" s="11">
        <v>1124</v>
      </c>
      <c r="AE99" s="4">
        <f t="shared" si="44"/>
        <v>-0.13773449921109318</v>
      </c>
      <c r="AF99" s="4">
        <v>952</v>
      </c>
      <c r="AG99" s="4">
        <f t="shared" si="45"/>
        <v>-0.13835305539761841</v>
      </c>
      <c r="AH99" s="4">
        <v>20</v>
      </c>
      <c r="AI99" s="4">
        <f t="shared" si="46"/>
        <v>-0.19127507331486968</v>
      </c>
      <c r="AJ99" s="11">
        <v>1001</v>
      </c>
      <c r="AK99" s="4">
        <f t="shared" si="47"/>
        <v>-0.13064023669039726</v>
      </c>
      <c r="AL99" s="4">
        <v>123</v>
      </c>
      <c r="AM99" s="4">
        <f t="shared" si="48"/>
        <v>-0.13184001745584595</v>
      </c>
      <c r="AN99" s="4">
        <v>38</v>
      </c>
      <c r="AO99" s="4">
        <f t="shared" si="49"/>
        <v>-0.19782255146823507</v>
      </c>
      <c r="AP99" s="4">
        <v>88</v>
      </c>
      <c r="AQ99" s="4">
        <f t="shared" si="50"/>
        <v>-0.17898047358458716</v>
      </c>
      <c r="AR99" s="4">
        <v>0</v>
      </c>
      <c r="AS99" s="4">
        <f t="shared" si="51"/>
        <v>-0.18789283229995504</v>
      </c>
      <c r="AT99" s="4">
        <v>88</v>
      </c>
      <c r="AU99" s="4">
        <f t="shared" si="52"/>
        <v>-0.16539684920649256</v>
      </c>
      <c r="AV99" s="4">
        <v>0</v>
      </c>
      <c r="AW99" s="4">
        <f t="shared" si="53"/>
        <v>-0.21319867453304103</v>
      </c>
      <c r="AX99" s="4">
        <v>302</v>
      </c>
      <c r="AY99" s="4">
        <f t="shared" si="54"/>
        <v>-0.16877884223502995</v>
      </c>
      <c r="AZ99" s="4">
        <v>0</v>
      </c>
      <c r="BA99" s="4">
        <f t="shared" si="55"/>
        <v>-0.21583117999491308</v>
      </c>
      <c r="BB99" s="4">
        <v>264</v>
      </c>
      <c r="BC99" s="4">
        <f t="shared" si="56"/>
        <v>-0.1662961331699348</v>
      </c>
      <c r="BD99" s="4">
        <v>38</v>
      </c>
      <c r="BE99" s="4">
        <f t="shared" si="57"/>
        <v>-0.1829295467565665</v>
      </c>
      <c r="BF99" s="4">
        <v>772</v>
      </c>
      <c r="BG99" s="4">
        <f t="shared" si="58"/>
        <v>-0.10308934522083191</v>
      </c>
      <c r="BH99" s="4">
        <v>0</v>
      </c>
      <c r="BI99" s="4">
        <f t="shared" si="59"/>
        <v>-0.21285008800133307</v>
      </c>
      <c r="BJ99" s="4">
        <v>772</v>
      </c>
      <c r="BK99" s="4">
        <f t="shared" si="60"/>
        <v>-9.8283367166363433E-2</v>
      </c>
      <c r="BL99" s="4">
        <v>0</v>
      </c>
      <c r="BM99">
        <f t="shared" si="61"/>
        <v>-0.21503565046023213</v>
      </c>
    </row>
    <row r="100" spans="1:65" x14ac:dyDescent="0.3">
      <c r="A100" s="6" t="s">
        <v>73</v>
      </c>
      <c r="B100" s="10">
        <v>108</v>
      </c>
      <c r="C100" s="10" t="s">
        <v>2287</v>
      </c>
      <c r="D100" s="4">
        <v>971</v>
      </c>
      <c r="E100" s="16">
        <f t="shared" si="31"/>
        <v>-0.15344149489617415</v>
      </c>
      <c r="F100" s="4">
        <v>823</v>
      </c>
      <c r="G100" s="16">
        <f t="shared" si="32"/>
        <v>-0.15690992866817066</v>
      </c>
      <c r="H100" s="4">
        <v>709</v>
      </c>
      <c r="I100" s="4">
        <f t="shared" si="33"/>
        <v>-0.15640903997323455</v>
      </c>
      <c r="J100" s="4">
        <v>67</v>
      </c>
      <c r="K100" s="4">
        <f t="shared" si="34"/>
        <v>-0.14869690784993583</v>
      </c>
      <c r="L100" s="4">
        <v>711</v>
      </c>
      <c r="M100" s="4">
        <f t="shared" si="35"/>
        <v>-0.15770206980695409</v>
      </c>
      <c r="N100" s="4">
        <v>77</v>
      </c>
      <c r="O100" s="4">
        <f t="shared" si="36"/>
        <v>-0.15289008312578622</v>
      </c>
      <c r="P100" s="4">
        <v>492</v>
      </c>
      <c r="Q100" s="4">
        <f t="shared" si="37"/>
        <v>-0.15901124110917714</v>
      </c>
      <c r="R100" s="4">
        <v>13</v>
      </c>
      <c r="S100" s="4">
        <f t="shared" si="38"/>
        <v>-0.14126580629562316</v>
      </c>
      <c r="T100" s="4">
        <v>17</v>
      </c>
      <c r="U100" s="4">
        <f t="shared" si="39"/>
        <v>-0.15836642323767772</v>
      </c>
      <c r="V100" s="4">
        <v>0</v>
      </c>
      <c r="W100" s="17">
        <f t="shared" si="40"/>
        <v>-0.16138802136836292</v>
      </c>
      <c r="X100" s="4">
        <v>148</v>
      </c>
      <c r="Y100" s="4">
        <f t="shared" si="41"/>
        <v>-0.10461876843607014</v>
      </c>
      <c r="Z100" s="4">
        <v>750</v>
      </c>
      <c r="AA100" s="4">
        <f t="shared" si="42"/>
        <v>-0.15671074755071529</v>
      </c>
      <c r="AB100" s="4">
        <v>0</v>
      </c>
      <c r="AC100" s="4">
        <f t="shared" si="43"/>
        <v>-0.21016035002966688</v>
      </c>
      <c r="AD100" s="4">
        <v>750</v>
      </c>
      <c r="AE100" s="4">
        <f t="shared" si="44"/>
        <v>-0.15646151190087051</v>
      </c>
      <c r="AF100" s="4">
        <v>649</v>
      </c>
      <c r="AG100" s="4">
        <f t="shared" si="45"/>
        <v>-0.15541584031844372</v>
      </c>
      <c r="AH100" s="4">
        <v>62</v>
      </c>
      <c r="AI100" s="4">
        <f t="shared" si="46"/>
        <v>-0.17258656697904745</v>
      </c>
      <c r="AJ100" s="4">
        <v>674</v>
      </c>
      <c r="AK100" s="4">
        <f t="shared" si="47"/>
        <v>-0.15039970408878223</v>
      </c>
      <c r="AL100" s="4">
        <v>11</v>
      </c>
      <c r="AM100" s="4">
        <f t="shared" si="48"/>
        <v>-0.20374673715263344</v>
      </c>
      <c r="AN100" s="4">
        <v>221</v>
      </c>
      <c r="AO100" s="4">
        <f t="shared" si="49"/>
        <v>-0.12782537979935632</v>
      </c>
      <c r="AP100" s="4">
        <v>260</v>
      </c>
      <c r="AQ100" s="4">
        <f t="shared" si="50"/>
        <v>-0.12578768407160115</v>
      </c>
      <c r="AR100" s="4">
        <v>0</v>
      </c>
      <c r="AS100" s="4">
        <f t="shared" si="51"/>
        <v>-0.18789283229995504</v>
      </c>
      <c r="AT100" s="4">
        <v>200</v>
      </c>
      <c r="AU100" s="4">
        <f t="shared" si="52"/>
        <v>-0.11708995967832267</v>
      </c>
      <c r="AV100" s="4">
        <v>60</v>
      </c>
      <c r="AW100" s="4">
        <f t="shared" si="53"/>
        <v>-0.14558846961369495</v>
      </c>
      <c r="AX100" s="4">
        <v>418</v>
      </c>
      <c r="AY100" s="4">
        <f t="shared" si="54"/>
        <v>-0.15791523636573787</v>
      </c>
      <c r="AZ100" s="4">
        <v>0</v>
      </c>
      <c r="BA100" s="4">
        <f t="shared" si="55"/>
        <v>-0.21583117999491308</v>
      </c>
      <c r="BB100" s="4">
        <v>343</v>
      </c>
      <c r="BC100" s="4">
        <f t="shared" si="56"/>
        <v>-0.15775812723720151</v>
      </c>
      <c r="BD100" s="4">
        <v>75</v>
      </c>
      <c r="BE100" s="4">
        <f t="shared" si="57"/>
        <v>-0.15621890808168226</v>
      </c>
      <c r="BF100" s="4">
        <v>293</v>
      </c>
      <c r="BG100" s="4">
        <f t="shared" si="58"/>
        <v>-0.15761631929399056</v>
      </c>
      <c r="BH100" s="4">
        <v>0</v>
      </c>
      <c r="BI100" s="4">
        <f t="shared" si="59"/>
        <v>-0.21285008800133307</v>
      </c>
      <c r="BJ100" s="4">
        <v>207</v>
      </c>
      <c r="BK100" s="4">
        <f t="shared" si="60"/>
        <v>-0.16530448149592519</v>
      </c>
      <c r="BL100" s="4">
        <v>86</v>
      </c>
      <c r="BM100">
        <f t="shared" si="61"/>
        <v>3.2901791991634684E-2</v>
      </c>
    </row>
    <row r="101" spans="1:65" x14ac:dyDescent="0.3">
      <c r="A101" s="6" t="s">
        <v>73</v>
      </c>
      <c r="B101" s="10">
        <v>109.01</v>
      </c>
      <c r="C101" s="10" t="s">
        <v>2287</v>
      </c>
      <c r="D101" s="4">
        <v>813</v>
      </c>
      <c r="E101" s="16">
        <f t="shared" si="31"/>
        <v>-0.16041302750392394</v>
      </c>
      <c r="F101" s="4">
        <v>803</v>
      </c>
      <c r="G101" s="16">
        <f t="shared" si="32"/>
        <v>-0.15785553917786038</v>
      </c>
      <c r="H101" s="4">
        <v>649</v>
      </c>
      <c r="I101" s="4">
        <f t="shared" si="33"/>
        <v>-0.15967974952825675</v>
      </c>
      <c r="J101" s="4">
        <v>47</v>
      </c>
      <c r="K101" s="4">
        <f t="shared" si="34"/>
        <v>-0.16539330496924565</v>
      </c>
      <c r="L101" s="4">
        <v>719</v>
      </c>
      <c r="M101" s="4">
        <f t="shared" si="35"/>
        <v>-0.15728442504575396</v>
      </c>
      <c r="N101" s="4">
        <v>88</v>
      </c>
      <c r="O101" s="4">
        <f t="shared" si="36"/>
        <v>-0.14597543996820589</v>
      </c>
      <c r="P101" s="4">
        <v>513</v>
      </c>
      <c r="Q101" s="4">
        <f t="shared" si="37"/>
        <v>-0.15752928189255885</v>
      </c>
      <c r="R101" s="4">
        <v>28</v>
      </c>
      <c r="S101" s="4">
        <f t="shared" si="38"/>
        <v>-7.3363015360660588E-2</v>
      </c>
      <c r="T101" s="4">
        <v>30</v>
      </c>
      <c r="U101" s="4">
        <f t="shared" si="39"/>
        <v>-0.12773992838257281</v>
      </c>
      <c r="V101" s="4">
        <v>0</v>
      </c>
      <c r="W101" s="17">
        <f t="shared" si="40"/>
        <v>-0.16138802136836292</v>
      </c>
      <c r="X101" s="4">
        <v>10</v>
      </c>
      <c r="Y101" s="4">
        <f t="shared" si="41"/>
        <v>-0.19551425972478534</v>
      </c>
      <c r="Z101" s="4">
        <v>759</v>
      </c>
      <c r="AA101" s="4">
        <f t="shared" si="42"/>
        <v>-0.15626205539213547</v>
      </c>
      <c r="AB101" s="4">
        <v>0</v>
      </c>
      <c r="AC101" s="4">
        <f t="shared" si="43"/>
        <v>-0.21016035002966688</v>
      </c>
      <c r="AD101" s="4">
        <v>759</v>
      </c>
      <c r="AE101" s="4">
        <f t="shared" si="44"/>
        <v>-0.15601086186288121</v>
      </c>
      <c r="AF101" s="4">
        <v>677</v>
      </c>
      <c r="AG101" s="4">
        <f t="shared" si="45"/>
        <v>-0.15383908131585922</v>
      </c>
      <c r="AH101" s="4">
        <v>94</v>
      </c>
      <c r="AI101" s="4">
        <f t="shared" si="46"/>
        <v>-0.15834770500889719</v>
      </c>
      <c r="AJ101" s="4">
        <v>648</v>
      </c>
      <c r="AK101" s="4">
        <f t="shared" si="47"/>
        <v>-0.15197079323972415</v>
      </c>
      <c r="AL101" s="4">
        <v>10</v>
      </c>
      <c r="AM101" s="4">
        <f t="shared" si="48"/>
        <v>-0.20438876143564047</v>
      </c>
      <c r="AN101" s="4">
        <v>54</v>
      </c>
      <c r="AO101" s="4">
        <f t="shared" si="49"/>
        <v>-0.1917025801747812</v>
      </c>
      <c r="AP101" s="4">
        <v>88</v>
      </c>
      <c r="AQ101" s="4">
        <f t="shared" si="50"/>
        <v>-0.17898047358458716</v>
      </c>
      <c r="AR101" s="4">
        <v>0</v>
      </c>
      <c r="AS101" s="4">
        <f t="shared" si="51"/>
        <v>-0.18789283229995504</v>
      </c>
      <c r="AT101" s="4">
        <v>88</v>
      </c>
      <c r="AU101" s="4">
        <f t="shared" si="52"/>
        <v>-0.16539684920649256</v>
      </c>
      <c r="AV101" s="4">
        <v>0</v>
      </c>
      <c r="AW101" s="4">
        <f t="shared" si="53"/>
        <v>-0.21319867453304103</v>
      </c>
      <c r="AX101" s="4">
        <v>448</v>
      </c>
      <c r="AY101" s="4">
        <f t="shared" si="54"/>
        <v>-0.15510568312367959</v>
      </c>
      <c r="AZ101" s="4">
        <v>0</v>
      </c>
      <c r="BA101" s="4">
        <f t="shared" si="55"/>
        <v>-0.21583117999491308</v>
      </c>
      <c r="BB101" s="4">
        <v>394</v>
      </c>
      <c r="BC101" s="4">
        <f t="shared" si="56"/>
        <v>-0.1522462499894876</v>
      </c>
      <c r="BD101" s="4">
        <v>54</v>
      </c>
      <c r="BE101" s="4">
        <f t="shared" si="57"/>
        <v>-0.17137900030256251</v>
      </c>
      <c r="BF101" s="4">
        <v>277</v>
      </c>
      <c r="BG101" s="4">
        <f t="shared" si="58"/>
        <v>-0.15943767959706059</v>
      </c>
      <c r="BH101" s="4">
        <v>0</v>
      </c>
      <c r="BI101" s="4">
        <f t="shared" si="59"/>
        <v>-0.21285008800133307</v>
      </c>
      <c r="BJ101" s="4">
        <v>277</v>
      </c>
      <c r="BK101" s="4">
        <f t="shared" si="60"/>
        <v>-0.15700098060553699</v>
      </c>
      <c r="BL101" s="4">
        <v>0</v>
      </c>
      <c r="BM101">
        <f t="shared" si="61"/>
        <v>-0.21503565046023213</v>
      </c>
    </row>
    <row r="102" spans="1:65" x14ac:dyDescent="0.3">
      <c r="A102" s="6" t="s">
        <v>73</v>
      </c>
      <c r="B102" s="10">
        <v>109.02</v>
      </c>
      <c r="C102" s="10" t="s">
        <v>2287</v>
      </c>
      <c r="D102" s="4">
        <v>685</v>
      </c>
      <c r="E102" s="16">
        <f t="shared" si="31"/>
        <v>-0.16606085138868326</v>
      </c>
      <c r="F102" s="4">
        <v>685</v>
      </c>
      <c r="G102" s="16">
        <f t="shared" si="32"/>
        <v>-0.16343464118502962</v>
      </c>
      <c r="H102" s="4">
        <v>642</v>
      </c>
      <c r="I102" s="4">
        <f t="shared" si="33"/>
        <v>-0.16006133230967601</v>
      </c>
      <c r="J102" s="4">
        <v>22</v>
      </c>
      <c r="K102" s="4">
        <f t="shared" si="34"/>
        <v>-0.18626380136838294</v>
      </c>
      <c r="L102" s="4">
        <v>636</v>
      </c>
      <c r="M102" s="4">
        <f t="shared" si="35"/>
        <v>-0.16161748944320528</v>
      </c>
      <c r="N102" s="4">
        <v>22</v>
      </c>
      <c r="O102" s="4">
        <f t="shared" si="36"/>
        <v>-0.18746329891368785</v>
      </c>
      <c r="P102" s="4">
        <v>515</v>
      </c>
      <c r="Q102" s="4">
        <f t="shared" si="37"/>
        <v>-0.15738814291954759</v>
      </c>
      <c r="R102" s="4">
        <v>0</v>
      </c>
      <c r="S102" s="4">
        <f t="shared" si="38"/>
        <v>-0.2001148917725907</v>
      </c>
      <c r="T102" s="4">
        <v>19</v>
      </c>
      <c r="U102" s="4">
        <f t="shared" si="39"/>
        <v>-0.15365465479843082</v>
      </c>
      <c r="V102" s="4">
        <v>0</v>
      </c>
      <c r="W102" s="17">
        <f t="shared" si="40"/>
        <v>-0.16138802136836292</v>
      </c>
      <c r="X102" s="4">
        <v>0</v>
      </c>
      <c r="Y102" s="4">
        <f t="shared" si="41"/>
        <v>-0.20210088952831542</v>
      </c>
      <c r="Z102" s="4">
        <v>685</v>
      </c>
      <c r="AA102" s="4">
        <f t="shared" si="42"/>
        <v>-0.15995130202934718</v>
      </c>
      <c r="AB102" s="4">
        <v>0</v>
      </c>
      <c r="AC102" s="4">
        <f t="shared" si="43"/>
        <v>-0.21016035002966688</v>
      </c>
      <c r="AD102" s="4">
        <v>685</v>
      </c>
      <c r="AE102" s="4">
        <f t="shared" si="44"/>
        <v>-0.15971620661968208</v>
      </c>
      <c r="AF102" s="4">
        <v>661</v>
      </c>
      <c r="AG102" s="4">
        <f t="shared" si="45"/>
        <v>-0.15474008646019322</v>
      </c>
      <c r="AH102" s="4">
        <v>56</v>
      </c>
      <c r="AI102" s="4">
        <f t="shared" si="46"/>
        <v>-0.17525635359845063</v>
      </c>
      <c r="AJ102" s="4">
        <v>612</v>
      </c>
      <c r="AK102" s="4">
        <f t="shared" si="47"/>
        <v>-0.15414614744872066</v>
      </c>
      <c r="AL102" s="4">
        <v>34</v>
      </c>
      <c r="AM102" s="4">
        <f t="shared" si="48"/>
        <v>-0.18898017864347172</v>
      </c>
      <c r="AN102" s="4">
        <v>0</v>
      </c>
      <c r="AO102" s="4">
        <f t="shared" si="49"/>
        <v>-0.21235748329018805</v>
      </c>
      <c r="AP102" s="4">
        <v>9</v>
      </c>
      <c r="AQ102" s="4">
        <f t="shared" si="50"/>
        <v>-0.20341204551206329</v>
      </c>
      <c r="AR102" s="4">
        <v>0</v>
      </c>
      <c r="AS102" s="4">
        <f t="shared" si="51"/>
        <v>-0.18789283229995504</v>
      </c>
      <c r="AT102" s="4">
        <v>9</v>
      </c>
      <c r="AU102" s="4">
        <f t="shared" si="52"/>
        <v>-0.19947045878439809</v>
      </c>
      <c r="AV102" s="4">
        <v>0</v>
      </c>
      <c r="AW102" s="4">
        <f t="shared" si="53"/>
        <v>-0.21319867453304103</v>
      </c>
      <c r="AX102" s="4">
        <v>319</v>
      </c>
      <c r="AY102" s="4">
        <f t="shared" si="54"/>
        <v>-0.16718676206453026</v>
      </c>
      <c r="AZ102" s="4">
        <v>0</v>
      </c>
      <c r="BA102" s="4">
        <f t="shared" si="55"/>
        <v>-0.21583117999491308</v>
      </c>
      <c r="BB102" s="4">
        <v>319</v>
      </c>
      <c r="BC102" s="4">
        <f t="shared" si="56"/>
        <v>-0.16035195182436099</v>
      </c>
      <c r="BD102" s="4">
        <v>0</v>
      </c>
      <c r="BE102" s="4">
        <f t="shared" si="57"/>
        <v>-0.21036209458482596</v>
      </c>
      <c r="BF102" s="4">
        <v>357</v>
      </c>
      <c r="BG102" s="4">
        <f t="shared" si="58"/>
        <v>-0.1503308780817105</v>
      </c>
      <c r="BH102" s="4">
        <v>0</v>
      </c>
      <c r="BI102" s="4">
        <f t="shared" si="59"/>
        <v>-0.21285008800133307</v>
      </c>
      <c r="BJ102" s="4">
        <v>357</v>
      </c>
      <c r="BK102" s="4">
        <f t="shared" si="60"/>
        <v>-0.14751126530223621</v>
      </c>
      <c r="BL102" s="4">
        <v>0</v>
      </c>
      <c r="BM102">
        <f t="shared" si="61"/>
        <v>-0.21503565046023213</v>
      </c>
    </row>
    <row r="103" spans="1:65" x14ac:dyDescent="0.3">
      <c r="A103" s="6" t="s">
        <v>73</v>
      </c>
      <c r="B103" s="10">
        <v>110</v>
      </c>
      <c r="C103" s="10" t="s">
        <v>2287</v>
      </c>
      <c r="D103" s="11">
        <v>1476</v>
      </c>
      <c r="E103" s="16">
        <f t="shared" si="31"/>
        <v>-0.13115906472583466</v>
      </c>
      <c r="F103" s="11">
        <v>1388</v>
      </c>
      <c r="G103" s="16">
        <f t="shared" si="32"/>
        <v>-0.13019643176943654</v>
      </c>
      <c r="H103" s="11">
        <v>1187</v>
      </c>
      <c r="I103" s="4">
        <f t="shared" si="33"/>
        <v>-0.13035238718489098</v>
      </c>
      <c r="J103" s="4">
        <v>64</v>
      </c>
      <c r="K103" s="4">
        <f t="shared" si="34"/>
        <v>-0.1512013674178323</v>
      </c>
      <c r="L103" s="11">
        <v>1291</v>
      </c>
      <c r="M103" s="4">
        <f t="shared" si="35"/>
        <v>-0.12742282461994506</v>
      </c>
      <c r="N103" s="4">
        <v>148</v>
      </c>
      <c r="O103" s="4">
        <f t="shared" si="36"/>
        <v>-0.10825920456322229</v>
      </c>
      <c r="P103" s="4">
        <v>908</v>
      </c>
      <c r="Q103" s="4">
        <f t="shared" si="37"/>
        <v>-0.1296543347228338</v>
      </c>
      <c r="R103" s="4">
        <v>8</v>
      </c>
      <c r="S103" s="4">
        <f t="shared" si="38"/>
        <v>-0.16390006994061068</v>
      </c>
      <c r="T103" s="4">
        <v>35</v>
      </c>
      <c r="U103" s="4">
        <f t="shared" si="39"/>
        <v>-0.11596050728445553</v>
      </c>
      <c r="V103" s="4">
        <v>7</v>
      </c>
      <c r="W103" s="17">
        <f t="shared" si="40"/>
        <v>0.56192858925288081</v>
      </c>
      <c r="X103" s="4">
        <v>88</v>
      </c>
      <c r="Y103" s="4">
        <f t="shared" si="41"/>
        <v>-0.14413854725725064</v>
      </c>
      <c r="Z103" s="11">
        <v>1319</v>
      </c>
      <c r="AA103" s="4">
        <f t="shared" si="42"/>
        <v>-0.12834343219161448</v>
      </c>
      <c r="AB103" s="4">
        <v>8</v>
      </c>
      <c r="AC103" s="4">
        <f t="shared" si="43"/>
        <v>-0.11993383184265637</v>
      </c>
      <c r="AD103" s="11">
        <v>1311</v>
      </c>
      <c r="AE103" s="4">
        <f t="shared" si="44"/>
        <v>-0.12837099286620454</v>
      </c>
      <c r="AF103" s="11">
        <v>1275</v>
      </c>
      <c r="AG103" s="4">
        <f t="shared" si="45"/>
        <v>-0.1201640140463756</v>
      </c>
      <c r="AH103" s="4">
        <v>162</v>
      </c>
      <c r="AI103" s="4">
        <f t="shared" si="46"/>
        <v>-0.12809012332232789</v>
      </c>
      <c r="AJ103" s="11">
        <v>1111</v>
      </c>
      <c r="AK103" s="4">
        <f t="shared" si="47"/>
        <v>-0.12399332105179681</v>
      </c>
      <c r="AL103" s="4">
        <v>50</v>
      </c>
      <c r="AM103" s="4">
        <f t="shared" si="48"/>
        <v>-0.17870779011535923</v>
      </c>
      <c r="AN103" s="4">
        <v>157</v>
      </c>
      <c r="AO103" s="4">
        <f t="shared" si="49"/>
        <v>-0.15230526497317184</v>
      </c>
      <c r="AP103" s="4">
        <v>175</v>
      </c>
      <c r="AQ103" s="4">
        <f t="shared" si="50"/>
        <v>-0.15207481842394888</v>
      </c>
      <c r="AR103" s="4">
        <v>0</v>
      </c>
      <c r="AS103" s="4">
        <f t="shared" si="51"/>
        <v>-0.18789283229995504</v>
      </c>
      <c r="AT103" s="4">
        <v>114</v>
      </c>
      <c r="AU103" s="4">
        <f t="shared" si="52"/>
        <v>-0.15418274985173883</v>
      </c>
      <c r="AV103" s="4">
        <v>61</v>
      </c>
      <c r="AW103" s="4">
        <f t="shared" si="53"/>
        <v>-0.14446163286503919</v>
      </c>
      <c r="AX103" s="4">
        <v>662</v>
      </c>
      <c r="AY103" s="4">
        <f t="shared" si="54"/>
        <v>-0.1350642033303304</v>
      </c>
      <c r="AZ103" s="4">
        <v>0</v>
      </c>
      <c r="BA103" s="4">
        <f t="shared" si="55"/>
        <v>-0.21583117999491308</v>
      </c>
      <c r="BB103" s="4">
        <v>583</v>
      </c>
      <c r="BC103" s="4">
        <f t="shared" si="56"/>
        <v>-0.13181988136560666</v>
      </c>
      <c r="BD103" s="4">
        <v>79</v>
      </c>
      <c r="BE103" s="4">
        <f t="shared" si="57"/>
        <v>-0.15333127146818126</v>
      </c>
      <c r="BF103" s="4">
        <v>639</v>
      </c>
      <c r="BG103" s="4">
        <f t="shared" si="58"/>
        <v>-0.11822940274010144</v>
      </c>
      <c r="BH103" s="4">
        <v>8</v>
      </c>
      <c r="BI103" s="4">
        <f t="shared" si="59"/>
        <v>0.47680197166060617</v>
      </c>
      <c r="BJ103" s="4">
        <v>614</v>
      </c>
      <c r="BK103" s="4">
        <f t="shared" si="60"/>
        <v>-0.11702555489038248</v>
      </c>
      <c r="BL103" s="4">
        <v>17</v>
      </c>
      <c r="BM103">
        <f t="shared" si="61"/>
        <v>-0.16602476067323521</v>
      </c>
    </row>
    <row r="104" spans="1:65" x14ac:dyDescent="0.3">
      <c r="A104" s="6" t="s">
        <v>73</v>
      </c>
      <c r="B104" s="10">
        <v>111.02</v>
      </c>
      <c r="C104" s="10" t="s">
        <v>2287</v>
      </c>
      <c r="D104" s="11">
        <v>1729</v>
      </c>
      <c r="E104" s="16">
        <f t="shared" si="31"/>
        <v>-0.11999578782861506</v>
      </c>
      <c r="F104" s="11">
        <v>1627</v>
      </c>
      <c r="G104" s="16">
        <f t="shared" si="32"/>
        <v>-0.11889638617864459</v>
      </c>
      <c r="H104" s="11">
        <v>1375</v>
      </c>
      <c r="I104" s="4">
        <f t="shared" si="33"/>
        <v>-0.12010416391248807</v>
      </c>
      <c r="J104" s="4">
        <v>18</v>
      </c>
      <c r="K104" s="4">
        <f t="shared" si="34"/>
        <v>-0.18960308079224489</v>
      </c>
      <c r="L104" s="11">
        <v>1530</v>
      </c>
      <c r="M104" s="4">
        <f t="shared" si="35"/>
        <v>-0.11494568737909132</v>
      </c>
      <c r="N104" s="4">
        <v>135</v>
      </c>
      <c r="O104" s="4">
        <f t="shared" si="36"/>
        <v>-0.11643105556763539</v>
      </c>
      <c r="P104" s="4">
        <v>965</v>
      </c>
      <c r="Q104" s="4">
        <f t="shared" si="37"/>
        <v>-0.12563187399201273</v>
      </c>
      <c r="R104" s="4">
        <v>10</v>
      </c>
      <c r="S104" s="4">
        <f t="shared" si="38"/>
        <v>-0.15484636448261566</v>
      </c>
      <c r="T104" s="4">
        <v>31</v>
      </c>
      <c r="U104" s="4">
        <f t="shared" si="39"/>
        <v>-0.12538404416294935</v>
      </c>
      <c r="V104" s="4">
        <v>0</v>
      </c>
      <c r="W104" s="17">
        <f t="shared" si="40"/>
        <v>-0.16138802136836292</v>
      </c>
      <c r="X104" s="4">
        <v>102</v>
      </c>
      <c r="Y104" s="4">
        <f t="shared" si="41"/>
        <v>-0.13491726553230854</v>
      </c>
      <c r="Z104" s="11">
        <v>1604</v>
      </c>
      <c r="AA104" s="4">
        <f t="shared" si="42"/>
        <v>-0.11413484716992076</v>
      </c>
      <c r="AB104" s="4">
        <v>0</v>
      </c>
      <c r="AC104" s="4">
        <f t="shared" si="43"/>
        <v>-0.21016035002966688</v>
      </c>
      <c r="AD104" s="11">
        <v>1604</v>
      </c>
      <c r="AE104" s="4">
        <f t="shared" si="44"/>
        <v>-0.11369983051833087</v>
      </c>
      <c r="AF104" s="11">
        <v>1468</v>
      </c>
      <c r="AG104" s="4">
        <f t="shared" si="45"/>
        <v>-0.10929563949284661</v>
      </c>
      <c r="AH104" s="4">
        <v>145</v>
      </c>
      <c r="AI104" s="4">
        <f t="shared" si="46"/>
        <v>-0.13565451874397022</v>
      </c>
      <c r="AJ104" s="11">
        <v>1433</v>
      </c>
      <c r="AK104" s="4">
        <f t="shared" si="47"/>
        <v>-0.10453598618243913</v>
      </c>
      <c r="AL104" s="4">
        <v>14</v>
      </c>
      <c r="AM104" s="4">
        <f t="shared" si="48"/>
        <v>-0.20182066430361237</v>
      </c>
      <c r="AN104" s="4">
        <v>125</v>
      </c>
      <c r="AO104" s="4">
        <f t="shared" si="49"/>
        <v>-0.16454520756007959</v>
      </c>
      <c r="AP104" s="4">
        <v>228</v>
      </c>
      <c r="AQ104" s="4">
        <f t="shared" si="50"/>
        <v>-0.1356840170042497</v>
      </c>
      <c r="AR104" s="4">
        <v>0</v>
      </c>
      <c r="AS104" s="4">
        <f t="shared" si="51"/>
        <v>-0.18789283229995504</v>
      </c>
      <c r="AT104" s="4">
        <v>196</v>
      </c>
      <c r="AU104" s="4">
        <f t="shared" si="52"/>
        <v>-0.11881520573290016</v>
      </c>
      <c r="AV104" s="4">
        <v>32</v>
      </c>
      <c r="AW104" s="4">
        <f t="shared" si="53"/>
        <v>-0.17713989857605647</v>
      </c>
      <c r="AX104" s="11">
        <v>1033</v>
      </c>
      <c r="AY104" s="4">
        <f t="shared" si="54"/>
        <v>-0.10031939490354277</v>
      </c>
      <c r="AZ104" s="4">
        <v>0</v>
      </c>
      <c r="BA104" s="4">
        <f t="shared" si="55"/>
        <v>-0.21583117999491308</v>
      </c>
      <c r="BB104" s="4">
        <v>948</v>
      </c>
      <c r="BC104" s="4">
        <f t="shared" si="56"/>
        <v>-9.2372132435889473E-2</v>
      </c>
      <c r="BD104" s="4">
        <v>85</v>
      </c>
      <c r="BE104" s="4">
        <f t="shared" si="57"/>
        <v>-0.14899981654792976</v>
      </c>
      <c r="BF104" s="4">
        <v>468</v>
      </c>
      <c r="BG104" s="4">
        <f t="shared" si="58"/>
        <v>-0.13769519097916225</v>
      </c>
      <c r="BH104" s="4">
        <v>0</v>
      </c>
      <c r="BI104" s="4">
        <f t="shared" si="59"/>
        <v>-0.21285008800133307</v>
      </c>
      <c r="BJ104" s="4">
        <v>460</v>
      </c>
      <c r="BK104" s="4">
        <f t="shared" si="60"/>
        <v>-0.13529325684923646</v>
      </c>
      <c r="BL104" s="4">
        <v>8</v>
      </c>
      <c r="BM104">
        <f t="shared" si="61"/>
        <v>-0.19197170232517474</v>
      </c>
    </row>
    <row r="105" spans="1:65" x14ac:dyDescent="0.3">
      <c r="A105" s="6" t="s">
        <v>73</v>
      </c>
      <c r="B105" s="10">
        <v>111.03</v>
      </c>
      <c r="C105" s="10" t="s">
        <v>2287</v>
      </c>
      <c r="D105" s="11">
        <v>1685</v>
      </c>
      <c r="E105" s="16">
        <f t="shared" si="31"/>
        <v>-0.12193722728900108</v>
      </c>
      <c r="F105" s="11">
        <v>1422</v>
      </c>
      <c r="G105" s="16">
        <f t="shared" si="32"/>
        <v>-0.12858889390296405</v>
      </c>
      <c r="H105" s="11">
        <v>1180</v>
      </c>
      <c r="I105" s="4">
        <f t="shared" si="33"/>
        <v>-0.13073396996631023</v>
      </c>
      <c r="J105" s="4">
        <v>133</v>
      </c>
      <c r="K105" s="4">
        <f t="shared" si="34"/>
        <v>-9.3598797356213403E-2</v>
      </c>
      <c r="L105" s="11">
        <v>1105</v>
      </c>
      <c r="M105" s="4">
        <f t="shared" si="35"/>
        <v>-0.13713306531784794</v>
      </c>
      <c r="N105" s="4">
        <v>90</v>
      </c>
      <c r="O105" s="4">
        <f t="shared" si="36"/>
        <v>-0.14471823212137311</v>
      </c>
      <c r="P105" s="4">
        <v>981</v>
      </c>
      <c r="Q105" s="4">
        <f t="shared" si="37"/>
        <v>-0.1245027622079226</v>
      </c>
      <c r="R105" s="4">
        <v>98</v>
      </c>
      <c r="S105" s="4">
        <f t="shared" si="38"/>
        <v>0.24351667566916471</v>
      </c>
      <c r="T105" s="4">
        <v>20</v>
      </c>
      <c r="U105" s="4">
        <f t="shared" si="39"/>
        <v>-0.15129877057880736</v>
      </c>
      <c r="V105" s="4">
        <v>0</v>
      </c>
      <c r="W105" s="17">
        <f t="shared" si="40"/>
        <v>-0.16138802136836292</v>
      </c>
      <c r="X105" s="4">
        <v>263</v>
      </c>
      <c r="Y105" s="4">
        <f t="shared" si="41"/>
        <v>-2.887252569547415E-2</v>
      </c>
      <c r="Z105" s="11">
        <v>1385</v>
      </c>
      <c r="AA105" s="4">
        <f t="shared" si="42"/>
        <v>-0.12505302302869595</v>
      </c>
      <c r="AB105" s="4">
        <v>38</v>
      </c>
      <c r="AC105" s="4">
        <f t="shared" si="43"/>
        <v>0.21841561135863305</v>
      </c>
      <c r="AD105" s="11">
        <v>1347</v>
      </c>
      <c r="AE105" s="4">
        <f t="shared" si="44"/>
        <v>-0.12656839271424736</v>
      </c>
      <c r="AF105" s="11">
        <v>1173</v>
      </c>
      <c r="AG105" s="4">
        <f t="shared" si="45"/>
        <v>-0.1259079218415049</v>
      </c>
      <c r="AH105" s="4">
        <v>164</v>
      </c>
      <c r="AI105" s="4">
        <f t="shared" si="46"/>
        <v>-0.12720019444919348</v>
      </c>
      <c r="AJ105" s="11">
        <v>1147</v>
      </c>
      <c r="AK105" s="4">
        <f t="shared" si="47"/>
        <v>-0.12181796684280029</v>
      </c>
      <c r="AL105" s="4">
        <v>56</v>
      </c>
      <c r="AM105" s="4">
        <f t="shared" si="48"/>
        <v>-0.17485564441731705</v>
      </c>
      <c r="AN105" s="4">
        <v>300</v>
      </c>
      <c r="AO105" s="4">
        <f t="shared" si="49"/>
        <v>-9.7608021537927775E-2</v>
      </c>
      <c r="AP105" s="4">
        <v>391</v>
      </c>
      <c r="AQ105" s="4">
        <f t="shared" si="50"/>
        <v>-8.5274571128571092E-2</v>
      </c>
      <c r="AR105" s="4">
        <v>18</v>
      </c>
      <c r="AS105" s="4">
        <f t="shared" si="51"/>
        <v>0.37003384320297272</v>
      </c>
      <c r="AT105" s="4">
        <v>180</v>
      </c>
      <c r="AU105" s="4">
        <f t="shared" si="52"/>
        <v>-0.12571618995121014</v>
      </c>
      <c r="AV105" s="4">
        <v>193</v>
      </c>
      <c r="AW105" s="4">
        <f t="shared" si="53"/>
        <v>4.2808179575221563E-3</v>
      </c>
      <c r="AX105" s="11">
        <v>1080</v>
      </c>
      <c r="AY105" s="4">
        <f t="shared" si="54"/>
        <v>-9.5917761490984771E-2</v>
      </c>
      <c r="AZ105" s="4">
        <v>20</v>
      </c>
      <c r="BA105" s="4">
        <f t="shared" si="55"/>
        <v>0.21142646203583323</v>
      </c>
      <c r="BB105" s="4">
        <v>953</v>
      </c>
      <c r="BC105" s="4">
        <f t="shared" si="56"/>
        <v>-9.183175231356458E-2</v>
      </c>
      <c r="BD105" s="4">
        <v>107</v>
      </c>
      <c r="BE105" s="4">
        <f t="shared" si="57"/>
        <v>-0.13311781517367427</v>
      </c>
      <c r="BF105" s="4">
        <v>214</v>
      </c>
      <c r="BG105" s="4">
        <f t="shared" si="58"/>
        <v>-0.16660928579039877</v>
      </c>
      <c r="BH105" s="4">
        <v>0</v>
      </c>
      <c r="BI105" s="4">
        <f t="shared" si="59"/>
        <v>-0.21285008800133307</v>
      </c>
      <c r="BJ105" s="4">
        <v>214</v>
      </c>
      <c r="BK105" s="4">
        <f t="shared" si="60"/>
        <v>-0.16447413140688635</v>
      </c>
      <c r="BL105" s="4">
        <v>0</v>
      </c>
      <c r="BM105">
        <f t="shared" si="61"/>
        <v>-0.21503565046023213</v>
      </c>
    </row>
    <row r="106" spans="1:65" x14ac:dyDescent="0.3">
      <c r="A106" s="6" t="s">
        <v>73</v>
      </c>
      <c r="B106" s="10">
        <v>111.04</v>
      </c>
      <c r="C106" s="10" t="s">
        <v>2287</v>
      </c>
      <c r="D106" s="11">
        <v>1294</v>
      </c>
      <c r="E106" s="16">
        <f t="shared" si="31"/>
        <v>-0.13918956431197682</v>
      </c>
      <c r="F106" s="11">
        <v>1164</v>
      </c>
      <c r="G106" s="16">
        <f t="shared" si="32"/>
        <v>-0.14078726947796122</v>
      </c>
      <c r="H106" s="4">
        <v>776</v>
      </c>
      <c r="I106" s="4">
        <f t="shared" si="33"/>
        <v>-0.15275674763679309</v>
      </c>
      <c r="J106" s="4">
        <v>0</v>
      </c>
      <c r="K106" s="4">
        <f t="shared" si="34"/>
        <v>-0.20462983819962374</v>
      </c>
      <c r="L106" s="11">
        <v>1063</v>
      </c>
      <c r="M106" s="4">
        <f t="shared" si="35"/>
        <v>-0.13932570031414859</v>
      </c>
      <c r="N106" s="4">
        <v>301</v>
      </c>
      <c r="O106" s="4">
        <f t="shared" si="36"/>
        <v>-1.2082804280514088E-2</v>
      </c>
      <c r="P106" s="4">
        <v>584</v>
      </c>
      <c r="Q106" s="4">
        <f t="shared" si="37"/>
        <v>-0.1525188483506589</v>
      </c>
      <c r="R106" s="4">
        <v>13</v>
      </c>
      <c r="S106" s="4">
        <f t="shared" si="38"/>
        <v>-0.14126580629562316</v>
      </c>
      <c r="T106" s="4">
        <v>44</v>
      </c>
      <c r="U106" s="4">
        <f t="shared" si="39"/>
        <v>-9.4757549307844441E-2</v>
      </c>
      <c r="V106" s="4">
        <v>0</v>
      </c>
      <c r="W106" s="17">
        <f t="shared" si="40"/>
        <v>-0.16138802136836292</v>
      </c>
      <c r="X106" s="4">
        <v>130</v>
      </c>
      <c r="Y106" s="4">
        <f t="shared" si="41"/>
        <v>-0.11647470208242429</v>
      </c>
      <c r="Z106" s="11">
        <v>1119</v>
      </c>
      <c r="AA106" s="4">
        <f t="shared" si="42"/>
        <v>-0.1383143690489434</v>
      </c>
      <c r="AB106" s="4">
        <v>40</v>
      </c>
      <c r="AC106" s="4">
        <f t="shared" si="43"/>
        <v>0.24097224090538569</v>
      </c>
      <c r="AD106" s="11">
        <v>1079</v>
      </c>
      <c r="AE106" s="4">
        <f t="shared" si="44"/>
        <v>-0.13998774940103967</v>
      </c>
      <c r="AF106" s="4">
        <v>991</v>
      </c>
      <c r="AG106" s="4">
        <f t="shared" si="45"/>
        <v>-0.13615685535830427</v>
      </c>
      <c r="AH106" s="4">
        <v>123</v>
      </c>
      <c r="AI106" s="4">
        <f t="shared" si="46"/>
        <v>-0.14544373634844851</v>
      </c>
      <c r="AJ106" s="4">
        <v>940</v>
      </c>
      <c r="AK106" s="4">
        <f t="shared" si="47"/>
        <v>-0.13432625354453023</v>
      </c>
      <c r="AL106" s="4">
        <v>35</v>
      </c>
      <c r="AM106" s="4">
        <f t="shared" si="48"/>
        <v>-0.18833815436046469</v>
      </c>
      <c r="AN106" s="4">
        <v>175</v>
      </c>
      <c r="AO106" s="4">
        <f t="shared" si="49"/>
        <v>-0.14542029726803624</v>
      </c>
      <c r="AP106" s="4">
        <v>341</v>
      </c>
      <c r="AQ106" s="4">
        <f t="shared" si="50"/>
        <v>-0.10073759133583447</v>
      </c>
      <c r="AR106" s="4">
        <v>15</v>
      </c>
      <c r="AS106" s="4">
        <f t="shared" si="51"/>
        <v>0.27704606395248477</v>
      </c>
      <c r="AT106" s="4">
        <v>249</v>
      </c>
      <c r="AU106" s="4">
        <f t="shared" si="52"/>
        <v>-9.5955695509748348E-2</v>
      </c>
      <c r="AV106" s="4">
        <v>77</v>
      </c>
      <c r="AW106" s="4">
        <f t="shared" si="53"/>
        <v>-0.12643224488654692</v>
      </c>
      <c r="AX106" s="4">
        <v>728</v>
      </c>
      <c r="AY106" s="4">
        <f t="shared" si="54"/>
        <v>-0.12888318619780212</v>
      </c>
      <c r="AZ106" s="4">
        <v>25</v>
      </c>
      <c r="BA106" s="4">
        <f t="shared" si="55"/>
        <v>0.31824087254351979</v>
      </c>
      <c r="BB106" s="4">
        <v>605</v>
      </c>
      <c r="BC106" s="4">
        <f t="shared" si="56"/>
        <v>-0.12944220882737711</v>
      </c>
      <c r="BD106" s="4">
        <v>98</v>
      </c>
      <c r="BE106" s="4">
        <f t="shared" si="57"/>
        <v>-0.13961499755405152</v>
      </c>
      <c r="BF106" s="4">
        <v>225</v>
      </c>
      <c r="BG106" s="4">
        <f t="shared" si="58"/>
        <v>-0.16535710058203815</v>
      </c>
      <c r="BH106" s="4">
        <v>0</v>
      </c>
      <c r="BI106" s="4">
        <f t="shared" si="59"/>
        <v>-0.21285008800133307</v>
      </c>
      <c r="BJ106" s="4">
        <v>225</v>
      </c>
      <c r="BK106" s="4">
        <f t="shared" si="60"/>
        <v>-0.1631692955526825</v>
      </c>
      <c r="BL106" s="4">
        <v>0</v>
      </c>
      <c r="BM106">
        <f t="shared" si="61"/>
        <v>-0.21503565046023213</v>
      </c>
    </row>
    <row r="107" spans="1:65" x14ac:dyDescent="0.3">
      <c r="A107" s="6" t="s">
        <v>73</v>
      </c>
      <c r="B107" s="10">
        <v>112.02</v>
      </c>
      <c r="C107" s="10" t="s">
        <v>2287</v>
      </c>
      <c r="D107" s="11">
        <v>1602</v>
      </c>
      <c r="E107" s="16">
        <f t="shared" si="31"/>
        <v>-0.12559948808927471</v>
      </c>
      <c r="F107" s="11">
        <v>1527</v>
      </c>
      <c r="G107" s="16">
        <f t="shared" si="32"/>
        <v>-0.12362443872709311</v>
      </c>
      <c r="H107" s="11">
        <v>1383</v>
      </c>
      <c r="I107" s="4">
        <f t="shared" si="33"/>
        <v>-0.11966806930515178</v>
      </c>
      <c r="J107" s="4">
        <v>117</v>
      </c>
      <c r="K107" s="4">
        <f t="shared" si="34"/>
        <v>-0.10695591505166127</v>
      </c>
      <c r="L107" s="11">
        <v>1390</v>
      </c>
      <c r="M107" s="4">
        <f t="shared" si="35"/>
        <v>-0.1222544707000935</v>
      </c>
      <c r="N107" s="4">
        <v>77</v>
      </c>
      <c r="O107" s="4">
        <f t="shared" si="36"/>
        <v>-0.15289008312578622</v>
      </c>
      <c r="P107" s="4">
        <v>918</v>
      </c>
      <c r="Q107" s="4">
        <f t="shared" si="37"/>
        <v>-0.12894863985777749</v>
      </c>
      <c r="R107" s="4">
        <v>5</v>
      </c>
      <c r="S107" s="4">
        <f t="shared" si="38"/>
        <v>-0.17748062812760318</v>
      </c>
      <c r="T107" s="4">
        <v>41</v>
      </c>
      <c r="U107" s="4">
        <f t="shared" si="39"/>
        <v>-0.10182520196671481</v>
      </c>
      <c r="V107" s="4">
        <v>0</v>
      </c>
      <c r="W107" s="17">
        <f t="shared" si="40"/>
        <v>-0.16138802136836292</v>
      </c>
      <c r="X107" s="4">
        <v>75</v>
      </c>
      <c r="Y107" s="4">
        <f t="shared" si="41"/>
        <v>-0.15270116600183978</v>
      </c>
      <c r="Z107" s="11">
        <v>1450</v>
      </c>
      <c r="AA107" s="4">
        <f t="shared" si="42"/>
        <v>-0.12181246855006403</v>
      </c>
      <c r="AB107" s="4">
        <v>0</v>
      </c>
      <c r="AC107" s="4">
        <f t="shared" si="43"/>
        <v>-0.21016035002966688</v>
      </c>
      <c r="AD107" s="11">
        <v>1450</v>
      </c>
      <c r="AE107" s="4">
        <f t="shared" si="44"/>
        <v>-0.1214109533905921</v>
      </c>
      <c r="AF107" s="11">
        <v>1303</v>
      </c>
      <c r="AG107" s="4">
        <f t="shared" si="45"/>
        <v>-0.11858725504379108</v>
      </c>
      <c r="AH107" s="4">
        <v>96</v>
      </c>
      <c r="AI107" s="4">
        <f t="shared" si="46"/>
        <v>-0.15745777613576278</v>
      </c>
      <c r="AJ107" s="11">
        <v>1218</v>
      </c>
      <c r="AK107" s="4">
        <f t="shared" si="47"/>
        <v>-0.11752768493061273</v>
      </c>
      <c r="AL107" s="4">
        <v>181</v>
      </c>
      <c r="AM107" s="4">
        <f t="shared" si="48"/>
        <v>-9.4602609041438135E-2</v>
      </c>
      <c r="AN107" s="4">
        <v>152</v>
      </c>
      <c r="AO107" s="4">
        <f t="shared" si="49"/>
        <v>-0.15421775600237619</v>
      </c>
      <c r="AP107" s="4">
        <v>143</v>
      </c>
      <c r="AQ107" s="4">
        <f t="shared" si="50"/>
        <v>-0.16197115135659743</v>
      </c>
      <c r="AR107" s="4">
        <v>0</v>
      </c>
      <c r="AS107" s="4">
        <f t="shared" si="51"/>
        <v>-0.18789283229995504</v>
      </c>
      <c r="AT107" s="4">
        <v>55</v>
      </c>
      <c r="AU107" s="4">
        <f t="shared" si="52"/>
        <v>-0.17963012915675688</v>
      </c>
      <c r="AV107" s="4">
        <v>88</v>
      </c>
      <c r="AW107" s="4">
        <f t="shared" si="53"/>
        <v>-0.11403704065133347</v>
      </c>
      <c r="AX107" s="4">
        <v>832</v>
      </c>
      <c r="AY107" s="4">
        <f t="shared" si="54"/>
        <v>-0.11914340162533336</v>
      </c>
      <c r="AZ107" s="4">
        <v>0</v>
      </c>
      <c r="BA107" s="4">
        <f t="shared" si="55"/>
        <v>-0.21583117999491308</v>
      </c>
      <c r="BB107" s="4">
        <v>793</v>
      </c>
      <c r="BC107" s="4">
        <f t="shared" si="56"/>
        <v>-0.10912391622796115</v>
      </c>
      <c r="BD107" s="4">
        <v>39</v>
      </c>
      <c r="BE107" s="4">
        <f t="shared" si="57"/>
        <v>-0.18220763760319125</v>
      </c>
      <c r="BF107" s="4">
        <v>627</v>
      </c>
      <c r="BG107" s="4">
        <f t="shared" si="58"/>
        <v>-0.11959542296740394</v>
      </c>
      <c r="BH107" s="4">
        <v>0</v>
      </c>
      <c r="BI107" s="4">
        <f t="shared" si="59"/>
        <v>-0.21285008800133307</v>
      </c>
      <c r="BJ107" s="4">
        <v>602</v>
      </c>
      <c r="BK107" s="4">
        <f t="shared" si="60"/>
        <v>-0.11844901218587758</v>
      </c>
      <c r="BL107" s="4">
        <v>25</v>
      </c>
      <c r="BM107">
        <f t="shared" si="61"/>
        <v>-0.14296081253817783</v>
      </c>
    </row>
    <row r="108" spans="1:65" x14ac:dyDescent="0.3">
      <c r="A108" s="6" t="s">
        <v>73</v>
      </c>
      <c r="B108" s="10">
        <v>112.03</v>
      </c>
      <c r="C108" s="10" t="s">
        <v>2287</v>
      </c>
      <c r="D108" s="11">
        <v>2658</v>
      </c>
      <c r="E108" s="16">
        <f t="shared" si="31"/>
        <v>-7.900494104001031E-2</v>
      </c>
      <c r="F108" s="11">
        <v>2321</v>
      </c>
      <c r="G108" s="16">
        <f t="shared" si="32"/>
        <v>-8.6083701492411902E-2</v>
      </c>
      <c r="H108" s="11">
        <v>1850</v>
      </c>
      <c r="I108" s="4">
        <f t="shared" si="33"/>
        <v>-9.4211046601895609E-2</v>
      </c>
      <c r="J108" s="4">
        <v>176</v>
      </c>
      <c r="K108" s="4">
        <f t="shared" si="34"/>
        <v>-5.7701543549697289E-2</v>
      </c>
      <c r="L108" s="11">
        <v>2092</v>
      </c>
      <c r="M108" s="4">
        <f t="shared" si="35"/>
        <v>-8.5606142904782551E-2</v>
      </c>
      <c r="N108" s="4">
        <v>315</v>
      </c>
      <c r="O108" s="4">
        <f t="shared" si="36"/>
        <v>-3.2823493526845816E-3</v>
      </c>
      <c r="P108" s="11">
        <v>1235</v>
      </c>
      <c r="Q108" s="4">
        <f t="shared" si="37"/>
        <v>-0.10657811263549183</v>
      </c>
      <c r="R108" s="4">
        <v>18</v>
      </c>
      <c r="S108" s="4">
        <f t="shared" si="38"/>
        <v>-0.11863154265063562</v>
      </c>
      <c r="T108" s="4">
        <v>15</v>
      </c>
      <c r="U108" s="4">
        <f t="shared" si="39"/>
        <v>-0.16307819167692464</v>
      </c>
      <c r="V108" s="4">
        <v>0</v>
      </c>
      <c r="W108" s="17">
        <f t="shared" si="40"/>
        <v>-0.16138802136836292</v>
      </c>
      <c r="X108" s="4">
        <v>337</v>
      </c>
      <c r="Y108" s="4">
        <f t="shared" si="41"/>
        <v>1.9868534850648486E-2</v>
      </c>
      <c r="Z108" s="11">
        <v>2125</v>
      </c>
      <c r="AA108" s="4">
        <f t="shared" si="42"/>
        <v>-8.8160556656578903E-2</v>
      </c>
      <c r="AB108" s="4">
        <v>14</v>
      </c>
      <c r="AC108" s="4">
        <f t="shared" si="43"/>
        <v>-5.226394320239848E-2</v>
      </c>
      <c r="AD108" s="11">
        <v>2111</v>
      </c>
      <c r="AE108" s="4">
        <f t="shared" si="44"/>
        <v>-8.8313211711600656E-2</v>
      </c>
      <c r="AF108" s="11">
        <v>1986</v>
      </c>
      <c r="AG108" s="4">
        <f t="shared" si="45"/>
        <v>-8.0125597945033059E-2</v>
      </c>
      <c r="AH108" s="4">
        <v>93</v>
      </c>
      <c r="AI108" s="4">
        <f t="shared" si="46"/>
        <v>-0.15879266944546439</v>
      </c>
      <c r="AJ108" s="11">
        <v>1974</v>
      </c>
      <c r="AK108" s="4">
        <f t="shared" si="47"/>
        <v>-7.1845246541686017E-2</v>
      </c>
      <c r="AL108" s="4">
        <v>66</v>
      </c>
      <c r="AM108" s="4">
        <f t="shared" si="48"/>
        <v>-0.16843540158724674</v>
      </c>
      <c r="AN108" s="4">
        <v>533</v>
      </c>
      <c r="AO108" s="4">
        <f t="shared" si="49"/>
        <v>-8.4859395770056217E-3</v>
      </c>
      <c r="AP108" s="4">
        <v>528</v>
      </c>
      <c r="AQ108" s="4">
        <f t="shared" si="50"/>
        <v>-4.290589576066945E-2</v>
      </c>
      <c r="AR108" s="4">
        <v>14</v>
      </c>
      <c r="AS108" s="4">
        <f t="shared" si="51"/>
        <v>0.24605013753565544</v>
      </c>
      <c r="AT108" s="4">
        <v>262</v>
      </c>
      <c r="AU108" s="4">
        <f t="shared" si="52"/>
        <v>-9.0348645832371483E-2</v>
      </c>
      <c r="AV108" s="4">
        <v>252</v>
      </c>
      <c r="AW108" s="4">
        <f t="shared" si="53"/>
        <v>7.0764186128212461E-2</v>
      </c>
      <c r="AX108" s="11">
        <v>1528</v>
      </c>
      <c r="AY108" s="4">
        <f t="shared" si="54"/>
        <v>-5.3961766409580864E-2</v>
      </c>
      <c r="AZ108" s="4">
        <v>0</v>
      </c>
      <c r="BA108" s="4">
        <f t="shared" si="55"/>
        <v>-0.21583117999491308</v>
      </c>
      <c r="BB108" s="11">
        <v>1278</v>
      </c>
      <c r="BC108" s="4">
        <f t="shared" si="56"/>
        <v>-5.6707044362446557E-2</v>
      </c>
      <c r="BD108" s="4">
        <v>250</v>
      </c>
      <c r="BE108" s="4">
        <f t="shared" si="57"/>
        <v>-2.988480624101357E-2</v>
      </c>
      <c r="BF108" s="4">
        <v>602</v>
      </c>
      <c r="BG108" s="4">
        <f t="shared" si="58"/>
        <v>-0.12244129844095085</v>
      </c>
      <c r="BH108" s="4">
        <v>0</v>
      </c>
      <c r="BI108" s="4">
        <f t="shared" si="59"/>
        <v>-0.21285008800133307</v>
      </c>
      <c r="BJ108" s="4">
        <v>571</v>
      </c>
      <c r="BK108" s="4">
        <f t="shared" si="60"/>
        <v>-0.12212627686590664</v>
      </c>
      <c r="BL108" s="4">
        <v>31</v>
      </c>
      <c r="BM108">
        <f t="shared" si="61"/>
        <v>-0.1256628514368848</v>
      </c>
    </row>
    <row r="109" spans="1:65" x14ac:dyDescent="0.3">
      <c r="A109" s="6" t="s">
        <v>73</v>
      </c>
      <c r="B109" s="10">
        <v>112.04</v>
      </c>
      <c r="C109" s="10" t="s">
        <v>2287</v>
      </c>
      <c r="D109" s="4">
        <v>981</v>
      </c>
      <c r="E109" s="16">
        <f t="shared" si="31"/>
        <v>-0.15300025865517733</v>
      </c>
      <c r="F109" s="4">
        <v>880</v>
      </c>
      <c r="G109" s="16">
        <f t="shared" si="32"/>
        <v>-0.154214938715555</v>
      </c>
      <c r="H109" s="4">
        <v>796</v>
      </c>
      <c r="I109" s="4">
        <f t="shared" si="33"/>
        <v>-0.15166651111845236</v>
      </c>
      <c r="J109" s="4">
        <v>22</v>
      </c>
      <c r="K109" s="4">
        <f t="shared" si="34"/>
        <v>-0.18626380136838294</v>
      </c>
      <c r="L109" s="4">
        <v>840</v>
      </c>
      <c r="M109" s="4">
        <f t="shared" si="35"/>
        <v>-0.15096754803260209</v>
      </c>
      <c r="N109" s="4">
        <v>54</v>
      </c>
      <c r="O109" s="4">
        <f t="shared" si="36"/>
        <v>-0.16734797336436327</v>
      </c>
      <c r="P109" s="4">
        <v>652</v>
      </c>
      <c r="Q109" s="4">
        <f t="shared" si="37"/>
        <v>-0.14772012326827585</v>
      </c>
      <c r="R109" s="4">
        <v>18</v>
      </c>
      <c r="S109" s="4">
        <f t="shared" si="38"/>
        <v>-0.11863154265063562</v>
      </c>
      <c r="T109" s="4">
        <v>0</v>
      </c>
      <c r="U109" s="4">
        <f t="shared" si="39"/>
        <v>-0.19841645497127647</v>
      </c>
      <c r="V109" s="4">
        <v>0</v>
      </c>
      <c r="W109" s="17">
        <f t="shared" si="40"/>
        <v>-0.16138802136836292</v>
      </c>
      <c r="X109" s="4">
        <v>101</v>
      </c>
      <c r="Y109" s="4">
        <f t="shared" si="41"/>
        <v>-0.13557592851266154</v>
      </c>
      <c r="Z109" s="4">
        <v>865</v>
      </c>
      <c r="AA109" s="4">
        <f t="shared" si="42"/>
        <v>-0.15097745885775116</v>
      </c>
      <c r="AB109" s="4">
        <v>12</v>
      </c>
      <c r="AC109" s="4">
        <f t="shared" si="43"/>
        <v>-7.4820572749151104E-2</v>
      </c>
      <c r="AD109" s="4">
        <v>853</v>
      </c>
      <c r="AE109" s="4">
        <f t="shared" si="44"/>
        <v>-0.15130407257721526</v>
      </c>
      <c r="AF109" s="4">
        <v>813</v>
      </c>
      <c r="AG109" s="4">
        <f t="shared" si="45"/>
        <v>-0.14618053758902011</v>
      </c>
      <c r="AH109" s="4">
        <v>49</v>
      </c>
      <c r="AI109" s="4">
        <f t="shared" si="46"/>
        <v>-0.17837110465442099</v>
      </c>
      <c r="AJ109" s="4">
        <v>804</v>
      </c>
      <c r="AK109" s="4">
        <f t="shared" si="47"/>
        <v>-0.14254425833407258</v>
      </c>
      <c r="AL109" s="4">
        <v>91</v>
      </c>
      <c r="AM109" s="4">
        <f t="shared" si="48"/>
        <v>-0.15238479451207096</v>
      </c>
      <c r="AN109" s="4">
        <v>116</v>
      </c>
      <c r="AO109" s="4">
        <f t="shared" si="49"/>
        <v>-0.16798769141264741</v>
      </c>
      <c r="AP109" s="4">
        <v>171</v>
      </c>
      <c r="AQ109" s="4">
        <f t="shared" si="50"/>
        <v>-0.15331186004052996</v>
      </c>
      <c r="AR109" s="4">
        <v>0</v>
      </c>
      <c r="AS109" s="4">
        <f t="shared" si="51"/>
        <v>-0.18789283229995504</v>
      </c>
      <c r="AT109" s="4">
        <v>101</v>
      </c>
      <c r="AU109" s="4">
        <f t="shared" si="52"/>
        <v>-0.15978979952911568</v>
      </c>
      <c r="AV109" s="4">
        <v>70</v>
      </c>
      <c r="AW109" s="4">
        <f t="shared" si="53"/>
        <v>-0.1343201021271373</v>
      </c>
      <c r="AX109" s="4">
        <v>500</v>
      </c>
      <c r="AY109" s="4">
        <f t="shared" si="54"/>
        <v>-0.1502357908374452</v>
      </c>
      <c r="AZ109" s="4">
        <v>12</v>
      </c>
      <c r="BA109" s="4">
        <f t="shared" si="55"/>
        <v>4.052340522353471E-2</v>
      </c>
      <c r="BB109" s="4">
        <v>442</v>
      </c>
      <c r="BC109" s="4">
        <f t="shared" si="56"/>
        <v>-0.14705860081516864</v>
      </c>
      <c r="BD109" s="4">
        <v>46</v>
      </c>
      <c r="BE109" s="4">
        <f t="shared" si="57"/>
        <v>-0.1771542735295645</v>
      </c>
      <c r="BF109" s="4">
        <v>310</v>
      </c>
      <c r="BG109" s="4">
        <f t="shared" si="58"/>
        <v>-0.15568112397197867</v>
      </c>
      <c r="BH109" s="4">
        <v>0</v>
      </c>
      <c r="BI109" s="4">
        <f t="shared" si="59"/>
        <v>-0.21285008800133307</v>
      </c>
      <c r="BJ109" s="4">
        <v>310</v>
      </c>
      <c r="BK109" s="4">
        <f t="shared" si="60"/>
        <v>-0.15308647304292544</v>
      </c>
      <c r="BL109" s="4">
        <v>0</v>
      </c>
      <c r="BM109">
        <f t="shared" si="61"/>
        <v>-0.21503565046023213</v>
      </c>
    </row>
    <row r="110" spans="1:65" x14ac:dyDescent="0.3">
      <c r="A110" s="6" t="s">
        <v>73</v>
      </c>
      <c r="B110" s="10">
        <v>113.01</v>
      </c>
      <c r="C110" s="10" t="s">
        <v>2287</v>
      </c>
      <c r="D110" s="11">
        <v>1592</v>
      </c>
      <c r="E110" s="16">
        <f t="shared" si="31"/>
        <v>-0.12604072433027153</v>
      </c>
      <c r="F110" s="11">
        <v>1465</v>
      </c>
      <c r="G110" s="16">
        <f t="shared" si="32"/>
        <v>-0.12655583130713119</v>
      </c>
      <c r="H110" s="11">
        <v>1446</v>
      </c>
      <c r="I110" s="4">
        <f t="shared" si="33"/>
        <v>-0.11623382427237847</v>
      </c>
      <c r="J110" s="4">
        <v>17</v>
      </c>
      <c r="K110" s="4">
        <f t="shared" si="34"/>
        <v>-0.1904379006482104</v>
      </c>
      <c r="L110" s="11">
        <v>1415</v>
      </c>
      <c r="M110" s="4">
        <f t="shared" si="35"/>
        <v>-0.12094933082134311</v>
      </c>
      <c r="N110" s="4">
        <v>0</v>
      </c>
      <c r="O110" s="4">
        <f t="shared" si="36"/>
        <v>-0.20129258522884849</v>
      </c>
      <c r="P110" s="11">
        <v>1119</v>
      </c>
      <c r="Q110" s="4">
        <f t="shared" si="37"/>
        <v>-0.11476417307014525</v>
      </c>
      <c r="R110" s="4">
        <v>0</v>
      </c>
      <c r="S110" s="4">
        <f t="shared" si="38"/>
        <v>-0.2001148917725907</v>
      </c>
      <c r="T110" s="4">
        <v>28</v>
      </c>
      <c r="U110" s="4">
        <f t="shared" si="39"/>
        <v>-0.13245169682181973</v>
      </c>
      <c r="V110" s="4">
        <v>0</v>
      </c>
      <c r="W110" s="17">
        <f t="shared" si="40"/>
        <v>-0.16138802136836292</v>
      </c>
      <c r="X110" s="4">
        <v>127</v>
      </c>
      <c r="Y110" s="4">
        <f t="shared" si="41"/>
        <v>-0.11845069102348332</v>
      </c>
      <c r="Z110" s="11">
        <v>1465</v>
      </c>
      <c r="AA110" s="4">
        <f t="shared" si="42"/>
        <v>-0.12106464828576437</v>
      </c>
      <c r="AB110" s="4">
        <v>0</v>
      </c>
      <c r="AC110" s="4">
        <f t="shared" si="43"/>
        <v>-0.21016035002966688</v>
      </c>
      <c r="AD110" s="11">
        <v>1465</v>
      </c>
      <c r="AE110" s="4">
        <f t="shared" si="44"/>
        <v>-0.12065986999394329</v>
      </c>
      <c r="AF110" s="11">
        <v>1251</v>
      </c>
      <c r="AG110" s="4">
        <f t="shared" si="45"/>
        <v>-0.12151552176287661</v>
      </c>
      <c r="AH110" s="4">
        <v>203</v>
      </c>
      <c r="AI110" s="4">
        <f t="shared" si="46"/>
        <v>-0.10984658142307285</v>
      </c>
      <c r="AJ110" s="11">
        <v>1132</v>
      </c>
      <c r="AK110" s="4">
        <f t="shared" si="47"/>
        <v>-0.12272436442988217</v>
      </c>
      <c r="AL110" s="4">
        <v>167</v>
      </c>
      <c r="AM110" s="4">
        <f t="shared" si="48"/>
        <v>-0.10359094900353658</v>
      </c>
      <c r="AN110" s="4">
        <v>127</v>
      </c>
      <c r="AO110" s="4">
        <f t="shared" si="49"/>
        <v>-0.16378021114839786</v>
      </c>
      <c r="AP110" s="4">
        <v>140</v>
      </c>
      <c r="AQ110" s="4">
        <f t="shared" si="50"/>
        <v>-0.16289893256903323</v>
      </c>
      <c r="AR110" s="4">
        <v>0</v>
      </c>
      <c r="AS110" s="4">
        <f t="shared" si="51"/>
        <v>-0.18789283229995504</v>
      </c>
      <c r="AT110" s="4">
        <v>97</v>
      </c>
      <c r="AU110" s="4">
        <f t="shared" si="52"/>
        <v>-0.16151504558369317</v>
      </c>
      <c r="AV110" s="4">
        <v>43</v>
      </c>
      <c r="AW110" s="4">
        <f t="shared" si="53"/>
        <v>-0.16474469434084302</v>
      </c>
      <c r="AX110" s="4">
        <v>550</v>
      </c>
      <c r="AY110" s="4">
        <f t="shared" si="54"/>
        <v>-0.14555320210068137</v>
      </c>
      <c r="AZ110" s="4">
        <v>0</v>
      </c>
      <c r="BA110" s="4">
        <f t="shared" si="55"/>
        <v>-0.21583117999491308</v>
      </c>
      <c r="BB110" s="4">
        <v>466</v>
      </c>
      <c r="BC110" s="4">
        <f t="shared" si="56"/>
        <v>-0.14446477622800916</v>
      </c>
      <c r="BD110" s="4">
        <v>84</v>
      </c>
      <c r="BE110" s="4">
        <f t="shared" si="57"/>
        <v>-0.14972172570130501</v>
      </c>
      <c r="BF110" s="4">
        <v>902</v>
      </c>
      <c r="BG110" s="4">
        <f t="shared" si="58"/>
        <v>-8.8290792758388012E-2</v>
      </c>
      <c r="BH110" s="4">
        <v>0</v>
      </c>
      <c r="BI110" s="4">
        <f t="shared" si="59"/>
        <v>-0.21285008800133307</v>
      </c>
      <c r="BJ110" s="4">
        <v>902</v>
      </c>
      <c r="BK110" s="4">
        <f t="shared" si="60"/>
        <v>-8.2862579798499675E-2</v>
      </c>
      <c r="BL110" s="4">
        <v>0</v>
      </c>
      <c r="BM110">
        <f t="shared" si="61"/>
        <v>-0.21503565046023213</v>
      </c>
    </row>
    <row r="111" spans="1:65" x14ac:dyDescent="0.3">
      <c r="A111" s="6" t="s">
        <v>73</v>
      </c>
      <c r="B111" s="10">
        <v>113.02</v>
      </c>
      <c r="C111" s="10" t="s">
        <v>2287</v>
      </c>
      <c r="D111" s="11">
        <v>2015</v>
      </c>
      <c r="E111" s="16">
        <f t="shared" si="31"/>
        <v>-0.10737643133610596</v>
      </c>
      <c r="F111" s="11">
        <v>1996</v>
      </c>
      <c r="G111" s="16">
        <f t="shared" si="32"/>
        <v>-0.10144987227486957</v>
      </c>
      <c r="H111" s="11">
        <v>1688</v>
      </c>
      <c r="I111" s="4">
        <f t="shared" si="33"/>
        <v>-0.10304196240045557</v>
      </c>
      <c r="J111" s="4">
        <v>52</v>
      </c>
      <c r="K111" s="4">
        <f t="shared" si="34"/>
        <v>-0.16121920568941819</v>
      </c>
      <c r="L111" s="11">
        <v>1846</v>
      </c>
      <c r="M111" s="4">
        <f t="shared" si="35"/>
        <v>-9.8448719311686389E-2</v>
      </c>
      <c r="N111" s="4">
        <v>135</v>
      </c>
      <c r="O111" s="4">
        <f t="shared" si="36"/>
        <v>-0.11643105556763539</v>
      </c>
      <c r="P111" s="11">
        <v>1435</v>
      </c>
      <c r="Q111" s="4">
        <f t="shared" si="37"/>
        <v>-9.2464215334365218E-2</v>
      </c>
      <c r="R111" s="4">
        <v>65</v>
      </c>
      <c r="S111" s="4">
        <f t="shared" si="38"/>
        <v>9.4130535612247074E-2</v>
      </c>
      <c r="T111" s="4">
        <v>43</v>
      </c>
      <c r="U111" s="4">
        <f t="shared" si="39"/>
        <v>-9.7113433527467902E-2</v>
      </c>
      <c r="V111" s="4">
        <v>0</v>
      </c>
      <c r="W111" s="17">
        <f t="shared" si="40"/>
        <v>-0.16138802136836292</v>
      </c>
      <c r="X111" s="4">
        <v>19</v>
      </c>
      <c r="Y111" s="4">
        <f t="shared" si="41"/>
        <v>-0.18958629290160825</v>
      </c>
      <c r="Z111" s="11">
        <v>1899</v>
      </c>
      <c r="AA111" s="4">
        <f t="shared" si="42"/>
        <v>-9.9427715305360598E-2</v>
      </c>
      <c r="AB111" s="4">
        <v>1</v>
      </c>
      <c r="AC111" s="4">
        <f t="shared" si="43"/>
        <v>-0.19888203525629056</v>
      </c>
      <c r="AD111" s="11">
        <v>1898</v>
      </c>
      <c r="AE111" s="4">
        <f t="shared" si="44"/>
        <v>-9.8978595944013939E-2</v>
      </c>
      <c r="AF111" s="11">
        <v>1746</v>
      </c>
      <c r="AG111" s="4">
        <f t="shared" si="45"/>
        <v>-9.3640675110043203E-2</v>
      </c>
      <c r="AH111" s="4">
        <v>314</v>
      </c>
      <c r="AI111" s="4">
        <f t="shared" si="46"/>
        <v>-6.0455528964114144E-2</v>
      </c>
      <c r="AJ111" s="11">
        <v>1561</v>
      </c>
      <c r="AK111" s="4">
        <f t="shared" si="47"/>
        <v>-9.6801393439340425E-2</v>
      </c>
      <c r="AL111" s="4">
        <v>40</v>
      </c>
      <c r="AM111" s="4">
        <f t="shared" si="48"/>
        <v>-0.18512803294542954</v>
      </c>
      <c r="AN111" s="4">
        <v>116</v>
      </c>
      <c r="AO111" s="4">
        <f t="shared" si="49"/>
        <v>-0.16798769141264741</v>
      </c>
      <c r="AP111" s="4">
        <v>227</v>
      </c>
      <c r="AQ111" s="4">
        <f t="shared" si="50"/>
        <v>-0.13599327740839498</v>
      </c>
      <c r="AR111" s="4">
        <v>0</v>
      </c>
      <c r="AS111" s="4">
        <f t="shared" si="51"/>
        <v>-0.18789283229995504</v>
      </c>
      <c r="AT111" s="4">
        <v>207</v>
      </c>
      <c r="AU111" s="4">
        <f t="shared" si="52"/>
        <v>-0.11407077908281205</v>
      </c>
      <c r="AV111" s="4">
        <v>20</v>
      </c>
      <c r="AW111" s="4">
        <f t="shared" si="53"/>
        <v>-0.19066193955992569</v>
      </c>
      <c r="AX111" s="4">
        <v>691</v>
      </c>
      <c r="AY111" s="4">
        <f t="shared" si="54"/>
        <v>-0.13234830186300736</v>
      </c>
      <c r="AZ111" s="4">
        <v>1</v>
      </c>
      <c r="BA111" s="4">
        <f t="shared" si="55"/>
        <v>-0.19446829789337575</v>
      </c>
      <c r="BB111" s="4">
        <v>690</v>
      </c>
      <c r="BC111" s="4">
        <f t="shared" si="56"/>
        <v>-0.12025574674785394</v>
      </c>
      <c r="BD111" s="4">
        <v>0</v>
      </c>
      <c r="BE111" s="4">
        <f t="shared" si="57"/>
        <v>-0.21036209458482596</v>
      </c>
      <c r="BF111" s="11">
        <v>1097</v>
      </c>
      <c r="BG111" s="4">
        <f t="shared" si="58"/>
        <v>-6.6092964064722176E-2</v>
      </c>
      <c r="BH111" s="4">
        <v>0</v>
      </c>
      <c r="BI111" s="4">
        <f t="shared" si="59"/>
        <v>-0.21285008800133307</v>
      </c>
      <c r="BJ111" s="11">
        <v>1001</v>
      </c>
      <c r="BK111" s="4">
        <f t="shared" si="60"/>
        <v>-7.1119057110664963E-2</v>
      </c>
      <c r="BL111" s="4">
        <v>96</v>
      </c>
      <c r="BM111">
        <f t="shared" si="61"/>
        <v>6.1731727160456405E-2</v>
      </c>
    </row>
    <row r="112" spans="1:65" x14ac:dyDescent="0.3">
      <c r="A112" s="6" t="s">
        <v>73</v>
      </c>
      <c r="B112" s="10">
        <v>114</v>
      </c>
      <c r="C112" s="10" t="s">
        <v>2287</v>
      </c>
      <c r="D112" s="11">
        <v>2115</v>
      </c>
      <c r="E112" s="16">
        <f t="shared" si="31"/>
        <v>-0.10296406892613774</v>
      </c>
      <c r="F112" s="11">
        <v>1987</v>
      </c>
      <c r="G112" s="16">
        <f t="shared" si="32"/>
        <v>-0.10187539700422994</v>
      </c>
      <c r="H112" s="11">
        <v>1923</v>
      </c>
      <c r="I112" s="4">
        <f t="shared" si="33"/>
        <v>-9.0231683309951932E-2</v>
      </c>
      <c r="J112" s="4">
        <v>191</v>
      </c>
      <c r="K112" s="4">
        <f t="shared" si="34"/>
        <v>-4.5179245710214921E-2</v>
      </c>
      <c r="L112" s="11">
        <v>1719</v>
      </c>
      <c r="M112" s="4">
        <f t="shared" si="35"/>
        <v>-0.10507882989573837</v>
      </c>
      <c r="N112" s="4">
        <v>55</v>
      </c>
      <c r="O112" s="4">
        <f t="shared" si="36"/>
        <v>-0.16671936944094687</v>
      </c>
      <c r="P112" s="11">
        <v>1339</v>
      </c>
      <c r="Q112" s="4">
        <f t="shared" si="37"/>
        <v>-9.9238886038905988E-2</v>
      </c>
      <c r="R112" s="4">
        <v>0</v>
      </c>
      <c r="S112" s="4">
        <f t="shared" si="38"/>
        <v>-0.2001148917725907</v>
      </c>
      <c r="T112" s="4">
        <v>49</v>
      </c>
      <c r="U112" s="4">
        <f t="shared" si="39"/>
        <v>-8.2978128209727164E-2</v>
      </c>
      <c r="V112" s="4">
        <v>0</v>
      </c>
      <c r="W112" s="17">
        <f t="shared" si="40"/>
        <v>-0.16138802136836292</v>
      </c>
      <c r="X112" s="4">
        <v>128</v>
      </c>
      <c r="Y112" s="4">
        <f t="shared" si="41"/>
        <v>-0.11779202804313031</v>
      </c>
      <c r="Z112" s="11">
        <v>2006</v>
      </c>
      <c r="AA112" s="4">
        <f t="shared" si="42"/>
        <v>-9.409326408668961E-2</v>
      </c>
      <c r="AB112" s="4">
        <v>0</v>
      </c>
      <c r="AC112" s="4">
        <f t="shared" si="43"/>
        <v>-0.21016035002966688</v>
      </c>
      <c r="AD112" s="11">
        <v>2006</v>
      </c>
      <c r="AE112" s="4">
        <f t="shared" si="44"/>
        <v>-9.3570795488142414E-2</v>
      </c>
      <c r="AF112" s="11">
        <v>1747</v>
      </c>
      <c r="AG112" s="4">
        <f t="shared" si="45"/>
        <v>-9.3584362288522321E-2</v>
      </c>
      <c r="AH112" s="4">
        <v>291</v>
      </c>
      <c r="AI112" s="4">
        <f t="shared" si="46"/>
        <v>-7.0689711005159639E-2</v>
      </c>
      <c r="AJ112" s="11">
        <v>1677</v>
      </c>
      <c r="AK112" s="4">
        <f t="shared" si="47"/>
        <v>-8.9791918765907225E-2</v>
      </c>
      <c r="AL112" s="4">
        <v>55</v>
      </c>
      <c r="AM112" s="4">
        <f t="shared" si="48"/>
        <v>-0.17549766870032407</v>
      </c>
      <c r="AN112" s="4">
        <v>109</v>
      </c>
      <c r="AO112" s="4">
        <f t="shared" si="49"/>
        <v>-0.17066517885353349</v>
      </c>
      <c r="AP112" s="4">
        <v>320</v>
      </c>
      <c r="AQ112" s="4">
        <f t="shared" si="50"/>
        <v>-0.10723205982288508</v>
      </c>
      <c r="AR112" s="4">
        <v>0</v>
      </c>
      <c r="AS112" s="4">
        <f t="shared" si="51"/>
        <v>-0.18789283229995504</v>
      </c>
      <c r="AT112" s="4">
        <v>302</v>
      </c>
      <c r="AU112" s="4">
        <f t="shared" si="52"/>
        <v>-7.3096185286596518E-2</v>
      </c>
      <c r="AV112" s="4">
        <v>18</v>
      </c>
      <c r="AW112" s="4">
        <f t="shared" si="53"/>
        <v>-0.19291561305723723</v>
      </c>
      <c r="AX112" s="4">
        <v>985</v>
      </c>
      <c r="AY112" s="4">
        <f t="shared" si="54"/>
        <v>-0.10481468009083605</v>
      </c>
      <c r="AZ112" s="4">
        <v>0</v>
      </c>
      <c r="BA112" s="4">
        <f t="shared" si="55"/>
        <v>-0.21583117999491308</v>
      </c>
      <c r="BB112" s="4">
        <v>894</v>
      </c>
      <c r="BC112" s="4">
        <f t="shared" si="56"/>
        <v>-9.8208237756998315E-2</v>
      </c>
      <c r="BD112" s="4">
        <v>91</v>
      </c>
      <c r="BE112" s="4">
        <f t="shared" si="57"/>
        <v>-0.14466836162767827</v>
      </c>
      <c r="BF112" s="4">
        <v>810</v>
      </c>
      <c r="BG112" s="4">
        <f t="shared" si="58"/>
        <v>-9.8763614501040611E-2</v>
      </c>
      <c r="BH112" s="4">
        <v>0</v>
      </c>
      <c r="BI112" s="4">
        <f t="shared" si="59"/>
        <v>-0.21285008800133307</v>
      </c>
      <c r="BJ112" s="4">
        <v>810</v>
      </c>
      <c r="BK112" s="4">
        <f t="shared" si="60"/>
        <v>-9.3775752397295561E-2</v>
      </c>
      <c r="BL112" s="4">
        <v>0</v>
      </c>
      <c r="BM112">
        <f t="shared" si="61"/>
        <v>-0.21503565046023213</v>
      </c>
    </row>
    <row r="113" spans="1:65" x14ac:dyDescent="0.3">
      <c r="A113" s="6" t="s">
        <v>73</v>
      </c>
      <c r="B113" s="10">
        <v>115</v>
      </c>
      <c r="C113" s="10" t="s">
        <v>2287</v>
      </c>
      <c r="D113" s="4">
        <v>629</v>
      </c>
      <c r="E113" s="16">
        <f t="shared" si="31"/>
        <v>-0.16853177433826547</v>
      </c>
      <c r="F113" s="4">
        <v>603</v>
      </c>
      <c r="G113" s="16">
        <f t="shared" si="32"/>
        <v>-0.16731164427475739</v>
      </c>
      <c r="H113" s="4">
        <v>533</v>
      </c>
      <c r="I113" s="4">
        <f t="shared" si="33"/>
        <v>-0.16600312133463302</v>
      </c>
      <c r="J113" s="4">
        <v>24</v>
      </c>
      <c r="K113" s="4">
        <f t="shared" si="34"/>
        <v>-0.18459416165645195</v>
      </c>
      <c r="L113" s="4">
        <v>568</v>
      </c>
      <c r="M113" s="4">
        <f t="shared" si="35"/>
        <v>-0.16516746991340633</v>
      </c>
      <c r="N113" s="4">
        <v>41</v>
      </c>
      <c r="O113" s="4">
        <f t="shared" si="36"/>
        <v>-0.17551982436877639</v>
      </c>
      <c r="P113" s="4">
        <v>437</v>
      </c>
      <c r="Q113" s="4">
        <f t="shared" si="37"/>
        <v>-0.16289256286698695</v>
      </c>
      <c r="R113" s="4">
        <v>0</v>
      </c>
      <c r="S113" s="4">
        <f t="shared" si="38"/>
        <v>-0.2001148917725907</v>
      </c>
      <c r="T113" s="4">
        <v>6</v>
      </c>
      <c r="U113" s="4">
        <f t="shared" si="39"/>
        <v>-0.18428114965353573</v>
      </c>
      <c r="V113" s="4">
        <v>0</v>
      </c>
      <c r="W113" s="17">
        <f t="shared" si="40"/>
        <v>-0.16138802136836292</v>
      </c>
      <c r="X113" s="4">
        <v>26</v>
      </c>
      <c r="Y113" s="4">
        <f t="shared" si="41"/>
        <v>-0.18497565203913718</v>
      </c>
      <c r="Z113" s="4">
        <v>585</v>
      </c>
      <c r="AA113" s="4">
        <f t="shared" si="42"/>
        <v>-0.16493677045801164</v>
      </c>
      <c r="AB113" s="4">
        <v>0</v>
      </c>
      <c r="AC113" s="4">
        <f t="shared" si="43"/>
        <v>-0.21016035002966688</v>
      </c>
      <c r="AD113" s="4">
        <v>585</v>
      </c>
      <c r="AE113" s="4">
        <f t="shared" si="44"/>
        <v>-0.16472342926400757</v>
      </c>
      <c r="AF113" s="4">
        <v>502</v>
      </c>
      <c r="AG113" s="4">
        <f t="shared" si="45"/>
        <v>-0.16369382508201244</v>
      </c>
      <c r="AH113" s="4">
        <v>46</v>
      </c>
      <c r="AI113" s="4">
        <f t="shared" si="46"/>
        <v>-0.17970599796412257</v>
      </c>
      <c r="AJ113" s="4">
        <v>505</v>
      </c>
      <c r="AK113" s="4">
        <f t="shared" si="47"/>
        <v>-0.16061178356990471</v>
      </c>
      <c r="AL113" s="4">
        <v>27</v>
      </c>
      <c r="AM113" s="4">
        <f t="shared" si="48"/>
        <v>-0.19347434862452095</v>
      </c>
      <c r="AN113" s="4">
        <v>44</v>
      </c>
      <c r="AO113" s="4">
        <f t="shared" si="49"/>
        <v>-0.19552756223318987</v>
      </c>
      <c r="AP113" s="4">
        <v>30</v>
      </c>
      <c r="AQ113" s="4">
        <f t="shared" si="50"/>
        <v>-0.19691757702501267</v>
      </c>
      <c r="AR113" s="4">
        <v>0</v>
      </c>
      <c r="AS113" s="4">
        <f t="shared" si="51"/>
        <v>-0.18789283229995504</v>
      </c>
      <c r="AT113" s="4">
        <v>20</v>
      </c>
      <c r="AU113" s="4">
        <f t="shared" si="52"/>
        <v>-0.19472603213430997</v>
      </c>
      <c r="AV113" s="4">
        <v>10</v>
      </c>
      <c r="AW113" s="4">
        <f t="shared" si="53"/>
        <v>-0.20193030704648335</v>
      </c>
      <c r="AX113" s="4">
        <v>272</v>
      </c>
      <c r="AY113" s="4">
        <f t="shared" si="54"/>
        <v>-0.17158839547708826</v>
      </c>
      <c r="AZ113" s="4">
        <v>0</v>
      </c>
      <c r="BA113" s="4">
        <f t="shared" si="55"/>
        <v>-0.21583117999491308</v>
      </c>
      <c r="BB113" s="4">
        <v>244</v>
      </c>
      <c r="BC113" s="4">
        <f t="shared" si="56"/>
        <v>-0.16845765365923437</v>
      </c>
      <c r="BD113" s="4">
        <v>28</v>
      </c>
      <c r="BE113" s="4">
        <f t="shared" si="57"/>
        <v>-0.19014863829031897</v>
      </c>
      <c r="BF113" s="4">
        <v>327</v>
      </c>
      <c r="BG113" s="4">
        <f t="shared" si="58"/>
        <v>-0.15374592864996678</v>
      </c>
      <c r="BH113" s="4">
        <v>0</v>
      </c>
      <c r="BI113" s="4">
        <f t="shared" si="59"/>
        <v>-0.21285008800133307</v>
      </c>
      <c r="BJ113" s="4">
        <v>321</v>
      </c>
      <c r="BK113" s="4">
        <f t="shared" si="60"/>
        <v>-0.15178163718872156</v>
      </c>
      <c r="BL113" s="4">
        <v>6</v>
      </c>
      <c r="BM113">
        <f t="shared" si="61"/>
        <v>-0.19773768935893909</v>
      </c>
    </row>
    <row r="114" spans="1:65" x14ac:dyDescent="0.3">
      <c r="A114" s="6" t="s">
        <v>73</v>
      </c>
      <c r="B114" s="10">
        <v>116</v>
      </c>
      <c r="C114" s="10" t="s">
        <v>2287</v>
      </c>
      <c r="D114" s="4">
        <v>764</v>
      </c>
      <c r="E114" s="16">
        <f t="shared" si="31"/>
        <v>-0.16257508508480836</v>
      </c>
      <c r="F114" s="4">
        <v>713</v>
      </c>
      <c r="G114" s="16">
        <f t="shared" si="32"/>
        <v>-0.16211078647146404</v>
      </c>
      <c r="H114" s="4">
        <v>618</v>
      </c>
      <c r="I114" s="4">
        <f t="shared" si="33"/>
        <v>-0.16136961613168491</v>
      </c>
      <c r="J114" s="4">
        <v>27</v>
      </c>
      <c r="K114" s="4">
        <f t="shared" si="34"/>
        <v>-0.18208970208855549</v>
      </c>
      <c r="L114" s="4">
        <v>659</v>
      </c>
      <c r="M114" s="4">
        <f t="shared" si="35"/>
        <v>-0.16041676075475492</v>
      </c>
      <c r="N114" s="4">
        <v>60</v>
      </c>
      <c r="O114" s="4">
        <f t="shared" si="36"/>
        <v>-0.1635763498238649</v>
      </c>
      <c r="P114" s="4">
        <v>413</v>
      </c>
      <c r="Q114" s="4">
        <f t="shared" si="37"/>
        <v>-0.16458623054312213</v>
      </c>
      <c r="R114" s="4">
        <v>11</v>
      </c>
      <c r="S114" s="4">
        <f t="shared" si="38"/>
        <v>-0.15031951175361816</v>
      </c>
      <c r="T114" s="4">
        <v>30</v>
      </c>
      <c r="U114" s="4">
        <f t="shared" si="39"/>
        <v>-0.12773992838257281</v>
      </c>
      <c r="V114" s="4">
        <v>0</v>
      </c>
      <c r="W114" s="17">
        <f t="shared" si="40"/>
        <v>-0.16138802136836292</v>
      </c>
      <c r="X114" s="4">
        <v>51</v>
      </c>
      <c r="Y114" s="4">
        <f t="shared" si="41"/>
        <v>-0.16850907753031197</v>
      </c>
      <c r="Z114" s="4">
        <v>683</v>
      </c>
      <c r="AA114" s="4">
        <f t="shared" si="42"/>
        <v>-0.16005101139792047</v>
      </c>
      <c r="AB114" s="4">
        <v>0</v>
      </c>
      <c r="AC114" s="4">
        <f t="shared" si="43"/>
        <v>-0.21016035002966688</v>
      </c>
      <c r="AD114" s="4">
        <v>683</v>
      </c>
      <c r="AE114" s="4">
        <f t="shared" si="44"/>
        <v>-0.15981635107256859</v>
      </c>
      <c r="AF114" s="4">
        <v>612</v>
      </c>
      <c r="AG114" s="4">
        <f t="shared" si="45"/>
        <v>-0.15749941471471612</v>
      </c>
      <c r="AH114" s="4">
        <v>89</v>
      </c>
      <c r="AI114" s="4">
        <f t="shared" si="46"/>
        <v>-0.16057252719173315</v>
      </c>
      <c r="AJ114" s="4">
        <v>567</v>
      </c>
      <c r="AK114" s="4">
        <f t="shared" si="47"/>
        <v>-0.15686534020996629</v>
      </c>
      <c r="AL114" s="4">
        <v>28</v>
      </c>
      <c r="AM114" s="4">
        <f t="shared" si="48"/>
        <v>-0.19283232434151393</v>
      </c>
      <c r="AN114" s="4">
        <v>81</v>
      </c>
      <c r="AO114" s="4">
        <f t="shared" si="49"/>
        <v>-0.18137512861707777</v>
      </c>
      <c r="AP114" s="4">
        <v>125</v>
      </c>
      <c r="AQ114" s="4">
        <f t="shared" si="50"/>
        <v>-0.16753783863121224</v>
      </c>
      <c r="AR114" s="4">
        <v>0</v>
      </c>
      <c r="AS114" s="4">
        <f t="shared" si="51"/>
        <v>-0.18789283229995504</v>
      </c>
      <c r="AT114" s="4">
        <v>98</v>
      </c>
      <c r="AU114" s="4">
        <f t="shared" si="52"/>
        <v>-0.16108373407004881</v>
      </c>
      <c r="AV114" s="4">
        <v>27</v>
      </c>
      <c r="AW114" s="4">
        <f t="shared" si="53"/>
        <v>-0.18277408231933531</v>
      </c>
      <c r="AX114" s="4">
        <v>370</v>
      </c>
      <c r="AY114" s="4">
        <f t="shared" si="54"/>
        <v>-0.16241052155303115</v>
      </c>
      <c r="AZ114" s="4">
        <v>0</v>
      </c>
      <c r="BA114" s="4">
        <f t="shared" si="55"/>
        <v>-0.21583117999491308</v>
      </c>
      <c r="BB114" s="4">
        <v>319</v>
      </c>
      <c r="BC114" s="4">
        <f t="shared" si="56"/>
        <v>-0.16035195182436099</v>
      </c>
      <c r="BD114" s="4">
        <v>51</v>
      </c>
      <c r="BE114" s="4">
        <f t="shared" si="57"/>
        <v>-0.17354472776268826</v>
      </c>
      <c r="BF114" s="4">
        <v>269</v>
      </c>
      <c r="BG114" s="4">
        <f t="shared" si="58"/>
        <v>-0.1603483597485956</v>
      </c>
      <c r="BH114" s="4">
        <v>0</v>
      </c>
      <c r="BI114" s="4">
        <f t="shared" si="59"/>
        <v>-0.21285008800133307</v>
      </c>
      <c r="BJ114" s="4">
        <v>266</v>
      </c>
      <c r="BK114" s="4">
        <f t="shared" si="60"/>
        <v>-0.15830581645974084</v>
      </c>
      <c r="BL114" s="4">
        <v>3</v>
      </c>
      <c r="BM114">
        <f t="shared" si="61"/>
        <v>-0.20638666990958562</v>
      </c>
    </row>
    <row r="115" spans="1:65" x14ac:dyDescent="0.3">
      <c r="A115" s="6" t="s">
        <v>73</v>
      </c>
      <c r="B115" s="10">
        <v>117.01</v>
      </c>
      <c r="C115" s="10" t="s">
        <v>2287</v>
      </c>
      <c r="D115" s="11">
        <v>1120</v>
      </c>
      <c r="E115" s="16">
        <f t="shared" si="31"/>
        <v>-0.1468670749053215</v>
      </c>
      <c r="F115" s="11">
        <v>1004</v>
      </c>
      <c r="G115" s="16">
        <f t="shared" si="32"/>
        <v>-0.14835215355547884</v>
      </c>
      <c r="H115" s="4">
        <v>805</v>
      </c>
      <c r="I115" s="4">
        <f t="shared" si="33"/>
        <v>-0.15117590468519901</v>
      </c>
      <c r="J115" s="4">
        <v>129</v>
      </c>
      <c r="K115" s="4">
        <f t="shared" si="34"/>
        <v>-9.6938076780075377E-2</v>
      </c>
      <c r="L115" s="4">
        <v>801</v>
      </c>
      <c r="M115" s="4">
        <f t="shared" si="35"/>
        <v>-0.15300356624345268</v>
      </c>
      <c r="N115" s="4">
        <v>85</v>
      </c>
      <c r="O115" s="4">
        <f t="shared" si="36"/>
        <v>-0.14786125173845507</v>
      </c>
      <c r="P115" s="4">
        <v>568</v>
      </c>
      <c r="Q115" s="4">
        <f t="shared" si="37"/>
        <v>-0.15364796013474902</v>
      </c>
      <c r="R115" s="4">
        <v>66</v>
      </c>
      <c r="S115" s="4">
        <f t="shared" si="38"/>
        <v>9.8657388341244587E-2</v>
      </c>
      <c r="T115" s="4">
        <v>7</v>
      </c>
      <c r="U115" s="4">
        <f t="shared" si="39"/>
        <v>-0.18192526543391227</v>
      </c>
      <c r="V115" s="4">
        <v>0</v>
      </c>
      <c r="W115" s="17">
        <f t="shared" si="40"/>
        <v>-0.16138802136836292</v>
      </c>
      <c r="X115" s="4">
        <v>116</v>
      </c>
      <c r="Y115" s="4">
        <f t="shared" si="41"/>
        <v>-0.12569598380736641</v>
      </c>
      <c r="Z115" s="4">
        <v>943</v>
      </c>
      <c r="AA115" s="4">
        <f t="shared" si="42"/>
        <v>-0.14708879348339285</v>
      </c>
      <c r="AB115" s="4">
        <v>0</v>
      </c>
      <c r="AC115" s="4">
        <f t="shared" si="43"/>
        <v>-0.21016035002966688</v>
      </c>
      <c r="AD115" s="4">
        <v>943</v>
      </c>
      <c r="AE115" s="4">
        <f t="shared" si="44"/>
        <v>-0.14679757219732231</v>
      </c>
      <c r="AF115" s="4">
        <v>799</v>
      </c>
      <c r="AG115" s="4">
        <f t="shared" si="45"/>
        <v>-0.14696891709031237</v>
      </c>
      <c r="AH115" s="4">
        <v>220</v>
      </c>
      <c r="AI115" s="4">
        <f t="shared" si="46"/>
        <v>-0.10228218600143053</v>
      </c>
      <c r="AJ115" s="4">
        <v>706</v>
      </c>
      <c r="AK115" s="4">
        <f t="shared" si="47"/>
        <v>-0.14846605590300754</v>
      </c>
      <c r="AL115" s="4">
        <v>17</v>
      </c>
      <c r="AM115" s="4">
        <f t="shared" si="48"/>
        <v>-0.19989459145459126</v>
      </c>
      <c r="AN115" s="4">
        <v>177</v>
      </c>
      <c r="AO115" s="4">
        <f t="shared" si="49"/>
        <v>-0.1446553008563545</v>
      </c>
      <c r="AP115" s="4">
        <v>238</v>
      </c>
      <c r="AQ115" s="4">
        <f t="shared" si="50"/>
        <v>-0.13259141296279703</v>
      </c>
      <c r="AR115" s="4">
        <v>0</v>
      </c>
      <c r="AS115" s="4">
        <f t="shared" si="51"/>
        <v>-0.18789283229995504</v>
      </c>
      <c r="AT115" s="4">
        <v>170</v>
      </c>
      <c r="AU115" s="4">
        <f t="shared" si="52"/>
        <v>-0.1300293050876539</v>
      </c>
      <c r="AV115" s="4">
        <v>68</v>
      </c>
      <c r="AW115" s="4">
        <f t="shared" si="53"/>
        <v>-0.13657377562444883</v>
      </c>
      <c r="AX115" s="4">
        <v>508</v>
      </c>
      <c r="AY115" s="4">
        <f t="shared" si="54"/>
        <v>-0.14948657663956297</v>
      </c>
      <c r="AZ115" s="4">
        <v>0</v>
      </c>
      <c r="BA115" s="4">
        <f t="shared" si="55"/>
        <v>-0.21583117999491308</v>
      </c>
      <c r="BB115" s="4">
        <v>437</v>
      </c>
      <c r="BC115" s="4">
        <f t="shared" si="56"/>
        <v>-0.14759898093749352</v>
      </c>
      <c r="BD115" s="4">
        <v>71</v>
      </c>
      <c r="BE115" s="4">
        <f t="shared" si="57"/>
        <v>-0.15910654469518326</v>
      </c>
      <c r="BF115" s="4">
        <v>374</v>
      </c>
      <c r="BG115" s="4">
        <f t="shared" si="58"/>
        <v>-0.14839568275969861</v>
      </c>
      <c r="BH115" s="4">
        <v>0</v>
      </c>
      <c r="BI115" s="4">
        <f t="shared" si="59"/>
        <v>-0.21285008800133307</v>
      </c>
      <c r="BJ115" s="4">
        <v>336</v>
      </c>
      <c r="BK115" s="4">
        <f t="shared" si="60"/>
        <v>-0.15000231556935267</v>
      </c>
      <c r="BL115" s="4">
        <v>38</v>
      </c>
      <c r="BM115">
        <f t="shared" si="61"/>
        <v>-0.10548189681870958</v>
      </c>
    </row>
    <row r="116" spans="1:65" x14ac:dyDescent="0.3">
      <c r="A116" s="6" t="s">
        <v>73</v>
      </c>
      <c r="B116" s="10">
        <v>117.02</v>
      </c>
      <c r="C116" s="10" t="s">
        <v>2287</v>
      </c>
      <c r="D116" s="11">
        <v>3229</v>
      </c>
      <c r="E116" s="16">
        <f t="shared" si="31"/>
        <v>-5.3810351679091782E-2</v>
      </c>
      <c r="F116" s="11">
        <v>3083</v>
      </c>
      <c r="G116" s="16">
        <f t="shared" si="32"/>
        <v>-5.0055941073234203E-2</v>
      </c>
      <c r="H116" s="11">
        <v>2471</v>
      </c>
      <c r="I116" s="4">
        <f t="shared" si="33"/>
        <v>-6.0359202707415793E-2</v>
      </c>
      <c r="J116" s="4">
        <v>194</v>
      </c>
      <c r="K116" s="4">
        <f t="shared" si="34"/>
        <v>-4.2674786142318448E-2</v>
      </c>
      <c r="L116" s="11">
        <v>2816</v>
      </c>
      <c r="M116" s="4">
        <f t="shared" si="35"/>
        <v>-4.7809292016171255E-2</v>
      </c>
      <c r="N116" s="4">
        <v>453</v>
      </c>
      <c r="O116" s="4">
        <f t="shared" si="36"/>
        <v>8.3464992078777708E-2</v>
      </c>
      <c r="P116" s="11">
        <v>1898</v>
      </c>
      <c r="Q116" s="4">
        <f t="shared" si="37"/>
        <v>-5.9790543082257147E-2</v>
      </c>
      <c r="R116" s="4">
        <v>0</v>
      </c>
      <c r="S116" s="4">
        <f t="shared" si="38"/>
        <v>-0.2001148917725907</v>
      </c>
      <c r="T116" s="4">
        <v>81</v>
      </c>
      <c r="U116" s="4">
        <f t="shared" si="39"/>
        <v>-7.5898331817766057E-3</v>
      </c>
      <c r="V116" s="4">
        <v>0</v>
      </c>
      <c r="W116" s="17">
        <f t="shared" si="40"/>
        <v>-0.16138802136836292</v>
      </c>
      <c r="X116" s="4">
        <v>146</v>
      </c>
      <c r="Y116" s="4">
        <f t="shared" si="41"/>
        <v>-0.10593609439677616</v>
      </c>
      <c r="Z116" s="11">
        <v>2725</v>
      </c>
      <c r="AA116" s="4">
        <f t="shared" si="42"/>
        <v>-5.8247746084592121E-2</v>
      </c>
      <c r="AB116" s="4">
        <v>0</v>
      </c>
      <c r="AC116" s="4">
        <f t="shared" si="43"/>
        <v>-0.21016035002966688</v>
      </c>
      <c r="AD116" s="11">
        <v>2725</v>
      </c>
      <c r="AE116" s="4">
        <f t="shared" si="44"/>
        <v>-5.7568864675442172E-2</v>
      </c>
      <c r="AF116" s="11">
        <v>2359</v>
      </c>
      <c r="AG116" s="4">
        <f t="shared" si="45"/>
        <v>-5.912091551774646E-2</v>
      </c>
      <c r="AH116" s="4">
        <v>590</v>
      </c>
      <c r="AI116" s="4">
        <f t="shared" si="46"/>
        <v>6.2354655528431856E-2</v>
      </c>
      <c r="AJ116" s="11">
        <v>2073</v>
      </c>
      <c r="AK116" s="4">
        <f t="shared" si="47"/>
        <v>-6.5863022466945614E-2</v>
      </c>
      <c r="AL116" s="4">
        <v>87</v>
      </c>
      <c r="AM116" s="4">
        <f t="shared" si="48"/>
        <v>-0.15495289164409906</v>
      </c>
      <c r="AN116" s="4">
        <v>504</v>
      </c>
      <c r="AO116" s="4">
        <f t="shared" si="49"/>
        <v>-1.9578387546390782E-2</v>
      </c>
      <c r="AP116" s="4">
        <v>716</v>
      </c>
      <c r="AQ116" s="4">
        <f t="shared" si="50"/>
        <v>1.5235060218640843E-2</v>
      </c>
      <c r="AR116" s="4">
        <v>0</v>
      </c>
      <c r="AS116" s="4">
        <f t="shared" si="51"/>
        <v>-0.18789283229995504</v>
      </c>
      <c r="AT116" s="4">
        <v>497</v>
      </c>
      <c r="AU116" s="4">
        <f t="shared" si="52"/>
        <v>1.1009559874056394E-2</v>
      </c>
      <c r="AV116" s="4">
        <v>219</v>
      </c>
      <c r="AW116" s="4">
        <f t="shared" si="53"/>
        <v>3.3578573422572124E-2</v>
      </c>
      <c r="AX116" s="11">
        <v>1874</v>
      </c>
      <c r="AY116" s="4">
        <f t="shared" si="54"/>
        <v>-2.1558252351175162E-2</v>
      </c>
      <c r="AZ116" s="4">
        <v>0</v>
      </c>
      <c r="BA116" s="4">
        <f t="shared" si="55"/>
        <v>-0.21583117999491308</v>
      </c>
      <c r="BB116" s="11">
        <v>1625</v>
      </c>
      <c r="BC116" s="4">
        <f t="shared" si="56"/>
        <v>-1.9204663873098993E-2</v>
      </c>
      <c r="BD116" s="4">
        <v>249</v>
      </c>
      <c r="BE116" s="4">
        <f t="shared" si="57"/>
        <v>-3.060671539438882E-2</v>
      </c>
      <c r="BF116" s="4">
        <v>639</v>
      </c>
      <c r="BG116" s="4">
        <f t="shared" si="58"/>
        <v>-0.11822940274010144</v>
      </c>
      <c r="BH116" s="4">
        <v>0</v>
      </c>
      <c r="BI116" s="4">
        <f t="shared" si="59"/>
        <v>-0.21285008800133307</v>
      </c>
      <c r="BJ116" s="4">
        <v>603</v>
      </c>
      <c r="BK116" s="4">
        <f t="shared" si="60"/>
        <v>-0.11833039074458633</v>
      </c>
      <c r="BL116" s="4">
        <v>36</v>
      </c>
      <c r="BM116">
        <f t="shared" si="61"/>
        <v>-0.11124788385247393</v>
      </c>
    </row>
    <row r="117" spans="1:65" x14ac:dyDescent="0.3">
      <c r="A117" s="6" t="s">
        <v>73</v>
      </c>
      <c r="B117" s="10">
        <v>118</v>
      </c>
      <c r="C117" s="10" t="s">
        <v>2287</v>
      </c>
      <c r="D117" s="11">
        <v>2847</v>
      </c>
      <c r="E117" s="16">
        <f t="shared" si="31"/>
        <v>-7.0665576085170378E-2</v>
      </c>
      <c r="F117" s="11">
        <v>2470</v>
      </c>
      <c r="G117" s="16">
        <f t="shared" si="32"/>
        <v>-7.9038903195223609E-2</v>
      </c>
      <c r="H117" s="11">
        <v>1765</v>
      </c>
      <c r="I117" s="4">
        <f t="shared" si="33"/>
        <v>-9.8844551804843736E-2</v>
      </c>
      <c r="J117" s="4">
        <v>187</v>
      </c>
      <c r="K117" s="4">
        <f t="shared" si="34"/>
        <v>-4.8518525134076881E-2</v>
      </c>
      <c r="L117" s="11">
        <v>2230</v>
      </c>
      <c r="M117" s="4">
        <f t="shared" si="35"/>
        <v>-7.8401770774080393E-2</v>
      </c>
      <c r="N117" s="4">
        <v>235</v>
      </c>
      <c r="O117" s="4">
        <f t="shared" si="36"/>
        <v>-5.3570663225996053E-2</v>
      </c>
      <c r="P117" s="11">
        <v>1416</v>
      </c>
      <c r="Q117" s="4">
        <f t="shared" si="37"/>
        <v>-9.3805035577972248E-2</v>
      </c>
      <c r="R117" s="4">
        <v>32</v>
      </c>
      <c r="S117" s="4">
        <f t="shared" si="38"/>
        <v>-5.5255604444670564E-2</v>
      </c>
      <c r="T117" s="4">
        <v>15</v>
      </c>
      <c r="U117" s="4">
        <f t="shared" si="39"/>
        <v>-0.16307819167692464</v>
      </c>
      <c r="V117" s="4">
        <v>0</v>
      </c>
      <c r="W117" s="17">
        <f t="shared" si="40"/>
        <v>-0.16138802136836292</v>
      </c>
      <c r="X117" s="4">
        <v>377</v>
      </c>
      <c r="Y117" s="4">
        <f t="shared" si="41"/>
        <v>4.6215054064768828E-2</v>
      </c>
      <c r="Z117" s="11">
        <v>1983</v>
      </c>
      <c r="AA117" s="4">
        <f t="shared" si="42"/>
        <v>-9.5239921825282445E-2</v>
      </c>
      <c r="AB117" s="4">
        <v>0</v>
      </c>
      <c r="AC117" s="4">
        <f t="shared" si="43"/>
        <v>-0.21016035002966688</v>
      </c>
      <c r="AD117" s="11">
        <v>1983</v>
      </c>
      <c r="AE117" s="4">
        <f t="shared" si="44"/>
        <v>-9.4722456696337276E-2</v>
      </c>
      <c r="AF117" s="11">
        <v>1762</v>
      </c>
      <c r="AG117" s="4">
        <f t="shared" si="45"/>
        <v>-9.273966996570919E-2</v>
      </c>
      <c r="AH117" s="4">
        <v>329</v>
      </c>
      <c r="AI117" s="4">
        <f t="shared" si="46"/>
        <v>-5.3781062415606207E-2</v>
      </c>
      <c r="AJ117" s="11">
        <v>1529</v>
      </c>
      <c r="AK117" s="4">
        <f t="shared" si="47"/>
        <v>-9.8735041625115094E-2</v>
      </c>
      <c r="AL117" s="4">
        <v>183</v>
      </c>
      <c r="AM117" s="4">
        <f t="shared" si="48"/>
        <v>-9.331856047542407E-2</v>
      </c>
      <c r="AN117" s="4">
        <v>864</v>
      </c>
      <c r="AO117" s="4">
        <f t="shared" si="49"/>
        <v>0.11812096655632155</v>
      </c>
      <c r="AP117" s="4">
        <v>612</v>
      </c>
      <c r="AQ117" s="4">
        <f t="shared" si="50"/>
        <v>-1.6928021812466977E-2</v>
      </c>
      <c r="AR117" s="4">
        <v>0</v>
      </c>
      <c r="AS117" s="4">
        <f t="shared" si="51"/>
        <v>-0.18789283229995504</v>
      </c>
      <c r="AT117" s="4">
        <v>388</v>
      </c>
      <c r="AU117" s="4">
        <f t="shared" si="52"/>
        <v>-3.6003395113180361E-2</v>
      </c>
      <c r="AV117" s="4">
        <v>224</v>
      </c>
      <c r="AW117" s="4">
        <f t="shared" si="53"/>
        <v>3.9212757165850959E-2</v>
      </c>
      <c r="AX117" s="11">
        <v>1492</v>
      </c>
      <c r="AY117" s="4">
        <f t="shared" si="54"/>
        <v>-5.7333230300050816E-2</v>
      </c>
      <c r="AZ117" s="4">
        <v>0</v>
      </c>
      <c r="BA117" s="4">
        <f t="shared" si="55"/>
        <v>-0.21583117999491308</v>
      </c>
      <c r="BB117" s="11">
        <v>1166</v>
      </c>
      <c r="BC117" s="4">
        <f t="shared" si="56"/>
        <v>-6.881155910252415E-2</v>
      </c>
      <c r="BD117" s="4">
        <v>326</v>
      </c>
      <c r="BE117" s="4">
        <f t="shared" si="57"/>
        <v>2.49802894155054E-2</v>
      </c>
      <c r="BF117" s="4">
        <v>743</v>
      </c>
      <c r="BG117" s="4">
        <f t="shared" si="58"/>
        <v>-0.10639056077014632</v>
      </c>
      <c r="BH117" s="4">
        <v>0</v>
      </c>
      <c r="BI117" s="4">
        <f t="shared" si="59"/>
        <v>-0.21285008800133307</v>
      </c>
      <c r="BJ117" s="4">
        <v>429</v>
      </c>
      <c r="BK117" s="4">
        <f t="shared" si="60"/>
        <v>-0.13897052152926553</v>
      </c>
      <c r="BL117" s="4">
        <v>314</v>
      </c>
      <c r="BM117">
        <f t="shared" si="61"/>
        <v>0.69022431384076999</v>
      </c>
    </row>
    <row r="118" spans="1:65" x14ac:dyDescent="0.3">
      <c r="A118" s="6" t="s">
        <v>73</v>
      </c>
      <c r="B118" s="10">
        <v>119</v>
      </c>
      <c r="C118" s="10" t="s">
        <v>2287</v>
      </c>
      <c r="D118" s="11">
        <v>2062</v>
      </c>
      <c r="E118" s="16">
        <f t="shared" si="31"/>
        <v>-0.10530262100342089</v>
      </c>
      <c r="F118" s="11">
        <v>1873</v>
      </c>
      <c r="G118" s="16">
        <f t="shared" si="32"/>
        <v>-0.10726537690946125</v>
      </c>
      <c r="H118" s="11">
        <v>1744</v>
      </c>
      <c r="I118" s="4">
        <f t="shared" si="33"/>
        <v>-9.9989300149101512E-2</v>
      </c>
      <c r="J118" s="4">
        <v>51</v>
      </c>
      <c r="K118" s="4">
        <f t="shared" si="34"/>
        <v>-0.1620540255453837</v>
      </c>
      <c r="L118" s="11">
        <v>1787</v>
      </c>
      <c r="M118" s="4">
        <f t="shared" si="35"/>
        <v>-0.1015288494255373</v>
      </c>
      <c r="N118" s="4">
        <v>52</v>
      </c>
      <c r="O118" s="4">
        <f t="shared" si="36"/>
        <v>-0.16860518121119605</v>
      </c>
      <c r="P118" s="11">
        <v>1076</v>
      </c>
      <c r="Q118" s="4">
        <f t="shared" si="37"/>
        <v>-0.11779866098988746</v>
      </c>
      <c r="R118" s="4">
        <v>6</v>
      </c>
      <c r="S118" s="4">
        <f t="shared" si="38"/>
        <v>-0.17295377539860568</v>
      </c>
      <c r="T118" s="4">
        <v>0</v>
      </c>
      <c r="U118" s="4">
        <f t="shared" si="39"/>
        <v>-0.19841645497127647</v>
      </c>
      <c r="V118" s="4">
        <v>0</v>
      </c>
      <c r="W118" s="17">
        <f t="shared" si="40"/>
        <v>-0.16138802136836292</v>
      </c>
      <c r="X118" s="4">
        <v>189</v>
      </c>
      <c r="Y118" s="4">
        <f t="shared" si="41"/>
        <v>-7.7613586241596783E-2</v>
      </c>
      <c r="Z118" s="11">
        <v>1801</v>
      </c>
      <c r="AA118" s="4">
        <f t="shared" si="42"/>
        <v>-0.10431347436545177</v>
      </c>
      <c r="AB118" s="4">
        <v>8</v>
      </c>
      <c r="AC118" s="4">
        <f t="shared" si="43"/>
        <v>-0.11993383184265637</v>
      </c>
      <c r="AD118" s="11">
        <v>1793</v>
      </c>
      <c r="AE118" s="4">
        <f t="shared" si="44"/>
        <v>-0.1042361797205557</v>
      </c>
      <c r="AF118" s="11">
        <v>1554</v>
      </c>
      <c r="AG118" s="4">
        <f t="shared" si="45"/>
        <v>-0.10445273684205131</v>
      </c>
      <c r="AH118" s="4">
        <v>169</v>
      </c>
      <c r="AI118" s="4">
        <f t="shared" si="46"/>
        <v>-0.12497537226635751</v>
      </c>
      <c r="AJ118" s="11">
        <v>1584</v>
      </c>
      <c r="AK118" s="4">
        <f t="shared" si="47"/>
        <v>-9.5411583805814867E-2</v>
      </c>
      <c r="AL118" s="4">
        <v>73</v>
      </c>
      <c r="AM118" s="4">
        <f t="shared" si="48"/>
        <v>-0.1639412316061975</v>
      </c>
      <c r="AN118" s="4">
        <v>261</v>
      </c>
      <c r="AO118" s="4">
        <f t="shared" si="49"/>
        <v>-0.11252545156572161</v>
      </c>
      <c r="AP118" s="4">
        <v>163</v>
      </c>
      <c r="AQ118" s="4">
        <f t="shared" si="50"/>
        <v>-0.15578594327369208</v>
      </c>
      <c r="AR118" s="4">
        <v>8</v>
      </c>
      <c r="AS118" s="4">
        <f t="shared" si="51"/>
        <v>6.0074579034679519E-2</v>
      </c>
      <c r="AT118" s="4">
        <v>107</v>
      </c>
      <c r="AU118" s="4">
        <f t="shared" si="52"/>
        <v>-0.15720193044724945</v>
      </c>
      <c r="AV118" s="4">
        <v>48</v>
      </c>
      <c r="AW118" s="4">
        <f t="shared" si="53"/>
        <v>-0.15911051059756418</v>
      </c>
      <c r="AX118" s="11">
        <v>1342</v>
      </c>
      <c r="AY118" s="4">
        <f t="shared" si="54"/>
        <v>-7.1380996510342312E-2</v>
      </c>
      <c r="AZ118" s="4">
        <v>0</v>
      </c>
      <c r="BA118" s="4">
        <f t="shared" si="55"/>
        <v>-0.21583117999491308</v>
      </c>
      <c r="BB118" s="11">
        <v>1136</v>
      </c>
      <c r="BC118" s="4">
        <f t="shared" si="56"/>
        <v>-7.205383983647351E-2</v>
      </c>
      <c r="BD118" s="4">
        <v>206</v>
      </c>
      <c r="BE118" s="4">
        <f t="shared" si="57"/>
        <v>-6.1648808989524552E-2</v>
      </c>
      <c r="BF118" s="4">
        <v>557</v>
      </c>
      <c r="BG118" s="4">
        <f t="shared" si="58"/>
        <v>-0.12756387429333527</v>
      </c>
      <c r="BH118" s="4">
        <v>0</v>
      </c>
      <c r="BI118" s="4">
        <f t="shared" si="59"/>
        <v>-0.21285008800133307</v>
      </c>
      <c r="BJ118" s="4">
        <v>550</v>
      </c>
      <c r="BK118" s="4">
        <f t="shared" si="60"/>
        <v>-0.12461732713302309</v>
      </c>
      <c r="BL118" s="4">
        <v>7</v>
      </c>
      <c r="BM118">
        <f t="shared" si="61"/>
        <v>-0.19485469584205692</v>
      </c>
    </row>
    <row r="119" spans="1:65" x14ac:dyDescent="0.3">
      <c r="A119" s="6" t="s">
        <v>73</v>
      </c>
      <c r="B119" s="10">
        <v>120</v>
      </c>
      <c r="C119" s="10" t="s">
        <v>2287</v>
      </c>
      <c r="D119" s="11">
        <v>1842</v>
      </c>
      <c r="E119" s="16">
        <f t="shared" si="31"/>
        <v>-0.11500981830535097</v>
      </c>
      <c r="F119" s="11">
        <v>1762</v>
      </c>
      <c r="G119" s="16">
        <f t="shared" si="32"/>
        <v>-0.1125135152382391</v>
      </c>
      <c r="H119" s="11">
        <v>1405</v>
      </c>
      <c r="I119" s="4">
        <f t="shared" si="33"/>
        <v>-0.11846880913497697</v>
      </c>
      <c r="J119" s="4">
        <v>180</v>
      </c>
      <c r="K119" s="4">
        <f t="shared" si="34"/>
        <v>-5.4362264125835322E-2</v>
      </c>
      <c r="L119" s="11">
        <v>1528</v>
      </c>
      <c r="M119" s="4">
        <f t="shared" si="35"/>
        <v>-0.11505009856939134</v>
      </c>
      <c r="N119" s="4">
        <v>276</v>
      </c>
      <c r="O119" s="4">
        <f t="shared" si="36"/>
        <v>-2.7797902365923926E-2</v>
      </c>
      <c r="P119" s="4">
        <v>912</v>
      </c>
      <c r="Q119" s="4">
        <f t="shared" si="37"/>
        <v>-0.12937205677681127</v>
      </c>
      <c r="R119" s="4">
        <v>21</v>
      </c>
      <c r="S119" s="4">
        <f t="shared" si="38"/>
        <v>-0.10505098446364311</v>
      </c>
      <c r="T119" s="4">
        <v>34</v>
      </c>
      <c r="U119" s="4">
        <f t="shared" si="39"/>
        <v>-0.11831639150407899</v>
      </c>
      <c r="V119" s="4">
        <v>0</v>
      </c>
      <c r="W119" s="17">
        <f t="shared" si="40"/>
        <v>-0.16138802136836292</v>
      </c>
      <c r="X119" s="4">
        <v>80</v>
      </c>
      <c r="Y119" s="4">
        <f t="shared" si="41"/>
        <v>-0.14940785110007473</v>
      </c>
      <c r="Z119" s="11">
        <v>1697</v>
      </c>
      <c r="AA119" s="4">
        <f t="shared" si="42"/>
        <v>-0.10949836153126281</v>
      </c>
      <c r="AB119" s="4">
        <v>7</v>
      </c>
      <c r="AC119" s="4">
        <f t="shared" si="43"/>
        <v>-0.13121214661603267</v>
      </c>
      <c r="AD119" s="11">
        <v>1690</v>
      </c>
      <c r="AE119" s="4">
        <f t="shared" si="44"/>
        <v>-0.10939361904421094</v>
      </c>
      <c r="AF119" s="11">
        <v>1476</v>
      </c>
      <c r="AG119" s="4">
        <f t="shared" si="45"/>
        <v>-0.10884513692067961</v>
      </c>
      <c r="AH119" s="4">
        <v>195</v>
      </c>
      <c r="AI119" s="4">
        <f t="shared" si="46"/>
        <v>-0.11340629691561042</v>
      </c>
      <c r="AJ119" s="11">
        <v>1478</v>
      </c>
      <c r="AK119" s="4">
        <f t="shared" si="47"/>
        <v>-0.10181679342119349</v>
      </c>
      <c r="AL119" s="4">
        <v>77</v>
      </c>
      <c r="AM119" s="4">
        <f t="shared" si="48"/>
        <v>-0.16137313447416937</v>
      </c>
      <c r="AN119" s="4">
        <v>145</v>
      </c>
      <c r="AO119" s="4">
        <f t="shared" si="49"/>
        <v>-0.15689524344326225</v>
      </c>
      <c r="AP119" s="4">
        <v>399</v>
      </c>
      <c r="AQ119" s="4">
        <f t="shared" si="50"/>
        <v>-8.2800487895408961E-2</v>
      </c>
      <c r="AR119" s="4">
        <v>7</v>
      </c>
      <c r="AS119" s="4">
        <f t="shared" si="51"/>
        <v>2.9078652617850195E-2</v>
      </c>
      <c r="AT119" s="4">
        <v>341</v>
      </c>
      <c r="AU119" s="4">
        <f t="shared" si="52"/>
        <v>-5.6275036254465942E-2</v>
      </c>
      <c r="AV119" s="4">
        <v>51</v>
      </c>
      <c r="AW119" s="4">
        <f t="shared" si="53"/>
        <v>-0.15573000035159687</v>
      </c>
      <c r="AX119" s="4">
        <v>947</v>
      </c>
      <c r="AY119" s="4">
        <f t="shared" si="54"/>
        <v>-0.10837344753077656</v>
      </c>
      <c r="AZ119" s="4">
        <v>0</v>
      </c>
      <c r="BA119" s="4">
        <f t="shared" si="55"/>
        <v>-0.21583117999491308</v>
      </c>
      <c r="BB119" s="4">
        <v>853</v>
      </c>
      <c r="BC119" s="4">
        <f t="shared" si="56"/>
        <v>-0.10263935476006245</v>
      </c>
      <c r="BD119" s="4">
        <v>94</v>
      </c>
      <c r="BE119" s="4">
        <f t="shared" si="57"/>
        <v>-0.14250263416755252</v>
      </c>
      <c r="BF119" s="4">
        <v>496</v>
      </c>
      <c r="BG119" s="4">
        <f t="shared" si="58"/>
        <v>-0.13450781044878971</v>
      </c>
      <c r="BH119" s="4">
        <v>0</v>
      </c>
      <c r="BI119" s="4">
        <f t="shared" si="59"/>
        <v>-0.21285008800133307</v>
      </c>
      <c r="BJ119" s="4">
        <v>496</v>
      </c>
      <c r="BK119" s="4">
        <f t="shared" si="60"/>
        <v>-0.13102288496275111</v>
      </c>
      <c r="BL119" s="4">
        <v>0</v>
      </c>
      <c r="BM119">
        <f t="shared" si="61"/>
        <v>-0.21503565046023213</v>
      </c>
    </row>
    <row r="120" spans="1:65" x14ac:dyDescent="0.3">
      <c r="A120" s="6" t="s">
        <v>73</v>
      </c>
      <c r="B120" s="10">
        <v>121</v>
      </c>
      <c r="C120" s="10" t="s">
        <v>2287</v>
      </c>
      <c r="D120" s="11">
        <v>1119</v>
      </c>
      <c r="E120" s="16">
        <f t="shared" si="31"/>
        <v>-0.14691119852942119</v>
      </c>
      <c r="F120" s="11">
        <v>1008</v>
      </c>
      <c r="G120" s="16">
        <f t="shared" si="32"/>
        <v>-0.1481630314535409</v>
      </c>
      <c r="H120" s="4">
        <v>792</v>
      </c>
      <c r="I120" s="4">
        <f t="shared" si="33"/>
        <v>-0.15188455842212051</v>
      </c>
      <c r="J120" s="4">
        <v>40</v>
      </c>
      <c r="K120" s="4">
        <f t="shared" si="34"/>
        <v>-0.17123704396100409</v>
      </c>
      <c r="L120" s="4">
        <v>958</v>
      </c>
      <c r="M120" s="4">
        <f t="shared" si="35"/>
        <v>-0.14480728780490024</v>
      </c>
      <c r="N120" s="4">
        <v>116</v>
      </c>
      <c r="O120" s="4">
        <f t="shared" si="36"/>
        <v>-0.12837453011254688</v>
      </c>
      <c r="P120" s="4">
        <v>655</v>
      </c>
      <c r="Q120" s="4">
        <f t="shared" si="37"/>
        <v>-0.14750841480875895</v>
      </c>
      <c r="R120" s="4">
        <v>10</v>
      </c>
      <c r="S120" s="4">
        <f t="shared" si="38"/>
        <v>-0.15484636448261566</v>
      </c>
      <c r="T120" s="4">
        <v>20</v>
      </c>
      <c r="U120" s="4">
        <f t="shared" si="39"/>
        <v>-0.15129877057880736</v>
      </c>
      <c r="V120" s="4">
        <v>0</v>
      </c>
      <c r="W120" s="17">
        <f t="shared" si="40"/>
        <v>-0.16138802136836292</v>
      </c>
      <c r="X120" s="4">
        <v>111</v>
      </c>
      <c r="Y120" s="4">
        <f t="shared" si="41"/>
        <v>-0.12898929870913145</v>
      </c>
      <c r="Z120" s="4">
        <v>956</v>
      </c>
      <c r="AA120" s="4">
        <f t="shared" si="42"/>
        <v>-0.14644068258766649</v>
      </c>
      <c r="AB120" s="4">
        <v>0</v>
      </c>
      <c r="AC120" s="4">
        <f t="shared" si="43"/>
        <v>-0.21016035002966688</v>
      </c>
      <c r="AD120" s="4">
        <v>956</v>
      </c>
      <c r="AE120" s="4">
        <f t="shared" si="44"/>
        <v>-0.14614663325356</v>
      </c>
      <c r="AF120" s="4">
        <v>865</v>
      </c>
      <c r="AG120" s="4">
        <f t="shared" si="45"/>
        <v>-0.14325227086993458</v>
      </c>
      <c r="AH120" s="4">
        <v>181</v>
      </c>
      <c r="AI120" s="4">
        <f t="shared" si="46"/>
        <v>-0.11963579902755117</v>
      </c>
      <c r="AJ120" s="4">
        <v>725</v>
      </c>
      <c r="AK120" s="4">
        <f t="shared" si="47"/>
        <v>-0.14731795229270384</v>
      </c>
      <c r="AL120" s="4">
        <v>61</v>
      </c>
      <c r="AM120" s="4">
        <f t="shared" si="48"/>
        <v>-0.17164552300228189</v>
      </c>
      <c r="AN120" s="4">
        <v>163</v>
      </c>
      <c r="AO120" s="4">
        <f t="shared" si="49"/>
        <v>-0.15001027573812664</v>
      </c>
      <c r="AP120" s="4">
        <v>153</v>
      </c>
      <c r="AQ120" s="4">
        <f t="shared" si="50"/>
        <v>-0.15887854731514475</v>
      </c>
      <c r="AR120" s="4">
        <v>0</v>
      </c>
      <c r="AS120" s="4">
        <f t="shared" si="51"/>
        <v>-0.18789283229995504</v>
      </c>
      <c r="AT120" s="4">
        <v>105</v>
      </c>
      <c r="AU120" s="4">
        <f t="shared" si="52"/>
        <v>-0.15806455347453818</v>
      </c>
      <c r="AV120" s="4">
        <v>48</v>
      </c>
      <c r="AW120" s="4">
        <f t="shared" si="53"/>
        <v>-0.15911051059756418</v>
      </c>
      <c r="AX120" s="4">
        <v>652</v>
      </c>
      <c r="AY120" s="4">
        <f t="shared" si="54"/>
        <v>-0.13600072107768316</v>
      </c>
      <c r="AZ120" s="4">
        <v>0</v>
      </c>
      <c r="BA120" s="4">
        <f t="shared" si="55"/>
        <v>-0.21583117999491308</v>
      </c>
      <c r="BB120" s="4">
        <v>565</v>
      </c>
      <c r="BC120" s="4">
        <f t="shared" si="56"/>
        <v>-0.13376524980597626</v>
      </c>
      <c r="BD120" s="4">
        <v>87</v>
      </c>
      <c r="BE120" s="4">
        <f t="shared" si="57"/>
        <v>-0.14755599824117926</v>
      </c>
      <c r="BF120" s="4">
        <v>314</v>
      </c>
      <c r="BG120" s="4">
        <f t="shared" si="58"/>
        <v>-0.15522578389621117</v>
      </c>
      <c r="BH120" s="4">
        <v>0</v>
      </c>
      <c r="BI120" s="4">
        <f t="shared" si="59"/>
        <v>-0.21285008800133307</v>
      </c>
      <c r="BJ120" s="4">
        <v>286</v>
      </c>
      <c r="BK120" s="4">
        <f t="shared" si="60"/>
        <v>-0.15593338763391565</v>
      </c>
      <c r="BL120" s="4">
        <v>28</v>
      </c>
      <c r="BM120">
        <f t="shared" si="61"/>
        <v>-0.1343118319875313</v>
      </c>
    </row>
    <row r="121" spans="1:65" x14ac:dyDescent="0.3">
      <c r="A121" s="6" t="s">
        <v>73</v>
      </c>
      <c r="B121" s="10">
        <v>122</v>
      </c>
      <c r="C121" s="10" t="s">
        <v>2287</v>
      </c>
      <c r="D121" s="4">
        <v>962</v>
      </c>
      <c r="E121" s="16">
        <f t="shared" si="31"/>
        <v>-0.1538386075130713</v>
      </c>
      <c r="F121" s="4">
        <v>846</v>
      </c>
      <c r="G121" s="16">
        <f t="shared" si="32"/>
        <v>-0.1558224765820275</v>
      </c>
      <c r="H121" s="4">
        <v>690</v>
      </c>
      <c r="I121" s="4">
        <f t="shared" si="33"/>
        <v>-0.15744476466565824</v>
      </c>
      <c r="J121" s="4">
        <v>61</v>
      </c>
      <c r="K121" s="4">
        <f t="shared" si="34"/>
        <v>-0.15370582698572877</v>
      </c>
      <c r="L121" s="4">
        <v>774</v>
      </c>
      <c r="M121" s="4">
        <f t="shared" si="35"/>
        <v>-0.15441311731250312</v>
      </c>
      <c r="N121" s="4">
        <v>116</v>
      </c>
      <c r="O121" s="4">
        <f t="shared" si="36"/>
        <v>-0.12837453011254688</v>
      </c>
      <c r="P121" s="4">
        <v>476</v>
      </c>
      <c r="Q121" s="4">
        <f t="shared" si="37"/>
        <v>-0.16014035289326725</v>
      </c>
      <c r="R121" s="4">
        <v>5</v>
      </c>
      <c r="S121" s="4">
        <f t="shared" si="38"/>
        <v>-0.17748062812760318</v>
      </c>
      <c r="T121" s="4">
        <v>16</v>
      </c>
      <c r="U121" s="4">
        <f t="shared" si="39"/>
        <v>-0.16072230745730118</v>
      </c>
      <c r="V121" s="4">
        <v>0</v>
      </c>
      <c r="W121" s="17">
        <f t="shared" si="40"/>
        <v>-0.16138802136836292</v>
      </c>
      <c r="X121" s="4">
        <v>116</v>
      </c>
      <c r="Y121" s="4">
        <f t="shared" si="41"/>
        <v>-0.12569598380736641</v>
      </c>
      <c r="Z121" s="4">
        <v>772</v>
      </c>
      <c r="AA121" s="4">
        <f t="shared" si="42"/>
        <v>-0.15561394449640908</v>
      </c>
      <c r="AB121" s="4">
        <v>5</v>
      </c>
      <c r="AC121" s="4">
        <f t="shared" si="43"/>
        <v>-0.15376877616278531</v>
      </c>
      <c r="AD121" s="4">
        <v>767</v>
      </c>
      <c r="AE121" s="4">
        <f t="shared" si="44"/>
        <v>-0.15561028405133517</v>
      </c>
      <c r="AF121" s="4">
        <v>700</v>
      </c>
      <c r="AG121" s="4">
        <f t="shared" si="45"/>
        <v>-0.15254388642087907</v>
      </c>
      <c r="AH121" s="4">
        <v>75</v>
      </c>
      <c r="AI121" s="4">
        <f t="shared" si="46"/>
        <v>-0.16680202930367391</v>
      </c>
      <c r="AJ121" s="4">
        <v>647</v>
      </c>
      <c r="AK121" s="4">
        <f t="shared" si="47"/>
        <v>-0.15203121974552961</v>
      </c>
      <c r="AL121" s="4">
        <v>60</v>
      </c>
      <c r="AM121" s="4">
        <f t="shared" si="48"/>
        <v>-0.17228754728528892</v>
      </c>
      <c r="AN121" s="4">
        <v>190</v>
      </c>
      <c r="AO121" s="4">
        <f t="shared" si="49"/>
        <v>-0.13968282418042322</v>
      </c>
      <c r="AP121" s="4">
        <v>93</v>
      </c>
      <c r="AQ121" s="4">
        <f t="shared" si="50"/>
        <v>-0.17743417156386082</v>
      </c>
      <c r="AR121" s="4">
        <v>0</v>
      </c>
      <c r="AS121" s="4">
        <f t="shared" si="51"/>
        <v>-0.18789283229995504</v>
      </c>
      <c r="AT121" s="4">
        <v>47</v>
      </c>
      <c r="AU121" s="4">
        <f t="shared" si="52"/>
        <v>-0.18308062126591187</v>
      </c>
      <c r="AV121" s="4">
        <v>46</v>
      </c>
      <c r="AW121" s="4">
        <f t="shared" si="53"/>
        <v>-0.16136418409487571</v>
      </c>
      <c r="AX121" s="4">
        <v>565</v>
      </c>
      <c r="AY121" s="4">
        <f t="shared" si="54"/>
        <v>-0.1441484254796522</v>
      </c>
      <c r="AZ121" s="4">
        <v>0</v>
      </c>
      <c r="BA121" s="4">
        <f t="shared" si="55"/>
        <v>-0.21583117999491308</v>
      </c>
      <c r="BB121" s="4">
        <v>455</v>
      </c>
      <c r="BC121" s="4">
        <f t="shared" si="56"/>
        <v>-0.14565361249712391</v>
      </c>
      <c r="BD121" s="4">
        <v>110</v>
      </c>
      <c r="BE121" s="4">
        <f t="shared" si="57"/>
        <v>-0.13095208771354852</v>
      </c>
      <c r="BF121" s="4">
        <v>304</v>
      </c>
      <c r="BG121" s="4">
        <f t="shared" si="58"/>
        <v>-0.15636413408562994</v>
      </c>
      <c r="BH121" s="4">
        <v>5</v>
      </c>
      <c r="BI121" s="4">
        <f t="shared" si="59"/>
        <v>0.21818244928737898</v>
      </c>
      <c r="BJ121" s="4">
        <v>265</v>
      </c>
      <c r="BK121" s="4">
        <f t="shared" si="60"/>
        <v>-0.15842443790103211</v>
      </c>
      <c r="BL121" s="4">
        <v>34</v>
      </c>
      <c r="BM121">
        <f t="shared" si="61"/>
        <v>-0.11701387088623827</v>
      </c>
    </row>
    <row r="122" spans="1:65" x14ac:dyDescent="0.3">
      <c r="A122" s="6" t="s">
        <v>73</v>
      </c>
      <c r="B122" s="10">
        <v>123</v>
      </c>
      <c r="C122" s="10" t="s">
        <v>2287</v>
      </c>
      <c r="D122" s="11">
        <v>2533</v>
      </c>
      <c r="E122" s="16">
        <f t="shared" si="31"/>
        <v>-8.4520394052470582E-2</v>
      </c>
      <c r="F122" s="11">
        <v>2246</v>
      </c>
      <c r="G122" s="16">
        <f t="shared" si="32"/>
        <v>-8.9629740903748284E-2</v>
      </c>
      <c r="H122" s="11">
        <v>1773</v>
      </c>
      <c r="I122" s="4">
        <f t="shared" si="33"/>
        <v>-9.8408457197507446E-2</v>
      </c>
      <c r="J122" s="4">
        <v>138</v>
      </c>
      <c r="K122" s="4">
        <f t="shared" si="34"/>
        <v>-8.942469807638595E-2</v>
      </c>
      <c r="L122" s="11">
        <v>1955</v>
      </c>
      <c r="M122" s="4">
        <f t="shared" si="35"/>
        <v>-9.2758309440334683E-2</v>
      </c>
      <c r="N122" s="4">
        <v>275</v>
      </c>
      <c r="O122" s="4">
        <f t="shared" si="36"/>
        <v>-2.8426506289340316E-2</v>
      </c>
      <c r="P122" s="11">
        <v>1432</v>
      </c>
      <c r="Q122" s="4">
        <f t="shared" si="37"/>
        <v>-9.267592379388212E-2</v>
      </c>
      <c r="R122" s="4">
        <v>51</v>
      </c>
      <c r="S122" s="4">
        <f t="shared" si="38"/>
        <v>3.0754597406282017E-2</v>
      </c>
      <c r="T122" s="4">
        <v>46</v>
      </c>
      <c r="U122" s="4">
        <f t="shared" si="39"/>
        <v>-9.0045780868597533E-2</v>
      </c>
      <c r="V122" s="4">
        <v>18</v>
      </c>
      <c r="W122" s="17">
        <f t="shared" si="40"/>
        <v>1.6985689773719781</v>
      </c>
      <c r="X122" s="4">
        <v>287</v>
      </c>
      <c r="Y122" s="4">
        <f t="shared" si="41"/>
        <v>-1.3064614167001944E-2</v>
      </c>
      <c r="Z122" s="11">
        <v>2147</v>
      </c>
      <c r="AA122" s="4">
        <f t="shared" si="42"/>
        <v>-8.7063753602272725E-2</v>
      </c>
      <c r="AB122" s="4">
        <v>106</v>
      </c>
      <c r="AC122" s="4">
        <f t="shared" si="43"/>
        <v>0.98534101594822232</v>
      </c>
      <c r="AD122" s="11">
        <v>2041</v>
      </c>
      <c r="AE122" s="4">
        <f t="shared" si="44"/>
        <v>-9.1818267562628494E-2</v>
      </c>
      <c r="AF122" s="11">
        <v>1662</v>
      </c>
      <c r="AG122" s="4">
        <f t="shared" si="45"/>
        <v>-9.8370952117796742E-2</v>
      </c>
      <c r="AH122" s="4">
        <v>193</v>
      </c>
      <c r="AI122" s="4">
        <f t="shared" si="46"/>
        <v>-0.11429622578874482</v>
      </c>
      <c r="AJ122" s="11">
        <v>1685</v>
      </c>
      <c r="AK122" s="4">
        <f t="shared" si="47"/>
        <v>-8.9308506719463554E-2</v>
      </c>
      <c r="AL122" s="4">
        <v>209</v>
      </c>
      <c r="AM122" s="4">
        <f t="shared" si="48"/>
        <v>-7.6625929117241254E-2</v>
      </c>
      <c r="AN122" s="4">
        <v>386</v>
      </c>
      <c r="AO122" s="4">
        <f t="shared" si="49"/>
        <v>-6.471317583561316E-2</v>
      </c>
      <c r="AP122" s="4">
        <v>558</v>
      </c>
      <c r="AQ122" s="4">
        <f t="shared" si="50"/>
        <v>-3.3628083636311423E-2</v>
      </c>
      <c r="AR122" s="4">
        <v>106</v>
      </c>
      <c r="AS122" s="4">
        <f t="shared" si="51"/>
        <v>3.0976753678839533</v>
      </c>
      <c r="AT122" s="4">
        <v>319</v>
      </c>
      <c r="AU122" s="4">
        <f t="shared" si="52"/>
        <v>-6.5763889554642171E-2</v>
      </c>
      <c r="AV122" s="4">
        <v>133</v>
      </c>
      <c r="AW122" s="4">
        <f t="shared" si="53"/>
        <v>-6.3329386961823914E-2</v>
      </c>
      <c r="AX122" s="11">
        <v>1107</v>
      </c>
      <c r="AY122" s="4">
        <f t="shared" si="54"/>
        <v>-9.3389163573132303E-2</v>
      </c>
      <c r="AZ122" s="4">
        <v>0</v>
      </c>
      <c r="BA122" s="4">
        <f t="shared" si="55"/>
        <v>-0.21583117999491308</v>
      </c>
      <c r="BB122" s="4">
        <v>873</v>
      </c>
      <c r="BC122" s="4">
        <f t="shared" si="56"/>
        <v>-0.10047783427076287</v>
      </c>
      <c r="BD122" s="4">
        <v>234</v>
      </c>
      <c r="BE122" s="4">
        <f t="shared" si="57"/>
        <v>-4.1435352695017566E-2</v>
      </c>
      <c r="BF122" s="4">
        <v>868</v>
      </c>
      <c r="BG122" s="4">
        <f t="shared" si="58"/>
        <v>-9.2161183402411806E-2</v>
      </c>
      <c r="BH122" s="4">
        <v>0</v>
      </c>
      <c r="BI122" s="4">
        <f t="shared" si="59"/>
        <v>-0.21285008800133307</v>
      </c>
      <c r="BJ122" s="4">
        <v>849</v>
      </c>
      <c r="BK122" s="4">
        <f t="shared" si="60"/>
        <v>-8.9149516186936437E-2</v>
      </c>
      <c r="BL122" s="4">
        <v>19</v>
      </c>
      <c r="BM122">
        <f t="shared" si="61"/>
        <v>-0.16025877363947086</v>
      </c>
    </row>
    <row r="123" spans="1:65" x14ac:dyDescent="0.3">
      <c r="A123" s="6" t="s">
        <v>73</v>
      </c>
      <c r="B123" s="10">
        <v>124.01</v>
      </c>
      <c r="C123" s="10" t="s">
        <v>2287</v>
      </c>
      <c r="D123" s="11">
        <v>2168</v>
      </c>
      <c r="E123" s="16">
        <f t="shared" si="31"/>
        <v>-0.10062551684885458</v>
      </c>
      <c r="F123" s="11">
        <v>1825</v>
      </c>
      <c r="G123" s="16">
        <f t="shared" si="32"/>
        <v>-0.10953484213271654</v>
      </c>
      <c r="H123" s="11">
        <v>1765</v>
      </c>
      <c r="I123" s="4">
        <f t="shared" si="33"/>
        <v>-9.8844551804843736E-2</v>
      </c>
      <c r="J123" s="4">
        <v>106</v>
      </c>
      <c r="K123" s="4">
        <f t="shared" si="34"/>
        <v>-0.11613893346728167</v>
      </c>
      <c r="L123" s="11">
        <v>1667</v>
      </c>
      <c r="M123" s="4">
        <f t="shared" si="35"/>
        <v>-0.10779352084353919</v>
      </c>
      <c r="N123" s="4">
        <v>33</v>
      </c>
      <c r="O123" s="4">
        <f t="shared" si="36"/>
        <v>-0.18054865575610751</v>
      </c>
      <c r="P123" s="11">
        <v>1428</v>
      </c>
      <c r="Q123" s="4">
        <f t="shared" si="37"/>
        <v>-9.2958201739904656E-2</v>
      </c>
      <c r="R123" s="4">
        <v>0</v>
      </c>
      <c r="S123" s="4">
        <f t="shared" si="38"/>
        <v>-0.2001148917725907</v>
      </c>
      <c r="T123" s="4">
        <v>158</v>
      </c>
      <c r="U123" s="4">
        <f t="shared" si="39"/>
        <v>0.17381325172922943</v>
      </c>
      <c r="V123" s="4">
        <v>0</v>
      </c>
      <c r="W123" s="17">
        <f t="shared" si="40"/>
        <v>-0.16138802136836292</v>
      </c>
      <c r="X123" s="4">
        <v>343</v>
      </c>
      <c r="Y123" s="4">
        <f t="shared" si="41"/>
        <v>2.3820512732766537E-2</v>
      </c>
      <c r="Z123" s="11">
        <v>1774</v>
      </c>
      <c r="AA123" s="4">
        <f t="shared" si="42"/>
        <v>-0.10565955084119118</v>
      </c>
      <c r="AB123" s="4">
        <v>0</v>
      </c>
      <c r="AC123" s="4">
        <f t="shared" si="43"/>
        <v>-0.21016035002966688</v>
      </c>
      <c r="AD123" s="11">
        <v>1774</v>
      </c>
      <c r="AE123" s="4">
        <f t="shared" si="44"/>
        <v>-0.10518755202297754</v>
      </c>
      <c r="AF123" s="11">
        <v>1574</v>
      </c>
      <c r="AG123" s="4">
        <f t="shared" si="45"/>
        <v>-0.10332648041163379</v>
      </c>
      <c r="AH123" s="4">
        <v>96</v>
      </c>
      <c r="AI123" s="4">
        <f t="shared" si="46"/>
        <v>-0.15745777613576278</v>
      </c>
      <c r="AJ123" s="11">
        <v>1618</v>
      </c>
      <c r="AK123" s="4">
        <f t="shared" si="47"/>
        <v>-9.3357082608429273E-2</v>
      </c>
      <c r="AL123" s="4">
        <v>154</v>
      </c>
      <c r="AM123" s="4">
        <f t="shared" si="48"/>
        <v>-0.11193726468262798</v>
      </c>
      <c r="AN123" s="4">
        <v>394</v>
      </c>
      <c r="AO123" s="4">
        <f t="shared" si="49"/>
        <v>-6.1653190188886216E-2</v>
      </c>
      <c r="AP123" s="4">
        <v>190</v>
      </c>
      <c r="AQ123" s="4">
        <f t="shared" si="50"/>
        <v>-0.14743591236176987</v>
      </c>
      <c r="AR123" s="4">
        <v>0</v>
      </c>
      <c r="AS123" s="4">
        <f t="shared" si="51"/>
        <v>-0.18789283229995504</v>
      </c>
      <c r="AT123" s="4">
        <v>40</v>
      </c>
      <c r="AU123" s="4">
        <f t="shared" si="52"/>
        <v>-0.1860998018614225</v>
      </c>
      <c r="AV123" s="4">
        <v>150</v>
      </c>
      <c r="AW123" s="4">
        <f t="shared" si="53"/>
        <v>-4.4173162234675864E-2</v>
      </c>
      <c r="AX123" s="4">
        <v>732</v>
      </c>
      <c r="AY123" s="4">
        <f t="shared" si="54"/>
        <v>-0.12850857909886101</v>
      </c>
      <c r="AZ123" s="4">
        <v>0</v>
      </c>
      <c r="BA123" s="4">
        <f t="shared" si="55"/>
        <v>-0.21583117999491308</v>
      </c>
      <c r="BB123" s="4">
        <v>488</v>
      </c>
      <c r="BC123" s="4">
        <f t="shared" si="56"/>
        <v>-0.14208710368977961</v>
      </c>
      <c r="BD123" s="4">
        <v>244</v>
      </c>
      <c r="BE123" s="4">
        <f t="shared" si="57"/>
        <v>-3.4216261161265069E-2</v>
      </c>
      <c r="BF123" s="11">
        <v>1246</v>
      </c>
      <c r="BG123" s="4">
        <f t="shared" si="58"/>
        <v>-4.9131546242382626E-2</v>
      </c>
      <c r="BH123" s="4">
        <v>0</v>
      </c>
      <c r="BI123" s="4">
        <f t="shared" si="59"/>
        <v>-0.21285008800133307</v>
      </c>
      <c r="BJ123" s="11">
        <v>1246</v>
      </c>
      <c r="BK123" s="4">
        <f t="shared" si="60"/>
        <v>-4.2056803994306328E-2</v>
      </c>
      <c r="BL123" s="4">
        <v>0</v>
      </c>
      <c r="BM123">
        <f t="shared" si="61"/>
        <v>-0.21503565046023213</v>
      </c>
    </row>
    <row r="124" spans="1:65" x14ac:dyDescent="0.3">
      <c r="A124" s="6" t="s">
        <v>73</v>
      </c>
      <c r="B124" s="10">
        <v>124.02</v>
      </c>
      <c r="C124" s="10" t="s">
        <v>2287</v>
      </c>
      <c r="D124" s="11">
        <v>2447</v>
      </c>
      <c r="E124" s="16">
        <f t="shared" si="31"/>
        <v>-8.8315025725043253E-2</v>
      </c>
      <c r="F124" s="11">
        <v>2394</v>
      </c>
      <c r="G124" s="16">
        <f t="shared" si="32"/>
        <v>-8.2632223132044477E-2</v>
      </c>
      <c r="H124" s="11">
        <v>2144</v>
      </c>
      <c r="I124" s="4">
        <f t="shared" si="33"/>
        <v>-7.8184569782286814E-2</v>
      </c>
      <c r="J124" s="4">
        <v>71</v>
      </c>
      <c r="K124" s="4">
        <f t="shared" si="34"/>
        <v>-0.14535762842607386</v>
      </c>
      <c r="L124" s="11">
        <v>2242</v>
      </c>
      <c r="M124" s="4">
        <f t="shared" si="35"/>
        <v>-7.7775303632280204E-2</v>
      </c>
      <c r="N124" s="4">
        <v>77</v>
      </c>
      <c r="O124" s="4">
        <f t="shared" si="36"/>
        <v>-0.15289008312578622</v>
      </c>
      <c r="P124" s="11">
        <v>1955</v>
      </c>
      <c r="Q124" s="4">
        <f t="shared" si="37"/>
        <v>-5.5768082351436064E-2</v>
      </c>
      <c r="R124" s="4">
        <v>0</v>
      </c>
      <c r="S124" s="4">
        <f t="shared" si="38"/>
        <v>-0.2001148917725907</v>
      </c>
      <c r="T124" s="4">
        <v>17</v>
      </c>
      <c r="U124" s="4">
        <f t="shared" si="39"/>
        <v>-0.15836642323767772</v>
      </c>
      <c r="V124" s="4">
        <v>0</v>
      </c>
      <c r="W124" s="17">
        <f t="shared" si="40"/>
        <v>-0.16138802136836292</v>
      </c>
      <c r="X124" s="4">
        <v>53</v>
      </c>
      <c r="Y124" s="4">
        <f t="shared" si="41"/>
        <v>-0.16719175156960595</v>
      </c>
      <c r="Z124" s="11">
        <v>2302</v>
      </c>
      <c r="AA124" s="4">
        <f t="shared" si="42"/>
        <v>-7.9336277537842809E-2</v>
      </c>
      <c r="AB124" s="4">
        <v>0</v>
      </c>
      <c r="AC124" s="4">
        <f t="shared" si="43"/>
        <v>-0.21016035002966688</v>
      </c>
      <c r="AD124" s="11">
        <v>2302</v>
      </c>
      <c r="AE124" s="4">
        <f t="shared" si="44"/>
        <v>-7.874941646093897E-2</v>
      </c>
      <c r="AF124" s="11">
        <v>2106</v>
      </c>
      <c r="AG124" s="4">
        <f t="shared" si="45"/>
        <v>-7.3368059362527979E-2</v>
      </c>
      <c r="AH124" s="4">
        <v>140</v>
      </c>
      <c r="AI124" s="4">
        <f t="shared" si="46"/>
        <v>-0.13787934092680618</v>
      </c>
      <c r="AJ124" s="11">
        <v>1982</v>
      </c>
      <c r="AK124" s="4">
        <f t="shared" si="47"/>
        <v>-7.1361834495242346E-2</v>
      </c>
      <c r="AL124" s="4">
        <v>182</v>
      </c>
      <c r="AM124" s="4">
        <f t="shared" si="48"/>
        <v>-9.3960584758431095E-2</v>
      </c>
      <c r="AN124" s="4">
        <v>145</v>
      </c>
      <c r="AO124" s="4">
        <f t="shared" si="49"/>
        <v>-0.15689524344326225</v>
      </c>
      <c r="AP124" s="4">
        <v>201</v>
      </c>
      <c r="AQ124" s="4">
        <f t="shared" si="50"/>
        <v>-0.14403404791617191</v>
      </c>
      <c r="AR124" s="4">
        <v>0</v>
      </c>
      <c r="AS124" s="4">
        <f t="shared" si="51"/>
        <v>-0.18789283229995504</v>
      </c>
      <c r="AT124" s="4">
        <v>120</v>
      </c>
      <c r="AU124" s="4">
        <f t="shared" si="52"/>
        <v>-0.15159488076987257</v>
      </c>
      <c r="AV124" s="4">
        <v>81</v>
      </c>
      <c r="AW124" s="4">
        <f t="shared" si="53"/>
        <v>-0.12192489789192384</v>
      </c>
      <c r="AX124" s="4">
        <v>575</v>
      </c>
      <c r="AY124" s="4">
        <f t="shared" si="54"/>
        <v>-0.14321190773229944</v>
      </c>
      <c r="AZ124" s="4">
        <v>0</v>
      </c>
      <c r="BA124" s="4">
        <f t="shared" si="55"/>
        <v>-0.21583117999491308</v>
      </c>
      <c r="BB124" s="4">
        <v>554</v>
      </c>
      <c r="BC124" s="4">
        <f t="shared" si="56"/>
        <v>-0.13495408607509105</v>
      </c>
      <c r="BD124" s="4">
        <v>21</v>
      </c>
      <c r="BE124" s="4">
        <f t="shared" si="57"/>
        <v>-0.19520200236394572</v>
      </c>
      <c r="BF124" s="11">
        <v>1671</v>
      </c>
      <c r="BG124" s="4">
        <f t="shared" si="58"/>
        <v>-7.5166319208527874E-4</v>
      </c>
      <c r="BH124" s="4">
        <v>0</v>
      </c>
      <c r="BI124" s="4">
        <f t="shared" si="59"/>
        <v>-0.21285008800133307</v>
      </c>
      <c r="BJ124" s="11">
        <v>1628</v>
      </c>
      <c r="BK124" s="4">
        <f t="shared" si="60"/>
        <v>3.2565865789548846E-3</v>
      </c>
      <c r="BL124" s="4">
        <v>43</v>
      </c>
      <c r="BM124">
        <f t="shared" si="61"/>
        <v>-9.1066929234298724E-2</v>
      </c>
    </row>
    <row r="125" spans="1:65" x14ac:dyDescent="0.3">
      <c r="A125" s="6" t="s">
        <v>73</v>
      </c>
      <c r="B125" s="10">
        <v>125</v>
      </c>
      <c r="C125" s="10" t="s">
        <v>2287</v>
      </c>
      <c r="D125" s="11">
        <v>1345</v>
      </c>
      <c r="E125" s="16">
        <f t="shared" si="31"/>
        <v>-0.13693925948289301</v>
      </c>
      <c r="F125" s="11">
        <v>1221</v>
      </c>
      <c r="G125" s="16">
        <f t="shared" si="32"/>
        <v>-0.13809227952534558</v>
      </c>
      <c r="H125" s="4">
        <v>958</v>
      </c>
      <c r="I125" s="4">
        <f t="shared" si="33"/>
        <v>-0.1428355953198924</v>
      </c>
      <c r="J125" s="4">
        <v>66</v>
      </c>
      <c r="K125" s="4">
        <f t="shared" si="34"/>
        <v>-0.14953172770590131</v>
      </c>
      <c r="L125" s="11">
        <v>1132</v>
      </c>
      <c r="M125" s="4">
        <f t="shared" si="35"/>
        <v>-0.13572351424879753</v>
      </c>
      <c r="N125" s="4">
        <v>154</v>
      </c>
      <c r="O125" s="4">
        <f t="shared" si="36"/>
        <v>-0.10448758102272392</v>
      </c>
      <c r="P125" s="4">
        <v>867</v>
      </c>
      <c r="Q125" s="4">
        <f t="shared" si="37"/>
        <v>-0.13254768366956476</v>
      </c>
      <c r="R125" s="4">
        <v>0</v>
      </c>
      <c r="S125" s="4">
        <f t="shared" si="38"/>
        <v>-0.2001148917725907</v>
      </c>
      <c r="T125" s="4">
        <v>9</v>
      </c>
      <c r="U125" s="4">
        <f t="shared" si="39"/>
        <v>-0.17721349699466538</v>
      </c>
      <c r="V125" s="4">
        <v>0</v>
      </c>
      <c r="W125" s="17">
        <f t="shared" si="40"/>
        <v>-0.16138802136836292</v>
      </c>
      <c r="X125" s="4">
        <v>124</v>
      </c>
      <c r="Y125" s="4">
        <f t="shared" si="41"/>
        <v>-0.12042667996454234</v>
      </c>
      <c r="Z125" s="11">
        <v>1229</v>
      </c>
      <c r="AA125" s="4">
        <f t="shared" si="42"/>
        <v>-0.13283035377741251</v>
      </c>
      <c r="AB125" s="4">
        <v>0</v>
      </c>
      <c r="AC125" s="4">
        <f t="shared" si="43"/>
        <v>-0.21016035002966688</v>
      </c>
      <c r="AD125" s="11">
        <v>1229</v>
      </c>
      <c r="AE125" s="4">
        <f t="shared" si="44"/>
        <v>-0.13247691543455142</v>
      </c>
      <c r="AF125" s="11">
        <v>1014</v>
      </c>
      <c r="AG125" s="4">
        <f t="shared" si="45"/>
        <v>-0.13486166046332412</v>
      </c>
      <c r="AH125" s="4">
        <v>130</v>
      </c>
      <c r="AI125" s="4">
        <f t="shared" si="46"/>
        <v>-0.14232898529247814</v>
      </c>
      <c r="AJ125" s="11">
        <v>1027</v>
      </c>
      <c r="AK125" s="4">
        <f t="shared" si="47"/>
        <v>-0.12906914753945534</v>
      </c>
      <c r="AL125" s="4">
        <v>13</v>
      </c>
      <c r="AM125" s="4">
        <f t="shared" si="48"/>
        <v>-0.20246268858661939</v>
      </c>
      <c r="AN125" s="4">
        <v>116</v>
      </c>
      <c r="AO125" s="4">
        <f t="shared" si="49"/>
        <v>-0.16798769141264741</v>
      </c>
      <c r="AP125" s="4">
        <v>188</v>
      </c>
      <c r="AQ125" s="4">
        <f t="shared" si="50"/>
        <v>-0.1480544331700604</v>
      </c>
      <c r="AR125" s="4">
        <v>0</v>
      </c>
      <c r="AS125" s="4">
        <f t="shared" si="51"/>
        <v>-0.18789283229995504</v>
      </c>
      <c r="AT125" s="4">
        <v>122</v>
      </c>
      <c r="AU125" s="4">
        <f t="shared" si="52"/>
        <v>-0.15073225774258384</v>
      </c>
      <c r="AV125" s="4">
        <v>66</v>
      </c>
      <c r="AW125" s="4">
        <f t="shared" si="53"/>
        <v>-0.13882744912176037</v>
      </c>
      <c r="AX125" s="4">
        <v>729</v>
      </c>
      <c r="AY125" s="4">
        <f t="shared" si="54"/>
        <v>-0.12878953442306684</v>
      </c>
      <c r="AZ125" s="4">
        <v>0</v>
      </c>
      <c r="BA125" s="4">
        <f t="shared" si="55"/>
        <v>-0.21583117999491308</v>
      </c>
      <c r="BB125" s="4">
        <v>679</v>
      </c>
      <c r="BC125" s="4">
        <f t="shared" si="56"/>
        <v>-0.12144458301696871</v>
      </c>
      <c r="BD125" s="4">
        <v>50</v>
      </c>
      <c r="BE125" s="4">
        <f t="shared" si="57"/>
        <v>-0.17426663691606351</v>
      </c>
      <c r="BF125" s="4">
        <v>428</v>
      </c>
      <c r="BG125" s="4">
        <f t="shared" si="58"/>
        <v>-0.14224859173683729</v>
      </c>
      <c r="BH125" s="4">
        <v>0</v>
      </c>
      <c r="BI125" s="4">
        <f t="shared" si="59"/>
        <v>-0.21285008800133307</v>
      </c>
      <c r="BJ125" s="4">
        <v>428</v>
      </c>
      <c r="BK125" s="4">
        <f t="shared" si="60"/>
        <v>-0.13908914297055677</v>
      </c>
      <c r="BL125" s="4">
        <v>0</v>
      </c>
      <c r="BM125">
        <f t="shared" si="61"/>
        <v>-0.21503565046023213</v>
      </c>
    </row>
    <row r="126" spans="1:65" x14ac:dyDescent="0.3">
      <c r="A126" s="6" t="s">
        <v>73</v>
      </c>
      <c r="B126" s="10">
        <v>126</v>
      </c>
      <c r="C126" s="10" t="s">
        <v>2287</v>
      </c>
      <c r="D126" s="11">
        <v>1716</v>
      </c>
      <c r="E126" s="16">
        <f t="shared" si="31"/>
        <v>-0.12056939494191093</v>
      </c>
      <c r="F126" s="11">
        <v>1644</v>
      </c>
      <c r="G126" s="16">
        <f t="shared" si="32"/>
        <v>-0.11809261724540836</v>
      </c>
      <c r="H126" s="11">
        <v>1497</v>
      </c>
      <c r="I126" s="4">
        <f t="shared" si="33"/>
        <v>-0.11345372115060959</v>
      </c>
      <c r="J126" s="4">
        <v>112</v>
      </c>
      <c r="K126" s="4">
        <f t="shared" si="34"/>
        <v>-0.11113001433148872</v>
      </c>
      <c r="L126" s="11">
        <v>1480</v>
      </c>
      <c r="M126" s="4">
        <f t="shared" si="35"/>
        <v>-0.1175559671365921</v>
      </c>
      <c r="N126" s="4">
        <v>100</v>
      </c>
      <c r="O126" s="4">
        <f t="shared" si="36"/>
        <v>-0.13843219288720918</v>
      </c>
      <c r="P126" s="11">
        <v>1115</v>
      </c>
      <c r="Q126" s="4">
        <f t="shared" si="37"/>
        <v>-0.11504645101616778</v>
      </c>
      <c r="R126" s="4">
        <v>28</v>
      </c>
      <c r="S126" s="4">
        <f t="shared" si="38"/>
        <v>-7.3363015360660588E-2</v>
      </c>
      <c r="T126" s="4">
        <v>32</v>
      </c>
      <c r="U126" s="4">
        <f t="shared" si="39"/>
        <v>-0.1230281599433259</v>
      </c>
      <c r="V126" s="4">
        <v>0</v>
      </c>
      <c r="W126" s="17">
        <f t="shared" si="40"/>
        <v>-0.16138802136836292</v>
      </c>
      <c r="X126" s="4">
        <v>72</v>
      </c>
      <c r="Y126" s="4">
        <f t="shared" si="41"/>
        <v>-0.1546771549428988</v>
      </c>
      <c r="Z126" s="11">
        <v>1471</v>
      </c>
      <c r="AA126" s="4">
        <f t="shared" si="42"/>
        <v>-0.12076552018004449</v>
      </c>
      <c r="AB126" s="4">
        <v>0</v>
      </c>
      <c r="AC126" s="4">
        <f t="shared" si="43"/>
        <v>-0.21016035002966688</v>
      </c>
      <c r="AD126" s="11">
        <v>1471</v>
      </c>
      <c r="AE126" s="4">
        <f t="shared" si="44"/>
        <v>-0.12035943663528376</v>
      </c>
      <c r="AF126" s="11">
        <v>1198</v>
      </c>
      <c r="AG126" s="4">
        <f t="shared" si="45"/>
        <v>-0.12450010130348302</v>
      </c>
      <c r="AH126" s="4">
        <v>224</v>
      </c>
      <c r="AI126" s="4">
        <f t="shared" si="46"/>
        <v>-0.10050232825516175</v>
      </c>
      <c r="AJ126" s="11">
        <v>1207</v>
      </c>
      <c r="AK126" s="4">
        <f t="shared" si="47"/>
        <v>-0.11819237649447277</v>
      </c>
      <c r="AL126" s="4">
        <v>99</v>
      </c>
      <c r="AM126" s="4">
        <f t="shared" si="48"/>
        <v>-0.1472486002480147</v>
      </c>
      <c r="AN126" s="4">
        <v>245</v>
      </c>
      <c r="AO126" s="4">
        <f t="shared" si="49"/>
        <v>-0.1186454228591755</v>
      </c>
      <c r="AP126" s="4">
        <v>301</v>
      </c>
      <c r="AQ126" s="4">
        <f t="shared" si="50"/>
        <v>-0.11310800750164517</v>
      </c>
      <c r="AR126" s="4">
        <v>0</v>
      </c>
      <c r="AS126" s="4">
        <f t="shared" si="51"/>
        <v>-0.18789283229995504</v>
      </c>
      <c r="AT126" s="4">
        <v>200</v>
      </c>
      <c r="AU126" s="4">
        <f t="shared" si="52"/>
        <v>-0.11708995967832267</v>
      </c>
      <c r="AV126" s="4">
        <v>101</v>
      </c>
      <c r="AW126" s="4">
        <f t="shared" si="53"/>
        <v>-9.938816291880849E-2</v>
      </c>
      <c r="AX126" s="4">
        <v>867</v>
      </c>
      <c r="AY126" s="4">
        <f t="shared" si="54"/>
        <v>-0.11586558950959869</v>
      </c>
      <c r="AZ126" s="4">
        <v>0</v>
      </c>
      <c r="BA126" s="4">
        <f t="shared" si="55"/>
        <v>-0.21583117999491308</v>
      </c>
      <c r="BB126" s="4">
        <v>813</v>
      </c>
      <c r="BC126" s="4">
        <f t="shared" si="56"/>
        <v>-0.10696239573866158</v>
      </c>
      <c r="BD126" s="4">
        <v>54</v>
      </c>
      <c r="BE126" s="4">
        <f t="shared" si="57"/>
        <v>-0.17137900030256251</v>
      </c>
      <c r="BF126" s="4">
        <v>548</v>
      </c>
      <c r="BG126" s="4">
        <f t="shared" si="58"/>
        <v>-0.12858838946381215</v>
      </c>
      <c r="BH126" s="4">
        <v>0</v>
      </c>
      <c r="BI126" s="4">
        <f t="shared" si="59"/>
        <v>-0.21285008800133307</v>
      </c>
      <c r="BJ126" s="4">
        <v>458</v>
      </c>
      <c r="BK126" s="4">
        <f t="shared" si="60"/>
        <v>-0.13553049973181899</v>
      </c>
      <c r="BL126" s="4">
        <v>90</v>
      </c>
      <c r="BM126">
        <f t="shared" si="61"/>
        <v>4.4433766059163375E-2</v>
      </c>
    </row>
    <row r="127" spans="1:65" x14ac:dyDescent="0.3">
      <c r="A127" s="6" t="s">
        <v>73</v>
      </c>
      <c r="B127" s="10">
        <v>127.01</v>
      </c>
      <c r="C127" s="10" t="s">
        <v>2287</v>
      </c>
      <c r="D127" s="11">
        <v>1846</v>
      </c>
      <c r="E127" s="16">
        <f t="shared" si="31"/>
        <v>-0.11483332380895224</v>
      </c>
      <c r="F127" s="11">
        <v>1561</v>
      </c>
      <c r="G127" s="16">
        <f t="shared" si="32"/>
        <v>-0.12201690086062061</v>
      </c>
      <c r="H127" s="11">
        <v>1390</v>
      </c>
      <c r="I127" s="4">
        <f t="shared" si="33"/>
        <v>-0.11928648652373253</v>
      </c>
      <c r="J127" s="4">
        <v>207</v>
      </c>
      <c r="K127" s="4">
        <f t="shared" si="34"/>
        <v>-3.1822128014767061E-2</v>
      </c>
      <c r="L127" s="11">
        <v>1314</v>
      </c>
      <c r="M127" s="4">
        <f t="shared" si="35"/>
        <v>-0.12622209593149469</v>
      </c>
      <c r="N127" s="4">
        <v>128</v>
      </c>
      <c r="O127" s="4">
        <f t="shared" si="36"/>
        <v>-0.12083128303155015</v>
      </c>
      <c r="P127" s="4">
        <v>956</v>
      </c>
      <c r="Q127" s="4">
        <f t="shared" si="37"/>
        <v>-0.12626699937056343</v>
      </c>
      <c r="R127" s="4">
        <v>5</v>
      </c>
      <c r="S127" s="4">
        <f t="shared" si="38"/>
        <v>-0.17748062812760318</v>
      </c>
      <c r="T127" s="4">
        <v>42</v>
      </c>
      <c r="U127" s="4">
        <f t="shared" si="39"/>
        <v>-9.9469317747091349E-2</v>
      </c>
      <c r="V127" s="4">
        <v>0</v>
      </c>
      <c r="W127" s="17">
        <f t="shared" si="40"/>
        <v>-0.16138802136836292</v>
      </c>
      <c r="X127" s="4">
        <v>285</v>
      </c>
      <c r="Y127" s="4">
        <f t="shared" si="41"/>
        <v>-1.4381940127707962E-2</v>
      </c>
      <c r="Z127" s="11">
        <v>1491</v>
      </c>
      <c r="AA127" s="4">
        <f t="shared" si="42"/>
        <v>-0.1197684264943116</v>
      </c>
      <c r="AB127" s="4">
        <v>7</v>
      </c>
      <c r="AC127" s="4">
        <f t="shared" si="43"/>
        <v>-0.13121214661603267</v>
      </c>
      <c r="AD127" s="11">
        <v>1484</v>
      </c>
      <c r="AE127" s="4">
        <f t="shared" si="44"/>
        <v>-0.11970849769152145</v>
      </c>
      <c r="AF127" s="11">
        <v>1288</v>
      </c>
      <c r="AG127" s="4">
        <f t="shared" si="45"/>
        <v>-0.11943194736660422</v>
      </c>
      <c r="AH127" s="4">
        <v>131</v>
      </c>
      <c r="AI127" s="4">
        <f t="shared" si="46"/>
        <v>-0.14188402085591095</v>
      </c>
      <c r="AJ127" s="11">
        <v>1306</v>
      </c>
      <c r="AK127" s="4">
        <f t="shared" si="47"/>
        <v>-0.11221015241973237</v>
      </c>
      <c r="AL127" s="4">
        <v>66</v>
      </c>
      <c r="AM127" s="4">
        <f t="shared" si="48"/>
        <v>-0.16843540158724674</v>
      </c>
      <c r="AN127" s="4">
        <v>355</v>
      </c>
      <c r="AO127" s="4">
        <f t="shared" si="49"/>
        <v>-7.6570620216680055E-2</v>
      </c>
      <c r="AP127" s="4">
        <v>252</v>
      </c>
      <c r="AQ127" s="4">
        <f t="shared" si="50"/>
        <v>-0.12826176730476327</v>
      </c>
      <c r="AR127" s="4">
        <v>0</v>
      </c>
      <c r="AS127" s="4">
        <f t="shared" si="51"/>
        <v>-0.18789283229995504</v>
      </c>
      <c r="AT127" s="4">
        <v>104</v>
      </c>
      <c r="AU127" s="4">
        <f t="shared" si="52"/>
        <v>-0.15849586498818255</v>
      </c>
      <c r="AV127" s="4">
        <v>148</v>
      </c>
      <c r="AW127" s="4">
        <f t="shared" si="53"/>
        <v>-4.6426835731987394E-2</v>
      </c>
      <c r="AX127" s="11">
        <v>1122</v>
      </c>
      <c r="AY127" s="4">
        <f t="shared" si="54"/>
        <v>-9.1984386952103162E-2</v>
      </c>
      <c r="AZ127" s="4">
        <v>7</v>
      </c>
      <c r="BA127" s="4">
        <f t="shared" si="55"/>
        <v>-6.6291005284151869E-2</v>
      </c>
      <c r="BB127" s="4">
        <v>929</v>
      </c>
      <c r="BC127" s="4">
        <f t="shared" si="56"/>
        <v>-9.4425576900724076E-2</v>
      </c>
      <c r="BD127" s="4">
        <v>186</v>
      </c>
      <c r="BE127" s="4">
        <f t="shared" si="57"/>
        <v>-7.608699205702954E-2</v>
      </c>
      <c r="BF127" s="4">
        <v>472</v>
      </c>
      <c r="BG127" s="4">
        <f t="shared" si="58"/>
        <v>-0.13723985090339474</v>
      </c>
      <c r="BH127" s="4">
        <v>0</v>
      </c>
      <c r="BI127" s="4">
        <f t="shared" si="59"/>
        <v>-0.21285008800133307</v>
      </c>
      <c r="BJ127" s="4">
        <v>451</v>
      </c>
      <c r="BK127" s="4">
        <f t="shared" si="60"/>
        <v>-0.1363608498208578</v>
      </c>
      <c r="BL127" s="4">
        <v>21</v>
      </c>
      <c r="BM127">
        <f t="shared" si="61"/>
        <v>-0.15449278660570651</v>
      </c>
    </row>
    <row r="128" spans="1:65" x14ac:dyDescent="0.3">
      <c r="A128" s="6" t="s">
        <v>73</v>
      </c>
      <c r="B128" s="10">
        <v>127.02</v>
      </c>
      <c r="C128" s="10" t="s">
        <v>2287</v>
      </c>
      <c r="D128" s="4">
        <v>899</v>
      </c>
      <c r="E128" s="16">
        <f t="shared" si="31"/>
        <v>-0.15661839583135129</v>
      </c>
      <c r="F128" s="4">
        <v>857</v>
      </c>
      <c r="G128" s="16">
        <f t="shared" si="32"/>
        <v>-0.15530239080169816</v>
      </c>
      <c r="H128" s="4">
        <v>820</v>
      </c>
      <c r="I128" s="4">
        <f t="shared" si="33"/>
        <v>-0.15035822729644346</v>
      </c>
      <c r="J128" s="4">
        <v>21</v>
      </c>
      <c r="K128" s="4">
        <f t="shared" si="34"/>
        <v>-0.18709862122434842</v>
      </c>
      <c r="L128" s="4">
        <v>821</v>
      </c>
      <c r="M128" s="4">
        <f t="shared" si="35"/>
        <v>-0.15195945434045238</v>
      </c>
      <c r="N128" s="4">
        <v>18</v>
      </c>
      <c r="O128" s="4">
        <f t="shared" si="36"/>
        <v>-0.18997771460735344</v>
      </c>
      <c r="P128" s="4">
        <v>677</v>
      </c>
      <c r="Q128" s="4">
        <f t="shared" si="37"/>
        <v>-0.14595588610563504</v>
      </c>
      <c r="R128" s="4">
        <v>0</v>
      </c>
      <c r="S128" s="4">
        <f t="shared" si="38"/>
        <v>-0.2001148917725907</v>
      </c>
      <c r="T128" s="4">
        <v>29</v>
      </c>
      <c r="U128" s="4">
        <f t="shared" si="39"/>
        <v>-0.13009581260219627</v>
      </c>
      <c r="V128" s="4">
        <v>0</v>
      </c>
      <c r="W128" s="17">
        <f t="shared" si="40"/>
        <v>-0.16138802136836292</v>
      </c>
      <c r="X128" s="4">
        <v>42</v>
      </c>
      <c r="Y128" s="4">
        <f t="shared" si="41"/>
        <v>-0.17443704435348906</v>
      </c>
      <c r="Z128" s="4">
        <v>826</v>
      </c>
      <c r="AA128" s="4">
        <f t="shared" si="42"/>
        <v>-0.1529217915449303</v>
      </c>
      <c r="AB128" s="4">
        <v>0</v>
      </c>
      <c r="AC128" s="4">
        <f t="shared" si="43"/>
        <v>-0.21016035002966688</v>
      </c>
      <c r="AD128" s="4">
        <v>826</v>
      </c>
      <c r="AE128" s="4">
        <f t="shared" si="44"/>
        <v>-0.15265602269118314</v>
      </c>
      <c r="AF128" s="4">
        <v>760</v>
      </c>
      <c r="AG128" s="4">
        <f t="shared" si="45"/>
        <v>-0.14916511712962652</v>
      </c>
      <c r="AH128" s="4">
        <v>52</v>
      </c>
      <c r="AI128" s="4">
        <f t="shared" si="46"/>
        <v>-0.17703621134471939</v>
      </c>
      <c r="AJ128" s="4">
        <v>744</v>
      </c>
      <c r="AK128" s="4">
        <f t="shared" si="47"/>
        <v>-0.1461698486824001</v>
      </c>
      <c r="AL128" s="4">
        <v>36</v>
      </c>
      <c r="AM128" s="4">
        <f t="shared" si="48"/>
        <v>-0.18769613007745767</v>
      </c>
      <c r="AN128" s="4">
        <v>73</v>
      </c>
      <c r="AO128" s="4">
        <f t="shared" si="49"/>
        <v>-0.18443511426380471</v>
      </c>
      <c r="AP128" s="4">
        <v>27</v>
      </c>
      <c r="AQ128" s="4">
        <f t="shared" si="50"/>
        <v>-0.19784535823744848</v>
      </c>
      <c r="AR128" s="4">
        <v>0</v>
      </c>
      <c r="AS128" s="4">
        <f t="shared" si="51"/>
        <v>-0.18789283229995504</v>
      </c>
      <c r="AT128" s="4">
        <v>21</v>
      </c>
      <c r="AU128" s="4">
        <f t="shared" si="52"/>
        <v>-0.19429472062066561</v>
      </c>
      <c r="AV128" s="4">
        <v>6</v>
      </c>
      <c r="AW128" s="4">
        <f t="shared" si="53"/>
        <v>-0.20643765404110642</v>
      </c>
      <c r="AX128" s="4">
        <v>446</v>
      </c>
      <c r="AY128" s="4">
        <f t="shared" si="54"/>
        <v>-0.15529298667315014</v>
      </c>
      <c r="AZ128" s="4">
        <v>0</v>
      </c>
      <c r="BA128" s="4">
        <f t="shared" si="55"/>
        <v>-0.21583117999491308</v>
      </c>
      <c r="BB128" s="4">
        <v>388</v>
      </c>
      <c r="BC128" s="4">
        <f t="shared" si="56"/>
        <v>-0.15289470613627748</v>
      </c>
      <c r="BD128" s="4">
        <v>58</v>
      </c>
      <c r="BE128" s="4">
        <f t="shared" si="57"/>
        <v>-0.16849136368906151</v>
      </c>
      <c r="BF128" s="4">
        <v>426</v>
      </c>
      <c r="BG128" s="4">
        <f t="shared" si="58"/>
        <v>-0.14247626177472103</v>
      </c>
      <c r="BH128" s="4">
        <v>0</v>
      </c>
      <c r="BI128" s="4">
        <f t="shared" si="59"/>
        <v>-0.21285008800133307</v>
      </c>
      <c r="BJ128" s="4">
        <v>417</v>
      </c>
      <c r="BK128" s="4">
        <f t="shared" si="60"/>
        <v>-0.14039397882476065</v>
      </c>
      <c r="BL128" s="4">
        <v>9</v>
      </c>
      <c r="BM128">
        <f t="shared" si="61"/>
        <v>-0.18908870880829257</v>
      </c>
    </row>
    <row r="129" spans="1:65" x14ac:dyDescent="0.3">
      <c r="A129" s="6" t="s">
        <v>73</v>
      </c>
      <c r="B129" s="10">
        <v>128.01</v>
      </c>
      <c r="C129" s="10" t="s">
        <v>2287</v>
      </c>
      <c r="D129" s="11">
        <v>1639</v>
      </c>
      <c r="E129" s="16">
        <f t="shared" si="31"/>
        <v>-0.12396691399758646</v>
      </c>
      <c r="F129" s="11">
        <v>1591</v>
      </c>
      <c r="G129" s="16">
        <f t="shared" si="32"/>
        <v>-0.12059848509608606</v>
      </c>
      <c r="H129" s="11">
        <v>1295</v>
      </c>
      <c r="I129" s="4">
        <f t="shared" si="33"/>
        <v>-0.12446510998585102</v>
      </c>
      <c r="J129" s="4">
        <v>73</v>
      </c>
      <c r="K129" s="4">
        <f t="shared" si="34"/>
        <v>-0.14368798871414287</v>
      </c>
      <c r="L129" s="11">
        <v>1442</v>
      </c>
      <c r="M129" s="4">
        <f t="shared" si="35"/>
        <v>-0.11953977975229269</v>
      </c>
      <c r="N129" s="4">
        <v>162</v>
      </c>
      <c r="O129" s="4">
        <f t="shared" si="36"/>
        <v>-9.9458749635392779E-2</v>
      </c>
      <c r="P129" s="11">
        <v>1072</v>
      </c>
      <c r="Q129" s="4">
        <f t="shared" si="37"/>
        <v>-0.11808093893591</v>
      </c>
      <c r="R129" s="4">
        <v>29</v>
      </c>
      <c r="S129" s="4">
        <f t="shared" si="38"/>
        <v>-6.8836162631663075E-2</v>
      </c>
      <c r="T129" s="4">
        <v>15</v>
      </c>
      <c r="U129" s="4">
        <f t="shared" si="39"/>
        <v>-0.16307819167692464</v>
      </c>
      <c r="V129" s="4">
        <v>0</v>
      </c>
      <c r="W129" s="17">
        <f t="shared" si="40"/>
        <v>-0.16138802136836292</v>
      </c>
      <c r="X129" s="4">
        <v>48</v>
      </c>
      <c r="Y129" s="4">
        <f t="shared" si="41"/>
        <v>-0.17048506647137099</v>
      </c>
      <c r="Z129" s="11">
        <v>1525</v>
      </c>
      <c r="AA129" s="4">
        <f t="shared" si="42"/>
        <v>-0.11807336722856568</v>
      </c>
      <c r="AB129" s="4">
        <v>0</v>
      </c>
      <c r="AC129" s="4">
        <f t="shared" si="43"/>
        <v>-0.21016035002966688</v>
      </c>
      <c r="AD129" s="11">
        <v>1525</v>
      </c>
      <c r="AE129" s="4">
        <f t="shared" si="44"/>
        <v>-0.11765553640734799</v>
      </c>
      <c r="AF129" s="11">
        <v>1358</v>
      </c>
      <c r="AG129" s="4">
        <f t="shared" si="45"/>
        <v>-0.11549004986014293</v>
      </c>
      <c r="AH129" s="4">
        <v>308</v>
      </c>
      <c r="AI129" s="4">
        <f t="shared" si="46"/>
        <v>-6.3125315583517319E-2</v>
      </c>
      <c r="AJ129" s="11">
        <v>1174</v>
      </c>
      <c r="AK129" s="4">
        <f t="shared" si="47"/>
        <v>-0.12018645118605291</v>
      </c>
      <c r="AL129" s="4">
        <v>132</v>
      </c>
      <c r="AM129" s="4">
        <f t="shared" si="48"/>
        <v>-0.12606179890878266</v>
      </c>
      <c r="AN129" s="4">
        <v>114</v>
      </c>
      <c r="AO129" s="4">
        <f t="shared" si="49"/>
        <v>-0.16875268782432915</v>
      </c>
      <c r="AP129" s="4">
        <v>251</v>
      </c>
      <c r="AQ129" s="4">
        <f t="shared" si="50"/>
        <v>-0.12857102770890855</v>
      </c>
      <c r="AR129" s="4">
        <v>0</v>
      </c>
      <c r="AS129" s="4">
        <f t="shared" si="51"/>
        <v>-0.18789283229995504</v>
      </c>
      <c r="AT129" s="4">
        <v>226</v>
      </c>
      <c r="AU129" s="4">
        <f t="shared" si="52"/>
        <v>-0.10587586032356894</v>
      </c>
      <c r="AV129" s="4">
        <v>25</v>
      </c>
      <c r="AW129" s="4">
        <f t="shared" si="53"/>
        <v>-0.18502775581664685</v>
      </c>
      <c r="AX129" s="4">
        <v>770</v>
      </c>
      <c r="AY129" s="4">
        <f t="shared" si="54"/>
        <v>-0.12494981165892051</v>
      </c>
      <c r="AZ129" s="4">
        <v>0</v>
      </c>
      <c r="BA129" s="4">
        <f t="shared" si="55"/>
        <v>-0.21583117999491308</v>
      </c>
      <c r="BB129" s="4">
        <v>717</v>
      </c>
      <c r="BC129" s="4">
        <f t="shared" si="56"/>
        <v>-0.11733769408729952</v>
      </c>
      <c r="BD129" s="4">
        <v>53</v>
      </c>
      <c r="BE129" s="4">
        <f t="shared" si="57"/>
        <v>-0.17210090945593776</v>
      </c>
      <c r="BF129" s="4">
        <v>618</v>
      </c>
      <c r="BG129" s="4">
        <f t="shared" si="58"/>
        <v>-0.12061993813788083</v>
      </c>
      <c r="BH129" s="4">
        <v>0</v>
      </c>
      <c r="BI129" s="4">
        <f t="shared" si="59"/>
        <v>-0.21285008800133307</v>
      </c>
      <c r="BJ129" s="4">
        <v>582</v>
      </c>
      <c r="BK129" s="4">
        <f t="shared" si="60"/>
        <v>-0.12082144101170278</v>
      </c>
      <c r="BL129" s="4">
        <v>36</v>
      </c>
      <c r="BM129">
        <f t="shared" si="61"/>
        <v>-0.11124788385247393</v>
      </c>
    </row>
    <row r="130" spans="1:65" x14ac:dyDescent="0.3">
      <c r="A130" s="6" t="s">
        <v>73</v>
      </c>
      <c r="B130" s="10">
        <v>128.02000000000001</v>
      </c>
      <c r="C130" s="10" t="s">
        <v>2287</v>
      </c>
      <c r="D130" s="11">
        <v>1461</v>
      </c>
      <c r="E130" s="16">
        <f t="shared" si="31"/>
        <v>-0.13182091908732987</v>
      </c>
      <c r="F130" s="11">
        <v>1315</v>
      </c>
      <c r="G130" s="16">
        <f t="shared" si="32"/>
        <v>-0.13364791012980398</v>
      </c>
      <c r="H130" s="11">
        <v>1186</v>
      </c>
      <c r="I130" s="4">
        <f t="shared" si="33"/>
        <v>-0.13040689901080801</v>
      </c>
      <c r="J130" s="4">
        <v>33</v>
      </c>
      <c r="K130" s="4">
        <f t="shared" si="34"/>
        <v>-0.17708078295276253</v>
      </c>
      <c r="L130" s="11">
        <v>1238</v>
      </c>
      <c r="M130" s="4">
        <f t="shared" si="35"/>
        <v>-0.13018972116289587</v>
      </c>
      <c r="N130" s="4">
        <v>39</v>
      </c>
      <c r="O130" s="4">
        <f t="shared" si="36"/>
        <v>-0.17677703221560917</v>
      </c>
      <c r="P130" s="11">
        <v>1005</v>
      </c>
      <c r="Q130" s="4">
        <f t="shared" si="37"/>
        <v>-0.12280909453178741</v>
      </c>
      <c r="R130" s="4">
        <v>10</v>
      </c>
      <c r="S130" s="4">
        <f t="shared" si="38"/>
        <v>-0.15484636448261566</v>
      </c>
      <c r="T130" s="4">
        <v>30</v>
      </c>
      <c r="U130" s="4">
        <f t="shared" si="39"/>
        <v>-0.12773992838257281</v>
      </c>
      <c r="V130" s="4">
        <v>10</v>
      </c>
      <c r="W130" s="17">
        <f t="shared" si="40"/>
        <v>0.87192142237627102</v>
      </c>
      <c r="X130" s="4">
        <v>146</v>
      </c>
      <c r="Y130" s="4">
        <f t="shared" si="41"/>
        <v>-0.10593609439677616</v>
      </c>
      <c r="Z130" s="11">
        <v>1293</v>
      </c>
      <c r="AA130" s="4">
        <f t="shared" si="42"/>
        <v>-0.12963965398306723</v>
      </c>
      <c r="AB130" s="4">
        <v>0</v>
      </c>
      <c r="AC130" s="4">
        <f t="shared" si="43"/>
        <v>-0.21016035002966688</v>
      </c>
      <c r="AD130" s="11">
        <v>1293</v>
      </c>
      <c r="AE130" s="4">
        <f t="shared" si="44"/>
        <v>-0.12927229294218312</v>
      </c>
      <c r="AF130" s="11">
        <v>1217</v>
      </c>
      <c r="AG130" s="4">
        <f t="shared" si="45"/>
        <v>-0.12343015769458639</v>
      </c>
      <c r="AH130" s="4">
        <v>104</v>
      </c>
      <c r="AI130" s="4">
        <f t="shared" si="46"/>
        <v>-0.15389806064322523</v>
      </c>
      <c r="AJ130" s="11">
        <v>1153</v>
      </c>
      <c r="AK130" s="4">
        <f t="shared" si="47"/>
        <v>-0.12145540780796754</v>
      </c>
      <c r="AL130" s="4">
        <v>67</v>
      </c>
      <c r="AM130" s="4">
        <f t="shared" si="48"/>
        <v>-0.16779337730423971</v>
      </c>
      <c r="AN130" s="4">
        <v>168</v>
      </c>
      <c r="AO130" s="4">
        <f t="shared" si="49"/>
        <v>-0.14809778470892229</v>
      </c>
      <c r="AP130" s="4">
        <v>53</v>
      </c>
      <c r="AQ130" s="4">
        <f t="shared" si="50"/>
        <v>-0.18980458772967151</v>
      </c>
      <c r="AR130" s="4">
        <v>0</v>
      </c>
      <c r="AS130" s="4">
        <f t="shared" si="51"/>
        <v>-0.18789283229995504</v>
      </c>
      <c r="AT130" s="4">
        <v>43</v>
      </c>
      <c r="AU130" s="4">
        <f t="shared" si="52"/>
        <v>-0.18480586732048937</v>
      </c>
      <c r="AV130" s="4">
        <v>10</v>
      </c>
      <c r="AW130" s="4">
        <f t="shared" si="53"/>
        <v>-0.20193030704648335</v>
      </c>
      <c r="AX130" s="4">
        <v>776</v>
      </c>
      <c r="AY130" s="4">
        <f t="shared" si="54"/>
        <v>-0.12438790101050885</v>
      </c>
      <c r="AZ130" s="4">
        <v>0</v>
      </c>
      <c r="BA130" s="4">
        <f t="shared" si="55"/>
        <v>-0.21583117999491308</v>
      </c>
      <c r="BB130" s="4">
        <v>618</v>
      </c>
      <c r="BC130" s="4">
        <f t="shared" si="56"/>
        <v>-0.12803722050933242</v>
      </c>
      <c r="BD130" s="4">
        <v>158</v>
      </c>
      <c r="BE130" s="4">
        <f t="shared" si="57"/>
        <v>-9.6300448351536533E-2</v>
      </c>
      <c r="BF130" s="4">
        <v>632</v>
      </c>
      <c r="BG130" s="4">
        <f t="shared" si="58"/>
        <v>-0.11902624787269456</v>
      </c>
      <c r="BH130" s="4">
        <v>0</v>
      </c>
      <c r="BI130" s="4">
        <f t="shared" si="59"/>
        <v>-0.21285008800133307</v>
      </c>
      <c r="BJ130" s="4">
        <v>632</v>
      </c>
      <c r="BK130" s="4">
        <f t="shared" si="60"/>
        <v>-0.1148903689471398</v>
      </c>
      <c r="BL130" s="4">
        <v>0</v>
      </c>
      <c r="BM130">
        <f t="shared" si="61"/>
        <v>-0.21503565046023213</v>
      </c>
    </row>
    <row r="131" spans="1:65" x14ac:dyDescent="0.3">
      <c r="A131" s="6" t="s">
        <v>73</v>
      </c>
      <c r="B131" s="10">
        <v>129.01</v>
      </c>
      <c r="C131" s="10" t="s">
        <v>2287</v>
      </c>
      <c r="D131" s="11">
        <v>1197</v>
      </c>
      <c r="E131" s="16">
        <f t="shared" ref="E131:E194" si="62">STANDARDIZE(D131,$D$197,$D$198)</f>
        <v>-0.14346955584964599</v>
      </c>
      <c r="F131" s="11">
        <v>1061</v>
      </c>
      <c r="G131" s="16">
        <f t="shared" ref="G131:G194" si="63">STANDARDIZE(F131,$F$197,$F$198)</f>
        <v>-0.14565716360286321</v>
      </c>
      <c r="H131" s="4">
        <v>944</v>
      </c>
      <c r="I131" s="4">
        <f t="shared" ref="I131:I194" si="64">STANDARDIZE(H131,$H$197,$H$198)</f>
        <v>-0.14359876088273091</v>
      </c>
      <c r="J131" s="4">
        <v>170</v>
      </c>
      <c r="K131" s="4">
        <f t="shared" ref="K131:K194" si="65">STANDARDIZE(J131,$J$197,$J$198)</f>
        <v>-6.2710462685490229E-2</v>
      </c>
      <c r="L131" s="4">
        <v>854</v>
      </c>
      <c r="M131" s="4">
        <f t="shared" ref="M131:M194" si="66">STANDARDIZE(L131,$L$197,$L$198)</f>
        <v>-0.15023666970050187</v>
      </c>
      <c r="N131" s="4">
        <v>47</v>
      </c>
      <c r="O131" s="4">
        <f t="shared" ref="O131:O194" si="67">STANDARDIZE(N131,$N$197,$N$198)</f>
        <v>-0.17174820082827802</v>
      </c>
      <c r="P131" s="4">
        <v>670</v>
      </c>
      <c r="Q131" s="4">
        <f t="shared" ref="Q131:Q194" si="68">STANDARDIZE(P131,$P$197,$P$198)</f>
        <v>-0.14644987251117447</v>
      </c>
      <c r="R131" s="4">
        <v>8</v>
      </c>
      <c r="S131" s="4">
        <f t="shared" ref="S131:S194" si="69">STANDARDIZE(R131,$R$197,$R$198)</f>
        <v>-0.16390006994061068</v>
      </c>
      <c r="T131" s="4">
        <v>27</v>
      </c>
      <c r="U131" s="4">
        <f t="shared" ref="U131:U194" si="70">STANDARDIZE(T131,$T$197,$T$198)</f>
        <v>-0.13480758104144319</v>
      </c>
      <c r="V131" s="4">
        <v>0</v>
      </c>
      <c r="W131" s="17">
        <f t="shared" ref="W131:W194" si="71">STANDARDIZE(V131,$V$197,$V$198)</f>
        <v>-0.16138802136836292</v>
      </c>
      <c r="X131" s="4">
        <v>136</v>
      </c>
      <c r="Y131" s="4">
        <f t="shared" ref="Y131:Y194" si="72">STANDARDIZE(X131,$X$197,$X$198)</f>
        <v>-0.11252272420030625</v>
      </c>
      <c r="Z131" s="4">
        <v>955</v>
      </c>
      <c r="AA131" s="4">
        <f t="shared" ref="AA131:AA194" si="73">STANDARDIZE(Z131,$Z$197,$Z$198)</f>
        <v>-0.14649053727195313</v>
      </c>
      <c r="AB131" s="4">
        <v>0</v>
      </c>
      <c r="AC131" s="4">
        <f t="shared" ref="AC131:AC194" si="74">STANDARDIZE(AB131,$AB$197,$AB$198)</f>
        <v>-0.21016035002966688</v>
      </c>
      <c r="AD131" s="4">
        <v>955</v>
      </c>
      <c r="AE131" s="4">
        <f t="shared" ref="AE131:AE194" si="75">STANDARDIZE(AD131,$AD$197,$AD$198)</f>
        <v>-0.14619670548000327</v>
      </c>
      <c r="AF131" s="4">
        <v>745</v>
      </c>
      <c r="AG131" s="4">
        <f t="shared" ref="AG131:AG194" si="76">STANDARDIZE(AF131,$AF$197,$AF$198)</f>
        <v>-0.15000980945243966</v>
      </c>
      <c r="AH131" s="4">
        <v>70</v>
      </c>
      <c r="AI131" s="4">
        <f t="shared" ref="AI131:AI194" si="77">STANDARDIZE(AH131,$AH$197,$AH$198)</f>
        <v>-0.16902685148650989</v>
      </c>
      <c r="AJ131" s="4">
        <v>854</v>
      </c>
      <c r="AK131" s="4">
        <f t="shared" ref="AK131:AK194" si="78">STANDARDIZE(AJ131,$AJ$197,$AJ$198)</f>
        <v>-0.13952293304379967</v>
      </c>
      <c r="AL131" s="4">
        <v>73</v>
      </c>
      <c r="AM131" s="4">
        <f t="shared" ref="AM131:AM194" si="79">STANDARDIZE(AL131,$AL$197,$AL$198)</f>
        <v>-0.1639412316061975</v>
      </c>
      <c r="AN131" s="4">
        <v>242</v>
      </c>
      <c r="AO131" s="4">
        <f t="shared" ref="AO131:AO194" si="80">STANDARDIZE(AN131,$AN$197,$AN$198)</f>
        <v>-0.1197929174766981</v>
      </c>
      <c r="AP131" s="4">
        <v>227</v>
      </c>
      <c r="AQ131" s="4">
        <f t="shared" ref="AQ131:AQ194" si="81">STANDARDIZE(AP131,$AP$197,$AP$198)</f>
        <v>-0.13599327740839498</v>
      </c>
      <c r="AR131" s="4">
        <v>0</v>
      </c>
      <c r="AS131" s="4">
        <f t="shared" ref="AS131:AS194" si="82">STANDARDIZE(AR131,$AR$197,$AR$198)</f>
        <v>-0.18789283229995504</v>
      </c>
      <c r="AT131" s="4">
        <v>126</v>
      </c>
      <c r="AU131" s="4">
        <f t="shared" ref="AU131:AU194" si="83">STANDARDIZE(AT131,$AT$197,$AT$198)</f>
        <v>-0.14900701168800634</v>
      </c>
      <c r="AV131" s="4">
        <v>101</v>
      </c>
      <c r="AW131" s="4">
        <f t="shared" ref="AW131:AW194" si="84">STANDARDIZE(AV131,$AV$197,$AV$198)</f>
        <v>-9.938816291880849E-2</v>
      </c>
      <c r="AX131" s="4">
        <v>622</v>
      </c>
      <c r="AY131" s="4">
        <f t="shared" ref="AY131:AY194" si="85">STANDARDIZE(AX131,$AX$197,$AX$198)</f>
        <v>-0.13881027431974144</v>
      </c>
      <c r="AZ131" s="4">
        <v>0</v>
      </c>
      <c r="BA131" s="4">
        <f t="shared" ref="BA131:BA194" si="86">STANDARDIZE(AZ131,$AZ$197,$AZ$198)</f>
        <v>-0.21583117999491308</v>
      </c>
      <c r="BB131" s="4">
        <v>491</v>
      </c>
      <c r="BC131" s="4">
        <f t="shared" ref="BC131:BC194" si="87">STANDARDIZE(BB131,$BB$197,$BB$198)</f>
        <v>-0.14176287561638468</v>
      </c>
      <c r="BD131" s="4">
        <v>131</v>
      </c>
      <c r="BE131" s="4">
        <f t="shared" ref="BE131:BE194" si="88">STANDARDIZE(BD131,$BD$197,$BD$198)</f>
        <v>-0.11579199549266828</v>
      </c>
      <c r="BF131" s="4">
        <v>348</v>
      </c>
      <c r="BG131" s="4">
        <f t="shared" ref="BG131:BG194" si="89">STANDARDIZE(BF131,$BF$197,$BF$198)</f>
        <v>-0.15135539325218739</v>
      </c>
      <c r="BH131" s="4">
        <v>0</v>
      </c>
      <c r="BI131" s="4">
        <f t="shared" ref="BI131:BI194" si="90">STANDARDIZE(BH131,$BH$197,$BH$198)</f>
        <v>-0.21285008800133307</v>
      </c>
      <c r="BJ131" s="4">
        <v>338</v>
      </c>
      <c r="BK131" s="4">
        <f t="shared" ref="BK131:BK194" si="91">STANDARDIZE(BJ131,$BJ$197,$BJ$198)</f>
        <v>-0.14976507268677017</v>
      </c>
      <c r="BL131" s="4">
        <v>10</v>
      </c>
      <c r="BM131">
        <f t="shared" ref="BM131:BM194" si="92">STANDARDIZE(BL131,$BL$197,$BL$198)</f>
        <v>-0.18620571529141042</v>
      </c>
    </row>
    <row r="132" spans="1:65" x14ac:dyDescent="0.3">
      <c r="A132" s="6" t="s">
        <v>73</v>
      </c>
      <c r="B132" s="10">
        <v>129.02000000000001</v>
      </c>
      <c r="C132" s="10" t="s">
        <v>2287</v>
      </c>
      <c r="D132" s="11">
        <v>2639</v>
      </c>
      <c r="E132" s="16">
        <f t="shared" si="62"/>
        <v>-7.9843289897904277E-2</v>
      </c>
      <c r="F132" s="11">
        <v>2500</v>
      </c>
      <c r="G132" s="16">
        <f t="shared" si="63"/>
        <v>-7.7620487430689056E-2</v>
      </c>
      <c r="H132" s="11">
        <v>2352</v>
      </c>
      <c r="I132" s="4">
        <f t="shared" si="64"/>
        <v>-6.6846109991543168E-2</v>
      </c>
      <c r="J132" s="4">
        <v>242</v>
      </c>
      <c r="K132" s="4">
        <f t="shared" si="65"/>
        <v>-2.6034330559748667E-3</v>
      </c>
      <c r="L132" s="11">
        <v>2143</v>
      </c>
      <c r="M132" s="4">
        <f t="shared" si="66"/>
        <v>-8.2943657552131747E-2</v>
      </c>
      <c r="N132" s="4">
        <v>123</v>
      </c>
      <c r="O132" s="4">
        <f t="shared" si="67"/>
        <v>-0.12397430264863211</v>
      </c>
      <c r="P132" s="11">
        <v>1628</v>
      </c>
      <c r="Q132" s="4">
        <f t="shared" si="68"/>
        <v>-7.8844304438778059E-2</v>
      </c>
      <c r="R132" s="4">
        <v>0</v>
      </c>
      <c r="S132" s="4">
        <f t="shared" si="69"/>
        <v>-0.2001148917725907</v>
      </c>
      <c r="T132" s="4">
        <v>27</v>
      </c>
      <c r="U132" s="4">
        <f t="shared" si="70"/>
        <v>-0.13480758104144319</v>
      </c>
      <c r="V132" s="4">
        <v>0</v>
      </c>
      <c r="W132" s="17">
        <f t="shared" si="71"/>
        <v>-0.16138802136836292</v>
      </c>
      <c r="X132" s="4">
        <v>139</v>
      </c>
      <c r="Y132" s="4">
        <f t="shared" si="72"/>
        <v>-0.11054673525924721</v>
      </c>
      <c r="Z132" s="11">
        <v>2257</v>
      </c>
      <c r="AA132" s="4">
        <f t="shared" si="73"/>
        <v>-8.1579738330741808E-2</v>
      </c>
      <c r="AB132" s="4">
        <v>14</v>
      </c>
      <c r="AC132" s="4">
        <f t="shared" si="74"/>
        <v>-5.226394320239848E-2</v>
      </c>
      <c r="AD132" s="11">
        <v>2243</v>
      </c>
      <c r="AE132" s="4">
        <f t="shared" si="75"/>
        <v>-8.1703677821091003E-2</v>
      </c>
      <c r="AF132" s="11">
        <v>1876</v>
      </c>
      <c r="AG132" s="4">
        <f t="shared" si="76"/>
        <v>-8.6320008312329374E-2</v>
      </c>
      <c r="AH132" s="4">
        <v>140</v>
      </c>
      <c r="AI132" s="4">
        <f t="shared" si="77"/>
        <v>-0.13787934092680618</v>
      </c>
      <c r="AJ132" s="11">
        <v>1987</v>
      </c>
      <c r="AK132" s="4">
        <f t="shared" si="78"/>
        <v>-7.1059701966215055E-2</v>
      </c>
      <c r="AL132" s="4">
        <v>49</v>
      </c>
      <c r="AM132" s="4">
        <f t="shared" si="79"/>
        <v>-0.17934981439836625</v>
      </c>
      <c r="AN132" s="4">
        <v>382</v>
      </c>
      <c r="AO132" s="4">
        <f t="shared" si="80"/>
        <v>-6.6243168658976628E-2</v>
      </c>
      <c r="AP132" s="4">
        <v>79</v>
      </c>
      <c r="AQ132" s="4">
        <f t="shared" si="81"/>
        <v>-0.18176381722189455</v>
      </c>
      <c r="AR132" s="4">
        <v>0</v>
      </c>
      <c r="AS132" s="4">
        <f t="shared" si="82"/>
        <v>-0.18789283229995504</v>
      </c>
      <c r="AT132" s="4">
        <v>41</v>
      </c>
      <c r="AU132" s="4">
        <f t="shared" si="83"/>
        <v>-0.18566849034777813</v>
      </c>
      <c r="AV132" s="4">
        <v>38</v>
      </c>
      <c r="AW132" s="4">
        <f t="shared" si="84"/>
        <v>-0.17037887808412186</v>
      </c>
      <c r="AX132" s="11">
        <v>1395</v>
      </c>
      <c r="AY132" s="4">
        <f t="shared" si="85"/>
        <v>-6.6417452449372652E-2</v>
      </c>
      <c r="AZ132" s="4">
        <v>14</v>
      </c>
      <c r="BA132" s="4">
        <f t="shared" si="86"/>
        <v>8.3249169426609343E-2</v>
      </c>
      <c r="BB132" s="11">
        <v>1095</v>
      </c>
      <c r="BC132" s="4">
        <f t="shared" si="87"/>
        <v>-7.6484956839537627E-2</v>
      </c>
      <c r="BD132" s="4">
        <v>286</v>
      </c>
      <c r="BE132" s="4">
        <f t="shared" si="88"/>
        <v>-3.8960767195045844E-3</v>
      </c>
      <c r="BF132" s="11">
        <v>1165</v>
      </c>
      <c r="BG132" s="4">
        <f t="shared" si="89"/>
        <v>-5.8352182776674595E-2</v>
      </c>
      <c r="BH132" s="4">
        <v>0</v>
      </c>
      <c r="BI132" s="4">
        <f t="shared" si="90"/>
        <v>-0.21285008800133307</v>
      </c>
      <c r="BJ132" s="11">
        <v>1107</v>
      </c>
      <c r="BK132" s="4">
        <f t="shared" si="91"/>
        <v>-5.8545184333791432E-2</v>
      </c>
      <c r="BL132" s="4">
        <v>58</v>
      </c>
      <c r="BM132">
        <f t="shared" si="92"/>
        <v>-4.7822026481066142E-2</v>
      </c>
    </row>
    <row r="133" spans="1:65" x14ac:dyDescent="0.3">
      <c r="A133" s="6" t="s">
        <v>73</v>
      </c>
      <c r="B133" s="10">
        <v>130.01</v>
      </c>
      <c r="C133" s="10" t="s">
        <v>2287</v>
      </c>
      <c r="D133" s="4">
        <v>400</v>
      </c>
      <c r="E133" s="16">
        <f t="shared" si="62"/>
        <v>-0.17863608425709268</v>
      </c>
      <c r="F133" s="4">
        <v>400</v>
      </c>
      <c r="G133" s="16">
        <f t="shared" si="63"/>
        <v>-0.1769095909481079</v>
      </c>
      <c r="H133" s="4">
        <v>380</v>
      </c>
      <c r="I133" s="4">
        <f t="shared" si="64"/>
        <v>-0.17434343069993963</v>
      </c>
      <c r="J133" s="4">
        <v>20</v>
      </c>
      <c r="K133" s="4">
        <f t="shared" si="65"/>
        <v>-0.18793344108031393</v>
      </c>
      <c r="L133" s="4">
        <v>360</v>
      </c>
      <c r="M133" s="4">
        <f t="shared" si="66"/>
        <v>-0.17602623370460957</v>
      </c>
      <c r="N133" s="4">
        <v>0</v>
      </c>
      <c r="O133" s="4">
        <f t="shared" si="67"/>
        <v>-0.20129258522884849</v>
      </c>
      <c r="P133" s="4">
        <v>271</v>
      </c>
      <c r="Q133" s="4">
        <f t="shared" si="68"/>
        <v>-0.17460709762692203</v>
      </c>
      <c r="R133" s="4">
        <v>20</v>
      </c>
      <c r="S133" s="4">
        <f t="shared" si="69"/>
        <v>-0.10957783719264062</v>
      </c>
      <c r="T133" s="4">
        <v>0</v>
      </c>
      <c r="U133" s="4">
        <f t="shared" si="70"/>
        <v>-0.19841645497127647</v>
      </c>
      <c r="V133" s="4">
        <v>0</v>
      </c>
      <c r="W133" s="17">
        <f t="shared" si="71"/>
        <v>-0.16138802136836292</v>
      </c>
      <c r="X133" s="4">
        <v>0</v>
      </c>
      <c r="Y133" s="4">
        <f t="shared" si="72"/>
        <v>-0.20210088952831542</v>
      </c>
      <c r="Z133" s="4">
        <v>400</v>
      </c>
      <c r="AA133" s="4">
        <f t="shared" si="73"/>
        <v>-0.17415988705104091</v>
      </c>
      <c r="AB133" s="4">
        <v>0</v>
      </c>
      <c r="AC133" s="4">
        <f t="shared" si="74"/>
        <v>-0.21016035002966688</v>
      </c>
      <c r="AD133" s="4">
        <v>400</v>
      </c>
      <c r="AE133" s="4">
        <f t="shared" si="75"/>
        <v>-0.17398679115600971</v>
      </c>
      <c r="AF133" s="4">
        <v>349</v>
      </c>
      <c r="AG133" s="4">
        <f t="shared" si="76"/>
        <v>-0.1723096867747064</v>
      </c>
      <c r="AH133" s="4">
        <v>61</v>
      </c>
      <c r="AI133" s="4">
        <f t="shared" si="77"/>
        <v>-0.17303153141561464</v>
      </c>
      <c r="AJ133" s="4">
        <v>339</v>
      </c>
      <c r="AK133" s="4">
        <f t="shared" si="78"/>
        <v>-0.17064258353361086</v>
      </c>
      <c r="AL133" s="4">
        <v>0</v>
      </c>
      <c r="AM133" s="4">
        <f t="shared" si="79"/>
        <v>-0.21080900426571081</v>
      </c>
      <c r="AN133" s="4">
        <v>0</v>
      </c>
      <c r="AO133" s="4">
        <f t="shared" si="80"/>
        <v>-0.21235748329018805</v>
      </c>
      <c r="AP133" s="4">
        <v>23</v>
      </c>
      <c r="AQ133" s="4">
        <f t="shared" si="81"/>
        <v>-0.19908239985402953</v>
      </c>
      <c r="AR133" s="4">
        <v>0</v>
      </c>
      <c r="AS133" s="4">
        <f t="shared" si="82"/>
        <v>-0.18789283229995504</v>
      </c>
      <c r="AT133" s="4">
        <v>23</v>
      </c>
      <c r="AU133" s="4">
        <f t="shared" si="83"/>
        <v>-0.19343209759337684</v>
      </c>
      <c r="AV133" s="4">
        <v>0</v>
      </c>
      <c r="AW133" s="4">
        <f t="shared" si="84"/>
        <v>-0.21319867453304103</v>
      </c>
      <c r="AX133" s="4">
        <v>75</v>
      </c>
      <c r="AY133" s="4">
        <f t="shared" si="85"/>
        <v>-0.19003779509993773</v>
      </c>
      <c r="AZ133" s="4">
        <v>0</v>
      </c>
      <c r="BA133" s="4">
        <f t="shared" si="86"/>
        <v>-0.21583117999491308</v>
      </c>
      <c r="BB133" s="4">
        <v>75</v>
      </c>
      <c r="BC133" s="4">
        <f t="shared" si="87"/>
        <v>-0.18672250179381575</v>
      </c>
      <c r="BD133" s="4">
        <v>0</v>
      </c>
      <c r="BE133" s="4">
        <f t="shared" si="88"/>
        <v>-0.21036209458482596</v>
      </c>
      <c r="BF133" s="4">
        <v>302</v>
      </c>
      <c r="BG133" s="4">
        <f t="shared" si="89"/>
        <v>-0.15659180412351367</v>
      </c>
      <c r="BH133" s="4">
        <v>0</v>
      </c>
      <c r="BI133" s="4">
        <f t="shared" si="90"/>
        <v>-0.21285008800133307</v>
      </c>
      <c r="BJ133" s="4">
        <v>302</v>
      </c>
      <c r="BK133" s="4">
        <f t="shared" si="91"/>
        <v>-0.15403544457325552</v>
      </c>
      <c r="BL133" s="4">
        <v>0</v>
      </c>
      <c r="BM133">
        <f t="shared" si="92"/>
        <v>-0.21503565046023213</v>
      </c>
    </row>
    <row r="134" spans="1:65" x14ac:dyDescent="0.3">
      <c r="A134" s="6" t="s">
        <v>73</v>
      </c>
      <c r="B134" s="10">
        <v>130.02000000000001</v>
      </c>
      <c r="C134" s="10" t="s">
        <v>2287</v>
      </c>
      <c r="D134" s="11">
        <v>1309</v>
      </c>
      <c r="E134" s="16">
        <f t="shared" si="62"/>
        <v>-0.13852770995048158</v>
      </c>
      <c r="F134" s="11">
        <v>1230</v>
      </c>
      <c r="G134" s="16">
        <f t="shared" si="63"/>
        <v>-0.1376667547959852</v>
      </c>
      <c r="H134" s="11">
        <v>1007</v>
      </c>
      <c r="I134" s="4">
        <f t="shared" si="64"/>
        <v>-0.14016451584995759</v>
      </c>
      <c r="J134" s="4">
        <v>100</v>
      </c>
      <c r="K134" s="4">
        <f t="shared" si="65"/>
        <v>-0.12114785260307462</v>
      </c>
      <c r="L134" s="11">
        <v>1110</v>
      </c>
      <c r="M134" s="4">
        <f t="shared" si="66"/>
        <v>-0.13687203734209788</v>
      </c>
      <c r="N134" s="4">
        <v>174</v>
      </c>
      <c r="O134" s="4">
        <f t="shared" si="67"/>
        <v>-9.1915502554396053E-2</v>
      </c>
      <c r="P134" s="4">
        <v>677</v>
      </c>
      <c r="Q134" s="4">
        <f t="shared" si="68"/>
        <v>-0.14595588610563504</v>
      </c>
      <c r="R134" s="4">
        <v>0</v>
      </c>
      <c r="S134" s="4">
        <f t="shared" si="69"/>
        <v>-0.2001148917725907</v>
      </c>
      <c r="T134" s="4">
        <v>48</v>
      </c>
      <c r="U134" s="4">
        <f t="shared" si="70"/>
        <v>-8.5334012429350625E-2</v>
      </c>
      <c r="V134" s="4">
        <v>0</v>
      </c>
      <c r="W134" s="17">
        <f t="shared" si="71"/>
        <v>-0.16138802136836292</v>
      </c>
      <c r="X134" s="4">
        <v>79</v>
      </c>
      <c r="Y134" s="4">
        <f t="shared" si="72"/>
        <v>-0.15006651408042773</v>
      </c>
      <c r="Z134" s="11">
        <v>1137</v>
      </c>
      <c r="AA134" s="4">
        <f t="shared" si="73"/>
        <v>-0.13741698473178379</v>
      </c>
      <c r="AB134" s="4">
        <v>0</v>
      </c>
      <c r="AC134" s="4">
        <f t="shared" si="74"/>
        <v>-0.21016035002966688</v>
      </c>
      <c r="AD134" s="11">
        <v>1137</v>
      </c>
      <c r="AE134" s="4">
        <f t="shared" si="75"/>
        <v>-0.13708356026733087</v>
      </c>
      <c r="AF134" s="4">
        <v>962</v>
      </c>
      <c r="AG134" s="4">
        <f t="shared" si="76"/>
        <v>-0.13778992718240965</v>
      </c>
      <c r="AH134" s="4">
        <v>214</v>
      </c>
      <c r="AI134" s="4">
        <f t="shared" si="77"/>
        <v>-0.10495197262083371</v>
      </c>
      <c r="AJ134" s="4">
        <v>901</v>
      </c>
      <c r="AK134" s="4">
        <f t="shared" si="78"/>
        <v>-0.1366828872709431</v>
      </c>
      <c r="AL134" s="4">
        <v>22</v>
      </c>
      <c r="AM134" s="4">
        <f t="shared" si="79"/>
        <v>-0.19668447003955611</v>
      </c>
      <c r="AN134" s="4">
        <v>172</v>
      </c>
      <c r="AO134" s="4">
        <f t="shared" si="80"/>
        <v>-0.14656779188555882</v>
      </c>
      <c r="AP134" s="4">
        <v>135</v>
      </c>
      <c r="AQ134" s="4">
        <f t="shared" si="81"/>
        <v>-0.16444523458975957</v>
      </c>
      <c r="AR134" s="4">
        <v>0</v>
      </c>
      <c r="AS134" s="4">
        <f t="shared" si="82"/>
        <v>-0.18789283229995504</v>
      </c>
      <c r="AT134" s="4">
        <v>101</v>
      </c>
      <c r="AU134" s="4">
        <f t="shared" si="83"/>
        <v>-0.15978979952911568</v>
      </c>
      <c r="AV134" s="4">
        <v>34</v>
      </c>
      <c r="AW134" s="4">
        <f t="shared" si="84"/>
        <v>-0.17488622507874493</v>
      </c>
      <c r="AX134" s="4">
        <v>923</v>
      </c>
      <c r="AY134" s="4">
        <f t="shared" si="85"/>
        <v>-0.1106210901244232</v>
      </c>
      <c r="AZ134" s="4">
        <v>0</v>
      </c>
      <c r="BA134" s="4">
        <f t="shared" si="86"/>
        <v>-0.21583117999491308</v>
      </c>
      <c r="BB134" s="4">
        <v>785</v>
      </c>
      <c r="BC134" s="4">
        <f t="shared" si="87"/>
        <v>-0.10998852442368098</v>
      </c>
      <c r="BD134" s="4">
        <v>138</v>
      </c>
      <c r="BE134" s="4">
        <f t="shared" si="88"/>
        <v>-0.11073863141904153</v>
      </c>
      <c r="BF134" s="4">
        <v>251</v>
      </c>
      <c r="BG134" s="4">
        <f t="shared" si="89"/>
        <v>-0.16239739008954937</v>
      </c>
      <c r="BH134" s="4">
        <v>0</v>
      </c>
      <c r="BI134" s="4">
        <f t="shared" si="90"/>
        <v>-0.21285008800133307</v>
      </c>
      <c r="BJ134" s="4">
        <v>251</v>
      </c>
      <c r="BK134" s="4">
        <f t="shared" si="91"/>
        <v>-0.16008513807910976</v>
      </c>
      <c r="BL134" s="4">
        <v>0</v>
      </c>
      <c r="BM134">
        <f t="shared" si="92"/>
        <v>-0.21503565046023213</v>
      </c>
    </row>
    <row r="135" spans="1:65" x14ac:dyDescent="0.3">
      <c r="A135" s="6" t="s">
        <v>73</v>
      </c>
      <c r="B135" s="10">
        <v>130.03</v>
      </c>
      <c r="C135" s="10" t="s">
        <v>2287</v>
      </c>
      <c r="D135" s="11">
        <v>2328</v>
      </c>
      <c r="E135" s="16">
        <f t="shared" si="62"/>
        <v>-9.3565736992905435E-2</v>
      </c>
      <c r="F135" s="11">
        <v>2178</v>
      </c>
      <c r="G135" s="16">
        <f t="shared" si="63"/>
        <v>-9.2844816636693278E-2</v>
      </c>
      <c r="H135" s="11">
        <v>2066</v>
      </c>
      <c r="I135" s="4">
        <f t="shared" si="64"/>
        <v>-8.2436492203815673E-2</v>
      </c>
      <c r="J135" s="4">
        <v>86</v>
      </c>
      <c r="K135" s="4">
        <f t="shared" si="65"/>
        <v>-0.1328353305865915</v>
      </c>
      <c r="L135" s="11">
        <v>2040</v>
      </c>
      <c r="M135" s="4">
        <f t="shared" si="66"/>
        <v>-8.8320833852583366E-2</v>
      </c>
      <c r="N135" s="4">
        <v>0</v>
      </c>
      <c r="O135" s="4">
        <f t="shared" si="67"/>
        <v>-0.20129258522884849</v>
      </c>
      <c r="P135" s="11">
        <v>1596</v>
      </c>
      <c r="Q135" s="4">
        <f t="shared" si="68"/>
        <v>-8.1102528006958316E-2</v>
      </c>
      <c r="R135" s="4">
        <v>26</v>
      </c>
      <c r="S135" s="4">
        <f t="shared" si="69"/>
        <v>-8.2416720818655587E-2</v>
      </c>
      <c r="T135" s="4">
        <v>25</v>
      </c>
      <c r="U135" s="4">
        <f t="shared" si="70"/>
        <v>-0.13951934948069009</v>
      </c>
      <c r="V135" s="4">
        <v>0</v>
      </c>
      <c r="W135" s="17">
        <f t="shared" si="71"/>
        <v>-0.16138802136836292</v>
      </c>
      <c r="X135" s="4">
        <v>150</v>
      </c>
      <c r="Y135" s="4">
        <f t="shared" si="72"/>
        <v>-0.10330144247536412</v>
      </c>
      <c r="Z135" s="11">
        <v>2125</v>
      </c>
      <c r="AA135" s="4">
        <f t="shared" si="73"/>
        <v>-8.8160556656578903E-2</v>
      </c>
      <c r="AB135" s="4">
        <v>0</v>
      </c>
      <c r="AC135" s="4">
        <f t="shared" si="74"/>
        <v>-0.21016035002966688</v>
      </c>
      <c r="AD135" s="11">
        <v>2125</v>
      </c>
      <c r="AE135" s="4">
        <f t="shared" si="75"/>
        <v>-8.7612200541395083E-2</v>
      </c>
      <c r="AF135" s="11">
        <v>2013</v>
      </c>
      <c r="AG135" s="4">
        <f t="shared" si="76"/>
        <v>-7.8605151763969414E-2</v>
      </c>
      <c r="AH135" s="4">
        <v>249</v>
      </c>
      <c r="AI135" s="4">
        <f t="shared" si="77"/>
        <v>-8.9378217340981864E-2</v>
      </c>
      <c r="AJ135" s="11">
        <v>1850</v>
      </c>
      <c r="AK135" s="4">
        <f t="shared" si="78"/>
        <v>-7.9338133261562874E-2</v>
      </c>
      <c r="AL135" s="4">
        <v>42</v>
      </c>
      <c r="AM135" s="4">
        <f t="shared" si="79"/>
        <v>-0.18384398437941549</v>
      </c>
      <c r="AN135" s="4">
        <v>203</v>
      </c>
      <c r="AO135" s="4">
        <f t="shared" si="80"/>
        <v>-0.13471034750449193</v>
      </c>
      <c r="AP135" s="4">
        <v>282</v>
      </c>
      <c r="AQ135" s="4">
        <f t="shared" si="81"/>
        <v>-0.11898395518040526</v>
      </c>
      <c r="AR135" s="4">
        <v>0</v>
      </c>
      <c r="AS135" s="4">
        <f t="shared" si="82"/>
        <v>-0.18789283229995504</v>
      </c>
      <c r="AT135" s="4">
        <v>239</v>
      </c>
      <c r="AU135" s="4">
        <f t="shared" si="83"/>
        <v>-0.10026881064619209</v>
      </c>
      <c r="AV135" s="4">
        <v>43</v>
      </c>
      <c r="AW135" s="4">
        <f t="shared" si="84"/>
        <v>-0.16474469434084302</v>
      </c>
      <c r="AX135" s="4">
        <v>797</v>
      </c>
      <c r="AY135" s="4">
        <f t="shared" si="85"/>
        <v>-0.12242121374106804</v>
      </c>
      <c r="AZ135" s="4">
        <v>0</v>
      </c>
      <c r="BA135" s="4">
        <f t="shared" si="86"/>
        <v>-0.21583117999491308</v>
      </c>
      <c r="BB135" s="4">
        <v>637</v>
      </c>
      <c r="BC135" s="4">
        <f t="shared" si="87"/>
        <v>-0.12598377604449781</v>
      </c>
      <c r="BD135" s="4">
        <v>160</v>
      </c>
      <c r="BE135" s="4">
        <f t="shared" si="88"/>
        <v>-9.4856630044786033E-2</v>
      </c>
      <c r="BF135" s="11">
        <v>1249</v>
      </c>
      <c r="BG135" s="4">
        <f t="shared" si="89"/>
        <v>-4.8790041185557E-2</v>
      </c>
      <c r="BH135" s="4">
        <v>0</v>
      </c>
      <c r="BI135" s="4">
        <f t="shared" si="90"/>
        <v>-0.21285008800133307</v>
      </c>
      <c r="BJ135" s="11">
        <v>1249</v>
      </c>
      <c r="BK135" s="4">
        <f t="shared" si="91"/>
        <v>-4.1700939670432549E-2</v>
      </c>
      <c r="BL135" s="4">
        <v>0</v>
      </c>
      <c r="BM135">
        <f t="shared" si="92"/>
        <v>-0.21503565046023213</v>
      </c>
    </row>
    <row r="136" spans="1:65" x14ac:dyDescent="0.3">
      <c r="A136" s="6" t="s">
        <v>73</v>
      </c>
      <c r="B136" s="10">
        <v>131.01</v>
      </c>
      <c r="C136" s="10" t="s">
        <v>2287</v>
      </c>
      <c r="D136" s="11">
        <v>3423</v>
      </c>
      <c r="E136" s="16">
        <f t="shared" si="62"/>
        <v>-4.5250368603753435E-2</v>
      </c>
      <c r="F136" s="11">
        <v>3365</v>
      </c>
      <c r="G136" s="16">
        <f t="shared" si="63"/>
        <v>-3.6722832886609394E-2</v>
      </c>
      <c r="H136" s="11">
        <v>2843</v>
      </c>
      <c r="I136" s="4">
        <f t="shared" si="64"/>
        <v>-4.0080803466278118E-2</v>
      </c>
      <c r="J136" s="4">
        <v>89</v>
      </c>
      <c r="K136" s="4">
        <f t="shared" si="65"/>
        <v>-0.13033087101869503</v>
      </c>
      <c r="L136" s="11">
        <v>3212</v>
      </c>
      <c r="M136" s="4">
        <f t="shared" si="66"/>
        <v>-2.7135876336765074E-2</v>
      </c>
      <c r="N136" s="4">
        <v>393</v>
      </c>
      <c r="O136" s="4">
        <f t="shared" si="67"/>
        <v>4.5748756673794105E-2</v>
      </c>
      <c r="P136" s="11">
        <v>2090</v>
      </c>
      <c r="Q136" s="4">
        <f t="shared" si="68"/>
        <v>-4.6241201673175615E-2</v>
      </c>
      <c r="R136" s="4">
        <v>30</v>
      </c>
      <c r="S136" s="4">
        <f t="shared" si="69"/>
        <v>-6.4309309902665576E-2</v>
      </c>
      <c r="T136" s="4">
        <v>46</v>
      </c>
      <c r="U136" s="4">
        <f t="shared" si="70"/>
        <v>-9.0045780868597533E-2</v>
      </c>
      <c r="V136" s="4">
        <v>0</v>
      </c>
      <c r="W136" s="17">
        <f t="shared" si="71"/>
        <v>-0.16138802136836292</v>
      </c>
      <c r="X136" s="4">
        <v>58</v>
      </c>
      <c r="Y136" s="4">
        <f t="shared" si="72"/>
        <v>-0.1638984366678409</v>
      </c>
      <c r="Z136" s="11">
        <v>2927</v>
      </c>
      <c r="AA136" s="4">
        <f t="shared" si="73"/>
        <v>-4.8177099858689905E-2</v>
      </c>
      <c r="AB136" s="4">
        <v>0</v>
      </c>
      <c r="AC136" s="4">
        <f t="shared" si="74"/>
        <v>-0.21016035002966688</v>
      </c>
      <c r="AD136" s="11">
        <v>2927</v>
      </c>
      <c r="AE136" s="4">
        <f t="shared" si="75"/>
        <v>-4.7454274933904687E-2</v>
      </c>
      <c r="AF136" s="11">
        <v>2539</v>
      </c>
      <c r="AG136" s="4">
        <f t="shared" si="76"/>
        <v>-4.8984607643988855E-2</v>
      </c>
      <c r="AH136" s="4">
        <v>212</v>
      </c>
      <c r="AI136" s="4">
        <f t="shared" si="77"/>
        <v>-0.1058419014939681</v>
      </c>
      <c r="AJ136" s="11">
        <v>2563</v>
      </c>
      <c r="AK136" s="4">
        <f t="shared" si="78"/>
        <v>-3.6254034622270885E-2</v>
      </c>
      <c r="AL136" s="4">
        <v>138</v>
      </c>
      <c r="AM136" s="4">
        <f t="shared" si="79"/>
        <v>-0.12220965321074048</v>
      </c>
      <c r="AN136" s="4">
        <v>496</v>
      </c>
      <c r="AO136" s="4">
        <f t="shared" si="80"/>
        <v>-2.2638373193117723E-2</v>
      </c>
      <c r="AP136" s="4">
        <v>146</v>
      </c>
      <c r="AQ136" s="4">
        <f t="shared" si="81"/>
        <v>-0.16104337014416165</v>
      </c>
      <c r="AR136" s="4">
        <v>0</v>
      </c>
      <c r="AS136" s="4">
        <f t="shared" si="82"/>
        <v>-0.18789283229995504</v>
      </c>
      <c r="AT136" s="4">
        <v>146</v>
      </c>
      <c r="AU136" s="4">
        <f t="shared" si="83"/>
        <v>-0.14038078141511887</v>
      </c>
      <c r="AV136" s="4">
        <v>0</v>
      </c>
      <c r="AW136" s="4">
        <f t="shared" si="84"/>
        <v>-0.21319867453304103</v>
      </c>
      <c r="AX136" s="11">
        <v>2019</v>
      </c>
      <c r="AY136" s="4">
        <f t="shared" si="85"/>
        <v>-7.9787450145600552E-3</v>
      </c>
      <c r="AZ136" s="4">
        <v>0</v>
      </c>
      <c r="BA136" s="4">
        <f t="shared" si="86"/>
        <v>-0.21583117999491308</v>
      </c>
      <c r="BB136" s="11">
        <v>1543</v>
      </c>
      <c r="BC136" s="4">
        <f t="shared" si="87"/>
        <v>-2.8066897879227237E-2</v>
      </c>
      <c r="BD136" s="4">
        <v>476</v>
      </c>
      <c r="BE136" s="4">
        <f t="shared" si="88"/>
        <v>0.13326666242179283</v>
      </c>
      <c r="BF136" s="11">
        <v>1258</v>
      </c>
      <c r="BG136" s="4">
        <f t="shared" si="89"/>
        <v>-4.7765526015080113E-2</v>
      </c>
      <c r="BH136" s="4">
        <v>0</v>
      </c>
      <c r="BI136" s="4">
        <f t="shared" si="90"/>
        <v>-0.21285008800133307</v>
      </c>
      <c r="BJ136" s="11">
        <v>1238</v>
      </c>
      <c r="BK136" s="4">
        <f t="shared" si="91"/>
        <v>-4.3005775524636407E-2</v>
      </c>
      <c r="BL136" s="4">
        <v>20</v>
      </c>
      <c r="BM136">
        <f t="shared" si="92"/>
        <v>-0.15737578012258868</v>
      </c>
    </row>
    <row r="137" spans="1:65" x14ac:dyDescent="0.3">
      <c r="A137" s="6" t="s">
        <v>73</v>
      </c>
      <c r="B137" s="10">
        <v>131.02000000000001</v>
      </c>
      <c r="C137" s="10" t="s">
        <v>2287</v>
      </c>
      <c r="D137" s="11">
        <v>2065</v>
      </c>
      <c r="E137" s="16">
        <f t="shared" si="62"/>
        <v>-0.10517025013112184</v>
      </c>
      <c r="F137" s="11">
        <v>1981</v>
      </c>
      <c r="G137" s="16">
        <f t="shared" si="63"/>
        <v>-0.10215908015713686</v>
      </c>
      <c r="H137" s="11">
        <v>1850</v>
      </c>
      <c r="I137" s="4">
        <f t="shared" si="64"/>
        <v>-9.4211046601895609E-2</v>
      </c>
      <c r="J137" s="4">
        <v>120</v>
      </c>
      <c r="K137" s="4">
        <f t="shared" si="65"/>
        <v>-0.10445145548376479</v>
      </c>
      <c r="L137" s="11">
        <v>1836</v>
      </c>
      <c r="M137" s="4">
        <f t="shared" si="66"/>
        <v>-9.8970775263186539E-2</v>
      </c>
      <c r="N137" s="4">
        <v>49</v>
      </c>
      <c r="O137" s="4">
        <f t="shared" si="67"/>
        <v>-0.17049099298144524</v>
      </c>
      <c r="P137" s="11">
        <v>1503</v>
      </c>
      <c r="Q137" s="4">
        <f t="shared" si="68"/>
        <v>-8.7665490251982184E-2</v>
      </c>
      <c r="R137" s="4">
        <v>0</v>
      </c>
      <c r="S137" s="4">
        <f t="shared" si="69"/>
        <v>-0.2001148917725907</v>
      </c>
      <c r="T137" s="4">
        <v>97</v>
      </c>
      <c r="U137" s="4">
        <f t="shared" si="70"/>
        <v>3.0104314332198675E-2</v>
      </c>
      <c r="V137" s="4">
        <v>0</v>
      </c>
      <c r="W137" s="17">
        <f t="shared" si="71"/>
        <v>-0.16138802136836292</v>
      </c>
      <c r="X137" s="4">
        <v>84</v>
      </c>
      <c r="Y137" s="4">
        <f t="shared" si="72"/>
        <v>-0.14677319917866269</v>
      </c>
      <c r="Z137" s="11">
        <v>1961</v>
      </c>
      <c r="AA137" s="4">
        <f t="shared" si="73"/>
        <v>-9.6336724879588623E-2</v>
      </c>
      <c r="AB137" s="4">
        <v>19</v>
      </c>
      <c r="AC137" s="4">
        <f t="shared" si="74"/>
        <v>4.1276306644830894E-3</v>
      </c>
      <c r="AD137" s="11">
        <v>1942</v>
      </c>
      <c r="AE137" s="4">
        <f t="shared" si="75"/>
        <v>-9.6775417980510717E-2</v>
      </c>
      <c r="AF137" s="11">
        <v>1569</v>
      </c>
      <c r="AG137" s="4">
        <f t="shared" si="76"/>
        <v>-0.10360804451923818</v>
      </c>
      <c r="AH137" s="4">
        <v>107</v>
      </c>
      <c r="AI137" s="4">
        <f t="shared" si="77"/>
        <v>-0.15256316733352365</v>
      </c>
      <c r="AJ137" s="11">
        <v>1731</v>
      </c>
      <c r="AK137" s="4">
        <f t="shared" si="78"/>
        <v>-8.6528887452412453E-2</v>
      </c>
      <c r="AL137" s="4">
        <v>273</v>
      </c>
      <c r="AM137" s="4">
        <f t="shared" si="79"/>
        <v>-3.5536375004791253E-2</v>
      </c>
      <c r="AN137" s="4">
        <v>104</v>
      </c>
      <c r="AO137" s="4">
        <f t="shared" si="80"/>
        <v>-0.17257766988273782</v>
      </c>
      <c r="AP137" s="4">
        <v>187</v>
      </c>
      <c r="AQ137" s="4">
        <f t="shared" si="81"/>
        <v>-0.14836369357420567</v>
      </c>
      <c r="AR137" s="4">
        <v>0</v>
      </c>
      <c r="AS137" s="4">
        <f t="shared" si="82"/>
        <v>-0.18789283229995504</v>
      </c>
      <c r="AT137" s="4">
        <v>187</v>
      </c>
      <c r="AU137" s="4">
        <f t="shared" si="83"/>
        <v>-0.12269700935569952</v>
      </c>
      <c r="AV137" s="4">
        <v>0</v>
      </c>
      <c r="AW137" s="4">
        <f t="shared" si="84"/>
        <v>-0.21319867453304103</v>
      </c>
      <c r="AX137" s="4">
        <v>737</v>
      </c>
      <c r="AY137" s="4">
        <f t="shared" si="85"/>
        <v>-0.12804032022518463</v>
      </c>
      <c r="AZ137" s="4">
        <v>0</v>
      </c>
      <c r="BA137" s="4">
        <f t="shared" si="86"/>
        <v>-0.21583117999491308</v>
      </c>
      <c r="BB137" s="4">
        <v>633</v>
      </c>
      <c r="BC137" s="4">
        <f t="shared" si="87"/>
        <v>-0.12641608014235772</v>
      </c>
      <c r="BD137" s="4">
        <v>104</v>
      </c>
      <c r="BE137" s="4">
        <f t="shared" si="88"/>
        <v>-0.13528354263380002</v>
      </c>
      <c r="BF137" s="11">
        <v>1141</v>
      </c>
      <c r="BG137" s="4">
        <f t="shared" si="89"/>
        <v>-6.108422323127962E-2</v>
      </c>
      <c r="BH137" s="4">
        <v>19</v>
      </c>
      <c r="BI137" s="4">
        <f t="shared" si="90"/>
        <v>1.4250735536957726</v>
      </c>
      <c r="BJ137" s="11">
        <v>1122</v>
      </c>
      <c r="BK137" s="4">
        <f t="shared" si="91"/>
        <v>-5.6765862714422535E-2</v>
      </c>
      <c r="BL137" s="4">
        <v>0</v>
      </c>
      <c r="BM137">
        <f t="shared" si="92"/>
        <v>-0.21503565046023213</v>
      </c>
    </row>
    <row r="138" spans="1:65" x14ac:dyDescent="0.3">
      <c r="A138" s="6" t="s">
        <v>73</v>
      </c>
      <c r="B138" s="10">
        <v>132.01</v>
      </c>
      <c r="C138" s="10" t="s">
        <v>2287</v>
      </c>
      <c r="D138" s="11">
        <v>2696</v>
      </c>
      <c r="E138" s="16">
        <f t="shared" si="62"/>
        <v>-7.732824332422239E-2</v>
      </c>
      <c r="F138" s="11">
        <v>2637</v>
      </c>
      <c r="G138" s="16">
        <f t="shared" si="63"/>
        <v>-7.1143055439314581E-2</v>
      </c>
      <c r="H138" s="11">
        <v>2395</v>
      </c>
      <c r="I138" s="4">
        <f t="shared" si="64"/>
        <v>-6.4502101477110579E-2</v>
      </c>
      <c r="J138" s="4">
        <v>156</v>
      </c>
      <c r="K138" s="4">
        <f t="shared" si="65"/>
        <v>-7.4397940669007109E-2</v>
      </c>
      <c r="L138" s="11">
        <v>2375</v>
      </c>
      <c r="M138" s="4">
        <f t="shared" si="66"/>
        <v>-7.0831959477328135E-2</v>
      </c>
      <c r="N138" s="4">
        <v>126</v>
      </c>
      <c r="O138" s="4">
        <f t="shared" si="67"/>
        <v>-0.12208849087838293</v>
      </c>
      <c r="P138" s="11">
        <v>1883</v>
      </c>
      <c r="Q138" s="4">
        <f t="shared" si="68"/>
        <v>-6.0849085379841641E-2</v>
      </c>
      <c r="R138" s="4">
        <v>40</v>
      </c>
      <c r="S138" s="4">
        <f t="shared" si="69"/>
        <v>-1.9040782612690529E-2</v>
      </c>
      <c r="T138" s="4">
        <v>42</v>
      </c>
      <c r="U138" s="4">
        <f t="shared" si="70"/>
        <v>-9.9469317747091349E-2</v>
      </c>
      <c r="V138" s="4">
        <v>0</v>
      </c>
      <c r="W138" s="17">
        <f t="shared" si="71"/>
        <v>-0.16138802136836292</v>
      </c>
      <c r="X138" s="4">
        <v>59</v>
      </c>
      <c r="Y138" s="4">
        <f t="shared" si="72"/>
        <v>-0.1632397736874879</v>
      </c>
      <c r="Z138" s="11">
        <v>2500</v>
      </c>
      <c r="AA138" s="4">
        <f t="shared" si="73"/>
        <v>-6.9465050049087165E-2</v>
      </c>
      <c r="AB138" s="4">
        <v>18</v>
      </c>
      <c r="AC138" s="4">
        <f t="shared" si="74"/>
        <v>-7.1506841088932243E-3</v>
      </c>
      <c r="AD138" s="11">
        <v>2482</v>
      </c>
      <c r="AE138" s="4">
        <f t="shared" si="75"/>
        <v>-6.9736415701153104E-2</v>
      </c>
      <c r="AF138" s="11">
        <v>2177</v>
      </c>
      <c r="AG138" s="4">
        <f t="shared" si="76"/>
        <v>-6.9369849034545822E-2</v>
      </c>
      <c r="AH138" s="4">
        <v>225</v>
      </c>
      <c r="AI138" s="4">
        <f t="shared" si="77"/>
        <v>-0.10005736381859455</v>
      </c>
      <c r="AJ138" s="11">
        <v>2185</v>
      </c>
      <c r="AK138" s="4">
        <f t="shared" si="78"/>
        <v>-5.9095253816734243E-2</v>
      </c>
      <c r="AL138" s="4">
        <v>113</v>
      </c>
      <c r="AM138" s="4">
        <f t="shared" si="79"/>
        <v>-0.13826026028591626</v>
      </c>
      <c r="AN138" s="4">
        <v>196</v>
      </c>
      <c r="AO138" s="4">
        <f t="shared" si="80"/>
        <v>-0.13738783494537801</v>
      </c>
      <c r="AP138" s="4">
        <v>213</v>
      </c>
      <c r="AQ138" s="4">
        <f t="shared" si="81"/>
        <v>-0.14032292306642871</v>
      </c>
      <c r="AR138" s="4">
        <v>0</v>
      </c>
      <c r="AS138" s="4">
        <f t="shared" si="82"/>
        <v>-0.18789283229995504</v>
      </c>
      <c r="AT138" s="4">
        <v>174</v>
      </c>
      <c r="AU138" s="4">
        <f t="shared" si="83"/>
        <v>-0.1283040590330764</v>
      </c>
      <c r="AV138" s="4">
        <v>39</v>
      </c>
      <c r="AW138" s="4">
        <f t="shared" si="84"/>
        <v>-0.16925204133546609</v>
      </c>
      <c r="AX138" s="11">
        <v>1364</v>
      </c>
      <c r="AY138" s="4">
        <f t="shared" si="85"/>
        <v>-6.9320657466166224E-2</v>
      </c>
      <c r="AZ138" s="4">
        <v>18</v>
      </c>
      <c r="BA138" s="4">
        <f t="shared" si="86"/>
        <v>0.16870069783275859</v>
      </c>
      <c r="BB138" s="11">
        <v>1189</v>
      </c>
      <c r="BC138" s="4">
        <f t="shared" si="87"/>
        <v>-6.6325810539829652E-2</v>
      </c>
      <c r="BD138" s="4">
        <v>157</v>
      </c>
      <c r="BE138" s="4">
        <f t="shared" si="88"/>
        <v>-9.7022357504911783E-2</v>
      </c>
      <c r="BF138" s="11">
        <v>1119</v>
      </c>
      <c r="BG138" s="4">
        <f t="shared" si="89"/>
        <v>-6.3588593648000902E-2</v>
      </c>
      <c r="BH138" s="4">
        <v>0</v>
      </c>
      <c r="BI138" s="4">
        <f t="shared" si="90"/>
        <v>-0.21285008800133307</v>
      </c>
      <c r="BJ138" s="11">
        <v>1119</v>
      </c>
      <c r="BK138" s="4">
        <f t="shared" si="91"/>
        <v>-5.7121727038296315E-2</v>
      </c>
      <c r="BL138" s="4">
        <v>0</v>
      </c>
      <c r="BM138">
        <f t="shared" si="92"/>
        <v>-0.21503565046023213</v>
      </c>
    </row>
    <row r="139" spans="1:65" x14ac:dyDescent="0.3">
      <c r="A139" s="6" t="s">
        <v>73</v>
      </c>
      <c r="B139" s="10">
        <v>132.03</v>
      </c>
      <c r="C139" s="10" t="s">
        <v>2287</v>
      </c>
      <c r="D139" s="11">
        <v>1061</v>
      </c>
      <c r="E139" s="16">
        <f t="shared" si="62"/>
        <v>-0.14947036872720276</v>
      </c>
      <c r="F139" s="11">
        <v>1049</v>
      </c>
      <c r="G139" s="16">
        <f t="shared" si="63"/>
        <v>-0.14622452990867701</v>
      </c>
      <c r="H139" s="4">
        <v>982</v>
      </c>
      <c r="I139" s="4">
        <f t="shared" si="64"/>
        <v>-0.14152731149788353</v>
      </c>
      <c r="J139" s="4">
        <v>93</v>
      </c>
      <c r="K139" s="4">
        <f t="shared" si="65"/>
        <v>-0.12699159159483306</v>
      </c>
      <c r="L139" s="4">
        <v>924</v>
      </c>
      <c r="M139" s="4">
        <f t="shared" si="66"/>
        <v>-0.14658227804000076</v>
      </c>
      <c r="N139" s="4">
        <v>57</v>
      </c>
      <c r="O139" s="4">
        <f t="shared" si="67"/>
        <v>-0.16546216159411409</v>
      </c>
      <c r="P139" s="4">
        <v>588</v>
      </c>
      <c r="Q139" s="4">
        <f t="shared" si="68"/>
        <v>-0.15223657040463637</v>
      </c>
      <c r="R139" s="4">
        <v>0</v>
      </c>
      <c r="S139" s="4">
        <f t="shared" si="69"/>
        <v>-0.2001148917725907</v>
      </c>
      <c r="T139" s="4">
        <v>55</v>
      </c>
      <c r="U139" s="4">
        <f t="shared" si="70"/>
        <v>-6.8842822891986441E-2</v>
      </c>
      <c r="V139" s="4">
        <v>0</v>
      </c>
      <c r="W139" s="17">
        <f t="shared" si="71"/>
        <v>-0.16138802136836292</v>
      </c>
      <c r="X139" s="4">
        <v>12</v>
      </c>
      <c r="Y139" s="4">
        <f t="shared" si="72"/>
        <v>-0.19419693376407932</v>
      </c>
      <c r="Z139" s="11">
        <v>1026</v>
      </c>
      <c r="AA139" s="4">
        <f t="shared" si="73"/>
        <v>-0.14295085468760135</v>
      </c>
      <c r="AB139" s="4">
        <v>0</v>
      </c>
      <c r="AC139" s="4">
        <f t="shared" si="74"/>
        <v>-0.21016035002966688</v>
      </c>
      <c r="AD139" s="11">
        <v>1026</v>
      </c>
      <c r="AE139" s="4">
        <f t="shared" si="75"/>
        <v>-0.14264157740253217</v>
      </c>
      <c r="AF139" s="4">
        <v>848</v>
      </c>
      <c r="AG139" s="4">
        <f t="shared" si="76"/>
        <v>-0.14420958883578947</v>
      </c>
      <c r="AH139" s="4">
        <v>50</v>
      </c>
      <c r="AI139" s="4">
        <f t="shared" si="77"/>
        <v>-0.1779261402178538</v>
      </c>
      <c r="AJ139" s="4">
        <v>955</v>
      </c>
      <c r="AK139" s="4">
        <f t="shared" si="78"/>
        <v>-0.13341985595744835</v>
      </c>
      <c r="AL139" s="4">
        <v>31</v>
      </c>
      <c r="AM139" s="4">
        <f t="shared" si="79"/>
        <v>-0.19090625149249282</v>
      </c>
      <c r="AN139" s="4">
        <v>35</v>
      </c>
      <c r="AO139" s="4">
        <f t="shared" si="80"/>
        <v>-0.19897004608575769</v>
      </c>
      <c r="AP139" s="4">
        <v>43</v>
      </c>
      <c r="AQ139" s="4">
        <f t="shared" si="81"/>
        <v>-0.19289719177112419</v>
      </c>
      <c r="AR139" s="4">
        <v>0</v>
      </c>
      <c r="AS139" s="4">
        <f t="shared" si="82"/>
        <v>-0.18789283229995504</v>
      </c>
      <c r="AT139" s="4">
        <v>31</v>
      </c>
      <c r="AU139" s="4">
        <f t="shared" si="83"/>
        <v>-0.18998160548422185</v>
      </c>
      <c r="AV139" s="4">
        <v>12</v>
      </c>
      <c r="AW139" s="4">
        <f t="shared" si="84"/>
        <v>-0.19967663354917181</v>
      </c>
      <c r="AX139" s="4">
        <v>392</v>
      </c>
      <c r="AY139" s="4">
        <f t="shared" si="85"/>
        <v>-0.16035018250885508</v>
      </c>
      <c r="AZ139" s="4">
        <v>0</v>
      </c>
      <c r="BA139" s="4">
        <f t="shared" si="86"/>
        <v>-0.21583117999491308</v>
      </c>
      <c r="BB139" s="4">
        <v>378</v>
      </c>
      <c r="BC139" s="4">
        <f t="shared" si="87"/>
        <v>-0.15397546638092727</v>
      </c>
      <c r="BD139" s="4">
        <v>14</v>
      </c>
      <c r="BE139" s="4">
        <f t="shared" si="88"/>
        <v>-0.20025536643757247</v>
      </c>
      <c r="BF139" s="4">
        <v>626</v>
      </c>
      <c r="BG139" s="4">
        <f t="shared" si="89"/>
        <v>-0.11970925798634582</v>
      </c>
      <c r="BH139" s="4">
        <v>0</v>
      </c>
      <c r="BI139" s="4">
        <f t="shared" si="90"/>
        <v>-0.21285008800133307</v>
      </c>
      <c r="BJ139" s="4">
        <v>617</v>
      </c>
      <c r="BK139" s="4">
        <f t="shared" si="91"/>
        <v>-0.11666969056650869</v>
      </c>
      <c r="BL139" s="4">
        <v>9</v>
      </c>
      <c r="BM139">
        <f t="shared" si="92"/>
        <v>-0.18908870880829257</v>
      </c>
    </row>
    <row r="140" spans="1:65" x14ac:dyDescent="0.3">
      <c r="A140" s="6" t="s">
        <v>73</v>
      </c>
      <c r="B140" s="10">
        <v>132.04</v>
      </c>
      <c r="C140" s="10" t="s">
        <v>2287</v>
      </c>
      <c r="D140" s="11">
        <v>1602</v>
      </c>
      <c r="E140" s="16">
        <f t="shared" si="62"/>
        <v>-0.12559948808927471</v>
      </c>
      <c r="F140" s="11">
        <v>1550</v>
      </c>
      <c r="G140" s="16">
        <f t="shared" si="63"/>
        <v>-0.12253698664094996</v>
      </c>
      <c r="H140" s="11">
        <v>1370</v>
      </c>
      <c r="I140" s="4">
        <f t="shared" si="64"/>
        <v>-0.12037672304207325</v>
      </c>
      <c r="J140" s="4">
        <v>31</v>
      </c>
      <c r="K140" s="4">
        <f t="shared" si="65"/>
        <v>-0.17875042266469351</v>
      </c>
      <c r="L140" s="11">
        <v>1428</v>
      </c>
      <c r="M140" s="4">
        <f t="shared" si="66"/>
        <v>-0.12027065808439291</v>
      </c>
      <c r="N140" s="4">
        <v>32</v>
      </c>
      <c r="O140" s="4">
        <f t="shared" si="67"/>
        <v>-0.18117725967952392</v>
      </c>
      <c r="P140" s="11">
        <v>1386</v>
      </c>
      <c r="Q140" s="4">
        <f t="shared" si="68"/>
        <v>-9.5922120173141237E-2</v>
      </c>
      <c r="R140" s="4">
        <v>91</v>
      </c>
      <c r="S140" s="4">
        <f t="shared" si="69"/>
        <v>0.21182870656618219</v>
      </c>
      <c r="T140" s="4">
        <v>10</v>
      </c>
      <c r="U140" s="4">
        <f t="shared" si="70"/>
        <v>-0.17485761277504192</v>
      </c>
      <c r="V140" s="4">
        <v>0</v>
      </c>
      <c r="W140" s="17">
        <f t="shared" si="71"/>
        <v>-0.16138802136836292</v>
      </c>
      <c r="X140" s="4">
        <v>52</v>
      </c>
      <c r="Y140" s="4">
        <f t="shared" si="72"/>
        <v>-0.16785041454995897</v>
      </c>
      <c r="Z140" s="11">
        <v>1499</v>
      </c>
      <c r="AA140" s="4">
        <f t="shared" si="73"/>
        <v>-0.11936958902001844</v>
      </c>
      <c r="AB140" s="4">
        <v>0</v>
      </c>
      <c r="AC140" s="4">
        <f t="shared" si="74"/>
        <v>-0.21016035002966688</v>
      </c>
      <c r="AD140" s="11">
        <v>1499</v>
      </c>
      <c r="AE140" s="4">
        <f t="shared" si="75"/>
        <v>-0.11895741429487262</v>
      </c>
      <c r="AF140" s="11">
        <v>1410</v>
      </c>
      <c r="AG140" s="4">
        <f t="shared" si="76"/>
        <v>-0.1125617831410574</v>
      </c>
      <c r="AH140" s="4">
        <v>70</v>
      </c>
      <c r="AI140" s="4">
        <f t="shared" si="77"/>
        <v>-0.16902685148650989</v>
      </c>
      <c r="AJ140" s="11">
        <v>1374</v>
      </c>
      <c r="AK140" s="4">
        <f t="shared" si="78"/>
        <v>-0.10810115002496118</v>
      </c>
      <c r="AL140" s="4">
        <v>105</v>
      </c>
      <c r="AM140" s="4">
        <f t="shared" si="79"/>
        <v>-0.14339645454997252</v>
      </c>
      <c r="AN140" s="4">
        <v>103</v>
      </c>
      <c r="AO140" s="4">
        <f t="shared" si="80"/>
        <v>-0.1729601680885787</v>
      </c>
      <c r="AP140" s="4">
        <v>103</v>
      </c>
      <c r="AQ140" s="4">
        <f t="shared" si="81"/>
        <v>-0.17434156752240815</v>
      </c>
      <c r="AR140" s="4">
        <v>0</v>
      </c>
      <c r="AS140" s="4">
        <f t="shared" si="82"/>
        <v>-0.18789283229995504</v>
      </c>
      <c r="AT140" s="4">
        <v>103</v>
      </c>
      <c r="AU140" s="4">
        <f t="shared" si="83"/>
        <v>-0.15892717650182694</v>
      </c>
      <c r="AV140" s="4">
        <v>0</v>
      </c>
      <c r="AW140" s="4">
        <f t="shared" si="84"/>
        <v>-0.21319867453304103</v>
      </c>
      <c r="AX140" s="4">
        <v>394</v>
      </c>
      <c r="AY140" s="4">
        <f t="shared" si="85"/>
        <v>-0.16016287895938452</v>
      </c>
      <c r="AZ140" s="4">
        <v>0</v>
      </c>
      <c r="BA140" s="4">
        <f t="shared" si="86"/>
        <v>-0.21583117999491308</v>
      </c>
      <c r="BB140" s="4">
        <v>363</v>
      </c>
      <c r="BC140" s="4">
        <f t="shared" si="87"/>
        <v>-0.15559660674790193</v>
      </c>
      <c r="BD140" s="4">
        <v>31</v>
      </c>
      <c r="BE140" s="4">
        <f t="shared" si="88"/>
        <v>-0.18798291083019322</v>
      </c>
      <c r="BF140" s="11">
        <v>1105</v>
      </c>
      <c r="BG140" s="4">
        <f t="shared" si="89"/>
        <v>-6.5182283913187158E-2</v>
      </c>
      <c r="BH140" s="4">
        <v>0</v>
      </c>
      <c r="BI140" s="4">
        <f t="shared" si="90"/>
        <v>-0.21285008800133307</v>
      </c>
      <c r="BJ140" s="11">
        <v>1033</v>
      </c>
      <c r="BK140" s="4">
        <f t="shared" si="91"/>
        <v>-6.7323170989344649E-2</v>
      </c>
      <c r="BL140" s="4">
        <v>72</v>
      </c>
      <c r="BM140">
        <f t="shared" si="92"/>
        <v>-7.4601172447157282E-3</v>
      </c>
    </row>
    <row r="141" spans="1:65" x14ac:dyDescent="0.3">
      <c r="A141" s="6" t="s">
        <v>73</v>
      </c>
      <c r="B141" s="10">
        <v>132.05000000000001</v>
      </c>
      <c r="C141" s="10" t="s">
        <v>2287</v>
      </c>
      <c r="D141" s="11">
        <v>1211</v>
      </c>
      <c r="E141" s="16">
        <f t="shared" si="62"/>
        <v>-0.14285182511225042</v>
      </c>
      <c r="F141" s="11">
        <v>1211</v>
      </c>
      <c r="G141" s="16">
        <f t="shared" si="63"/>
        <v>-0.13856508478019042</v>
      </c>
      <c r="H141" s="11">
        <v>1060</v>
      </c>
      <c r="I141" s="4">
        <f t="shared" si="64"/>
        <v>-0.13727538907635464</v>
      </c>
      <c r="J141" s="4">
        <v>65</v>
      </c>
      <c r="K141" s="4">
        <f t="shared" si="65"/>
        <v>-0.15036654756186682</v>
      </c>
      <c r="L141" s="11">
        <v>1059</v>
      </c>
      <c r="M141" s="4">
        <f t="shared" si="66"/>
        <v>-0.13953452269474867</v>
      </c>
      <c r="N141" s="4">
        <v>79</v>
      </c>
      <c r="O141" s="4">
        <f t="shared" si="67"/>
        <v>-0.15163287527895342</v>
      </c>
      <c r="P141" s="4">
        <v>990</v>
      </c>
      <c r="Q141" s="4">
        <f t="shared" si="68"/>
        <v>-0.12386763682937191</v>
      </c>
      <c r="R141" s="4">
        <v>44</v>
      </c>
      <c r="S141" s="4">
        <f t="shared" si="69"/>
        <v>-9.3337169670051304E-4</v>
      </c>
      <c r="T141" s="4">
        <v>31</v>
      </c>
      <c r="U141" s="4">
        <f t="shared" si="70"/>
        <v>-0.12538404416294935</v>
      </c>
      <c r="V141" s="4">
        <v>0</v>
      </c>
      <c r="W141" s="17">
        <f t="shared" si="71"/>
        <v>-0.16138802136836292</v>
      </c>
      <c r="X141" s="4">
        <v>0</v>
      </c>
      <c r="Y141" s="4">
        <f t="shared" si="72"/>
        <v>-0.20210088952831542</v>
      </c>
      <c r="Z141" s="11">
        <v>1141</v>
      </c>
      <c r="AA141" s="4">
        <f t="shared" si="73"/>
        <v>-0.13721756599463722</v>
      </c>
      <c r="AB141" s="4">
        <v>0</v>
      </c>
      <c r="AC141" s="4">
        <f t="shared" si="74"/>
        <v>-0.21016035002966688</v>
      </c>
      <c r="AD141" s="11">
        <v>1141</v>
      </c>
      <c r="AE141" s="4">
        <f t="shared" si="75"/>
        <v>-0.13688327136155787</v>
      </c>
      <c r="AF141" s="11">
        <v>1006</v>
      </c>
      <c r="AG141" s="4">
        <f t="shared" si="76"/>
        <v>-0.13531216303549112</v>
      </c>
      <c r="AH141" s="4">
        <v>96</v>
      </c>
      <c r="AI141" s="4">
        <f t="shared" si="77"/>
        <v>-0.15745777613576278</v>
      </c>
      <c r="AJ141" s="4">
        <v>953</v>
      </c>
      <c r="AK141" s="4">
        <f t="shared" si="78"/>
        <v>-0.13354070896905926</v>
      </c>
      <c r="AL141" s="4">
        <v>138</v>
      </c>
      <c r="AM141" s="4">
        <f t="shared" si="79"/>
        <v>-0.12220965321074048</v>
      </c>
      <c r="AN141" s="4">
        <v>70</v>
      </c>
      <c r="AO141" s="4">
        <f t="shared" si="80"/>
        <v>-0.18558260888132733</v>
      </c>
      <c r="AP141" s="4">
        <v>86</v>
      </c>
      <c r="AQ141" s="4">
        <f t="shared" si="81"/>
        <v>-0.17959899439287769</v>
      </c>
      <c r="AR141" s="4">
        <v>0</v>
      </c>
      <c r="AS141" s="4">
        <f t="shared" si="82"/>
        <v>-0.18789283229995504</v>
      </c>
      <c r="AT141" s="4">
        <v>86</v>
      </c>
      <c r="AU141" s="4">
        <f t="shared" si="83"/>
        <v>-0.16625947223378129</v>
      </c>
      <c r="AV141" s="4">
        <v>0</v>
      </c>
      <c r="AW141" s="4">
        <f t="shared" si="84"/>
        <v>-0.21319867453304103</v>
      </c>
      <c r="AX141" s="4">
        <v>267</v>
      </c>
      <c r="AY141" s="4">
        <f t="shared" si="85"/>
        <v>-0.17205665435076464</v>
      </c>
      <c r="AZ141" s="4">
        <v>0</v>
      </c>
      <c r="BA141" s="4">
        <f t="shared" si="86"/>
        <v>-0.21583117999491308</v>
      </c>
      <c r="BB141" s="4">
        <v>246</v>
      </c>
      <c r="BC141" s="4">
        <f t="shared" si="87"/>
        <v>-0.16824150161030443</v>
      </c>
      <c r="BD141" s="4">
        <v>21</v>
      </c>
      <c r="BE141" s="4">
        <f t="shared" si="88"/>
        <v>-0.19520200236394572</v>
      </c>
      <c r="BF141" s="4">
        <v>858</v>
      </c>
      <c r="BG141" s="4">
        <f t="shared" si="89"/>
        <v>-9.3299533591830561E-2</v>
      </c>
      <c r="BH141" s="4">
        <v>0</v>
      </c>
      <c r="BI141" s="4">
        <f t="shared" si="90"/>
        <v>-0.21285008800133307</v>
      </c>
      <c r="BJ141" s="4">
        <v>809</v>
      </c>
      <c r="BK141" s="4">
        <f t="shared" si="91"/>
        <v>-9.3894373838586828E-2</v>
      </c>
      <c r="BL141" s="4">
        <v>49</v>
      </c>
      <c r="BM141">
        <f t="shared" si="92"/>
        <v>-7.3768968133005694E-2</v>
      </c>
    </row>
    <row r="142" spans="1:65" x14ac:dyDescent="0.3">
      <c r="A142" s="6" t="s">
        <v>73</v>
      </c>
      <c r="B142" s="10">
        <v>133</v>
      </c>
      <c r="C142" s="10" t="s">
        <v>2287</v>
      </c>
      <c r="D142" s="11">
        <v>1208</v>
      </c>
      <c r="E142" s="16">
        <f t="shared" si="62"/>
        <v>-0.14298419598454948</v>
      </c>
      <c r="F142" s="11">
        <v>1182</v>
      </c>
      <c r="G142" s="16">
        <f t="shared" si="63"/>
        <v>-0.1399362200192405</v>
      </c>
      <c r="H142" s="11">
        <v>1175</v>
      </c>
      <c r="I142" s="4">
        <f t="shared" si="64"/>
        <v>-0.13100652909589541</v>
      </c>
      <c r="J142" s="4">
        <v>113</v>
      </c>
      <c r="K142" s="4">
        <f t="shared" si="65"/>
        <v>-0.11029519447552323</v>
      </c>
      <c r="L142" s="11">
        <v>1060</v>
      </c>
      <c r="M142" s="4">
        <f t="shared" si="66"/>
        <v>-0.13948231709959866</v>
      </c>
      <c r="N142" s="4">
        <v>7</v>
      </c>
      <c r="O142" s="4">
        <f t="shared" si="67"/>
        <v>-0.19689235776493375</v>
      </c>
      <c r="P142" s="4">
        <v>825</v>
      </c>
      <c r="Q142" s="4">
        <f t="shared" si="68"/>
        <v>-0.13551160210280136</v>
      </c>
      <c r="R142" s="4">
        <v>0</v>
      </c>
      <c r="S142" s="4">
        <f t="shared" si="69"/>
        <v>-0.2001148917725907</v>
      </c>
      <c r="T142" s="4">
        <v>32</v>
      </c>
      <c r="U142" s="4">
        <f t="shared" si="70"/>
        <v>-0.1230281599433259</v>
      </c>
      <c r="V142" s="4">
        <v>0</v>
      </c>
      <c r="W142" s="17">
        <f t="shared" si="71"/>
        <v>-0.16138802136836292</v>
      </c>
      <c r="X142" s="4">
        <v>26</v>
      </c>
      <c r="Y142" s="4">
        <f t="shared" si="72"/>
        <v>-0.18497565203913718</v>
      </c>
      <c r="Z142" s="11">
        <v>1102</v>
      </c>
      <c r="AA142" s="4">
        <f t="shared" si="73"/>
        <v>-0.13916189868181636</v>
      </c>
      <c r="AB142" s="4">
        <v>12</v>
      </c>
      <c r="AC142" s="4">
        <f t="shared" si="74"/>
        <v>-7.4820572749151104E-2</v>
      </c>
      <c r="AD142" s="11">
        <v>1090</v>
      </c>
      <c r="AE142" s="4">
        <f t="shared" si="75"/>
        <v>-0.13943695491016386</v>
      </c>
      <c r="AF142" s="4">
        <v>829</v>
      </c>
      <c r="AG142" s="4">
        <f t="shared" si="76"/>
        <v>-0.14527953244468611</v>
      </c>
      <c r="AH142" s="4">
        <v>94</v>
      </c>
      <c r="AI142" s="4">
        <f t="shared" si="77"/>
        <v>-0.15834770500889719</v>
      </c>
      <c r="AJ142" s="4">
        <v>574</v>
      </c>
      <c r="AK142" s="4">
        <f t="shared" si="78"/>
        <v>-0.15644235466932807</v>
      </c>
      <c r="AL142" s="4">
        <v>435</v>
      </c>
      <c r="AM142" s="4">
        <f t="shared" si="79"/>
        <v>6.8471558842347818E-2</v>
      </c>
      <c r="AN142" s="4">
        <v>106</v>
      </c>
      <c r="AO142" s="4">
        <f t="shared" si="80"/>
        <v>-0.17181267347105608</v>
      </c>
      <c r="AP142" s="4">
        <v>45</v>
      </c>
      <c r="AQ142" s="4">
        <f t="shared" si="81"/>
        <v>-0.19227867096283366</v>
      </c>
      <c r="AR142" s="4">
        <v>0</v>
      </c>
      <c r="AS142" s="4">
        <f t="shared" si="82"/>
        <v>-0.18789283229995504</v>
      </c>
      <c r="AT142" s="4">
        <v>24</v>
      </c>
      <c r="AU142" s="4">
        <f t="shared" si="83"/>
        <v>-0.19300078607973248</v>
      </c>
      <c r="AV142" s="4">
        <v>21</v>
      </c>
      <c r="AW142" s="4">
        <f t="shared" si="84"/>
        <v>-0.18953510281126992</v>
      </c>
      <c r="AX142" s="4">
        <v>329</v>
      </c>
      <c r="AY142" s="4">
        <f t="shared" si="85"/>
        <v>-0.1662502443171775</v>
      </c>
      <c r="AZ142" s="4">
        <v>12</v>
      </c>
      <c r="BA142" s="4">
        <f t="shared" si="86"/>
        <v>4.052340522353471E-2</v>
      </c>
      <c r="BB142" s="4">
        <v>259</v>
      </c>
      <c r="BC142" s="4">
        <f t="shared" si="87"/>
        <v>-0.16683651329225971</v>
      </c>
      <c r="BD142" s="4">
        <v>58</v>
      </c>
      <c r="BE142" s="4">
        <f t="shared" si="88"/>
        <v>-0.16849136368906151</v>
      </c>
      <c r="BF142" s="4">
        <v>834</v>
      </c>
      <c r="BG142" s="4">
        <f t="shared" si="89"/>
        <v>-9.6031574046435586E-2</v>
      </c>
      <c r="BH142" s="4">
        <v>0</v>
      </c>
      <c r="BI142" s="4">
        <f t="shared" si="90"/>
        <v>-0.21285008800133307</v>
      </c>
      <c r="BJ142" s="4">
        <v>807</v>
      </c>
      <c r="BK142" s="4">
        <f t="shared" si="91"/>
        <v>-9.4131616721169348E-2</v>
      </c>
      <c r="BL142" s="4">
        <v>27</v>
      </c>
      <c r="BM142">
        <f t="shared" si="92"/>
        <v>-0.13719482550441348</v>
      </c>
    </row>
    <row r="143" spans="1:65" x14ac:dyDescent="0.3">
      <c r="A143" s="6" t="s">
        <v>73</v>
      </c>
      <c r="B143" s="10">
        <v>134.01</v>
      </c>
      <c r="C143" s="10" t="s">
        <v>2287</v>
      </c>
      <c r="D143" s="11">
        <v>2019</v>
      </c>
      <c r="E143" s="16">
        <f t="shared" si="62"/>
        <v>-0.10719993683970723</v>
      </c>
      <c r="F143" s="11">
        <v>2003</v>
      </c>
      <c r="G143" s="16">
        <f t="shared" si="63"/>
        <v>-0.10111890859647818</v>
      </c>
      <c r="H143" s="11">
        <v>1957</v>
      </c>
      <c r="I143" s="4">
        <f t="shared" si="64"/>
        <v>-8.8378281228772684E-2</v>
      </c>
      <c r="J143" s="4">
        <v>68</v>
      </c>
      <c r="K143" s="4">
        <f t="shared" si="65"/>
        <v>-0.14786208799397033</v>
      </c>
      <c r="L143" s="11">
        <v>1829</v>
      </c>
      <c r="M143" s="4">
        <f t="shared" si="66"/>
        <v>-9.9336214429236652E-2</v>
      </c>
      <c r="N143" s="4">
        <v>29</v>
      </c>
      <c r="O143" s="4">
        <f t="shared" si="67"/>
        <v>-0.1830630714497731</v>
      </c>
      <c r="P143" s="11">
        <v>1572</v>
      </c>
      <c r="Q143" s="4">
        <f t="shared" si="68"/>
        <v>-8.2796195683093501E-2</v>
      </c>
      <c r="R143" s="4">
        <v>17</v>
      </c>
      <c r="S143" s="4">
        <f t="shared" si="69"/>
        <v>-0.12315839537963313</v>
      </c>
      <c r="T143" s="4">
        <v>67</v>
      </c>
      <c r="U143" s="4">
        <f t="shared" si="70"/>
        <v>-4.0572212256504973E-2</v>
      </c>
      <c r="V143" s="4">
        <v>0</v>
      </c>
      <c r="W143" s="17">
        <f t="shared" si="71"/>
        <v>-0.16138802136836292</v>
      </c>
      <c r="X143" s="4">
        <v>16</v>
      </c>
      <c r="Y143" s="4">
        <f t="shared" si="72"/>
        <v>-0.19156228184266727</v>
      </c>
      <c r="Z143" s="11">
        <v>1977</v>
      </c>
      <c r="AA143" s="4">
        <f t="shared" si="73"/>
        <v>-9.5539049931002304E-2</v>
      </c>
      <c r="AB143" s="4">
        <v>0</v>
      </c>
      <c r="AC143" s="4">
        <f t="shared" si="74"/>
        <v>-0.21016035002966688</v>
      </c>
      <c r="AD143" s="11">
        <v>1977</v>
      </c>
      <c r="AE143" s="4">
        <f t="shared" si="75"/>
        <v>-9.5022890054996798E-2</v>
      </c>
      <c r="AF143" s="11">
        <v>1840</v>
      </c>
      <c r="AG143" s="4">
        <f t="shared" si="76"/>
        <v>-8.8347269887080887E-2</v>
      </c>
      <c r="AH143" s="4">
        <v>90</v>
      </c>
      <c r="AI143" s="4">
        <f t="shared" si="77"/>
        <v>-0.16012756275516596</v>
      </c>
      <c r="AJ143" s="11">
        <v>1870</v>
      </c>
      <c r="AK143" s="4">
        <f t="shared" si="78"/>
        <v>-7.812960314545371E-2</v>
      </c>
      <c r="AL143" s="4">
        <v>102</v>
      </c>
      <c r="AM143" s="4">
        <f t="shared" si="79"/>
        <v>-0.1453225273989936</v>
      </c>
      <c r="AN143" s="4">
        <v>42</v>
      </c>
      <c r="AO143" s="4">
        <f t="shared" si="80"/>
        <v>-0.19629255864487161</v>
      </c>
      <c r="AP143" s="4">
        <v>141</v>
      </c>
      <c r="AQ143" s="4">
        <f t="shared" si="81"/>
        <v>-0.16258967216488798</v>
      </c>
      <c r="AR143" s="4">
        <v>0</v>
      </c>
      <c r="AS143" s="4">
        <f t="shared" si="82"/>
        <v>-0.18789283229995504</v>
      </c>
      <c r="AT143" s="4">
        <v>129</v>
      </c>
      <c r="AU143" s="4">
        <f t="shared" si="83"/>
        <v>-0.14771307714707321</v>
      </c>
      <c r="AV143" s="4">
        <v>12</v>
      </c>
      <c r="AW143" s="4">
        <f t="shared" si="84"/>
        <v>-0.19967663354917181</v>
      </c>
      <c r="AX143" s="4">
        <v>261</v>
      </c>
      <c r="AY143" s="4">
        <f t="shared" si="85"/>
        <v>-0.1726185649991763</v>
      </c>
      <c r="AZ143" s="4">
        <v>0</v>
      </c>
      <c r="BA143" s="4">
        <f t="shared" si="86"/>
        <v>-0.21583117999491308</v>
      </c>
      <c r="BB143" s="4">
        <v>245</v>
      </c>
      <c r="BC143" s="4">
        <f t="shared" si="87"/>
        <v>-0.1683495776347694</v>
      </c>
      <c r="BD143" s="4">
        <v>16</v>
      </c>
      <c r="BE143" s="4">
        <f t="shared" si="88"/>
        <v>-0.19881154813082197</v>
      </c>
      <c r="BF143" s="11">
        <v>1617</v>
      </c>
      <c r="BG143" s="4">
        <f t="shared" si="89"/>
        <v>-6.8987542149465892E-3</v>
      </c>
      <c r="BH143" s="4">
        <v>0</v>
      </c>
      <c r="BI143" s="4">
        <f t="shared" si="90"/>
        <v>-0.21285008800133307</v>
      </c>
      <c r="BJ143" s="11">
        <v>1603</v>
      </c>
      <c r="BK143" s="4">
        <f t="shared" si="91"/>
        <v>2.9105054667339151E-4</v>
      </c>
      <c r="BL143" s="4">
        <v>14</v>
      </c>
      <c r="BM143">
        <f t="shared" si="92"/>
        <v>-0.17467374122388171</v>
      </c>
    </row>
    <row r="144" spans="1:65" x14ac:dyDescent="0.3">
      <c r="A144" s="6" t="s">
        <v>73</v>
      </c>
      <c r="B144" s="10">
        <v>135.01</v>
      </c>
      <c r="C144" s="10" t="s">
        <v>2287</v>
      </c>
      <c r="D144" s="4">
        <v>651</v>
      </c>
      <c r="E144" s="16">
        <f t="shared" si="62"/>
        <v>-0.16756105460807247</v>
      </c>
      <c r="F144" s="4">
        <v>633</v>
      </c>
      <c r="G144" s="16">
        <f t="shared" si="63"/>
        <v>-0.16589322851022284</v>
      </c>
      <c r="H144" s="4">
        <v>548</v>
      </c>
      <c r="I144" s="4">
        <f t="shared" si="64"/>
        <v>-0.16518544394587747</v>
      </c>
      <c r="J144" s="4">
        <v>17</v>
      </c>
      <c r="K144" s="4">
        <f t="shared" si="65"/>
        <v>-0.1904379006482104</v>
      </c>
      <c r="L144" s="4">
        <v>599</v>
      </c>
      <c r="M144" s="4">
        <f t="shared" si="66"/>
        <v>-0.16354909646375584</v>
      </c>
      <c r="N144" s="4">
        <v>47</v>
      </c>
      <c r="O144" s="4">
        <f t="shared" si="67"/>
        <v>-0.17174820082827802</v>
      </c>
      <c r="P144" s="4">
        <v>483</v>
      </c>
      <c r="Q144" s="4">
        <f t="shared" si="68"/>
        <v>-0.15964636648772784</v>
      </c>
      <c r="R144" s="4">
        <v>17</v>
      </c>
      <c r="S144" s="4">
        <f t="shared" si="69"/>
        <v>-0.12315839537963313</v>
      </c>
      <c r="T144" s="4">
        <v>0</v>
      </c>
      <c r="U144" s="4">
        <f t="shared" si="70"/>
        <v>-0.19841645497127647</v>
      </c>
      <c r="V144" s="4">
        <v>0</v>
      </c>
      <c r="W144" s="17">
        <f t="shared" si="71"/>
        <v>-0.16138802136836292</v>
      </c>
      <c r="X144" s="4">
        <v>18</v>
      </c>
      <c r="Y144" s="4">
        <f t="shared" si="72"/>
        <v>-0.19024495588196125</v>
      </c>
      <c r="Z144" s="4">
        <v>571</v>
      </c>
      <c r="AA144" s="4">
        <f t="shared" si="73"/>
        <v>-0.16563473603802467</v>
      </c>
      <c r="AB144" s="4">
        <v>0</v>
      </c>
      <c r="AC144" s="4">
        <f t="shared" si="74"/>
        <v>-0.21016035002966688</v>
      </c>
      <c r="AD144" s="4">
        <v>571</v>
      </c>
      <c r="AE144" s="4">
        <f t="shared" si="75"/>
        <v>-0.16542444043421312</v>
      </c>
      <c r="AF144" s="4">
        <v>554</v>
      </c>
      <c r="AG144" s="4">
        <f t="shared" si="76"/>
        <v>-0.16076555836292691</v>
      </c>
      <c r="AH144" s="4">
        <v>135</v>
      </c>
      <c r="AI144" s="4">
        <f t="shared" si="77"/>
        <v>-0.14010416310964216</v>
      </c>
      <c r="AJ144" s="4">
        <v>327</v>
      </c>
      <c r="AK144" s="4">
        <f t="shared" si="78"/>
        <v>-0.17136770160327636</v>
      </c>
      <c r="AL144" s="4">
        <v>52</v>
      </c>
      <c r="AM144" s="4">
        <f t="shared" si="79"/>
        <v>-0.17742374154934518</v>
      </c>
      <c r="AN144" s="4">
        <v>80</v>
      </c>
      <c r="AO144" s="4">
        <f t="shared" si="80"/>
        <v>-0.18175762682291866</v>
      </c>
      <c r="AP144" s="4">
        <v>0</v>
      </c>
      <c r="AQ144" s="4">
        <f t="shared" si="81"/>
        <v>-0.20619538914937069</v>
      </c>
      <c r="AR144" s="4">
        <v>0</v>
      </c>
      <c r="AS144" s="4">
        <f t="shared" si="82"/>
        <v>-0.18789283229995504</v>
      </c>
      <c r="AT144" s="4">
        <v>0</v>
      </c>
      <c r="AU144" s="4">
        <f t="shared" si="83"/>
        <v>-0.20335226240719745</v>
      </c>
      <c r="AV144" s="4">
        <v>0</v>
      </c>
      <c r="AW144" s="4">
        <f t="shared" si="84"/>
        <v>-0.21319867453304103</v>
      </c>
      <c r="AX144" s="4">
        <v>210</v>
      </c>
      <c r="AY144" s="4">
        <f t="shared" si="85"/>
        <v>-0.17739480551067541</v>
      </c>
      <c r="AZ144" s="4">
        <v>0</v>
      </c>
      <c r="BA144" s="4">
        <f t="shared" si="86"/>
        <v>-0.21583117999491308</v>
      </c>
      <c r="BB144" s="4">
        <v>130</v>
      </c>
      <c r="BC144" s="4">
        <f t="shared" si="87"/>
        <v>-0.18077832044824194</v>
      </c>
      <c r="BD144" s="4">
        <v>80</v>
      </c>
      <c r="BE144" s="4">
        <f t="shared" si="88"/>
        <v>-0.15260936231480601</v>
      </c>
      <c r="BF144" s="4">
        <v>441</v>
      </c>
      <c r="BG144" s="4">
        <f t="shared" si="89"/>
        <v>-0.14076873649059291</v>
      </c>
      <c r="BH144" s="4">
        <v>0</v>
      </c>
      <c r="BI144" s="4">
        <f t="shared" si="90"/>
        <v>-0.21285008800133307</v>
      </c>
      <c r="BJ144" s="4">
        <v>441</v>
      </c>
      <c r="BK144" s="4">
        <f t="shared" si="91"/>
        <v>-0.13754706423377042</v>
      </c>
      <c r="BL144" s="4">
        <v>0</v>
      </c>
      <c r="BM144">
        <f t="shared" si="92"/>
        <v>-0.21503565046023213</v>
      </c>
    </row>
    <row r="145" spans="1:65" x14ac:dyDescent="0.3">
      <c r="A145" s="6" t="s">
        <v>73</v>
      </c>
      <c r="B145" s="10">
        <v>135.02000000000001</v>
      </c>
      <c r="C145" s="10" t="s">
        <v>2287</v>
      </c>
      <c r="D145" s="4">
        <v>893</v>
      </c>
      <c r="E145" s="16">
        <f t="shared" si="62"/>
        <v>-0.15688313757594938</v>
      </c>
      <c r="F145" s="4">
        <v>875</v>
      </c>
      <c r="G145" s="16">
        <f t="shared" si="63"/>
        <v>-0.15445134134297744</v>
      </c>
      <c r="H145" s="4">
        <v>857</v>
      </c>
      <c r="I145" s="4">
        <f t="shared" si="64"/>
        <v>-0.14834128973751312</v>
      </c>
      <c r="J145" s="4">
        <v>51</v>
      </c>
      <c r="K145" s="4">
        <f t="shared" si="65"/>
        <v>-0.1620540255453837</v>
      </c>
      <c r="L145" s="4">
        <v>759</v>
      </c>
      <c r="M145" s="4">
        <f t="shared" si="66"/>
        <v>-0.15519620123975336</v>
      </c>
      <c r="N145" s="4">
        <v>0</v>
      </c>
      <c r="O145" s="4">
        <f t="shared" si="67"/>
        <v>-0.20129258522884849</v>
      </c>
      <c r="P145" s="4">
        <v>729</v>
      </c>
      <c r="Q145" s="4">
        <f t="shared" si="68"/>
        <v>-0.14228627280734213</v>
      </c>
      <c r="R145" s="4">
        <v>0</v>
      </c>
      <c r="S145" s="4">
        <f t="shared" si="69"/>
        <v>-0.2001148917725907</v>
      </c>
      <c r="T145" s="4">
        <v>55</v>
      </c>
      <c r="U145" s="4">
        <f t="shared" si="70"/>
        <v>-6.8842822891986441E-2</v>
      </c>
      <c r="V145" s="4">
        <v>0</v>
      </c>
      <c r="W145" s="17">
        <f t="shared" si="71"/>
        <v>-0.16138802136836292</v>
      </c>
      <c r="X145" s="4">
        <v>18</v>
      </c>
      <c r="Y145" s="4">
        <f t="shared" si="72"/>
        <v>-0.19024495588196125</v>
      </c>
      <c r="Z145" s="4">
        <v>857</v>
      </c>
      <c r="AA145" s="4">
        <f t="shared" si="73"/>
        <v>-0.1513762963320443</v>
      </c>
      <c r="AB145" s="4">
        <v>0</v>
      </c>
      <c r="AC145" s="4">
        <f t="shared" si="74"/>
        <v>-0.21016035002966688</v>
      </c>
      <c r="AD145" s="4">
        <v>857</v>
      </c>
      <c r="AE145" s="4">
        <f t="shared" si="75"/>
        <v>-0.15110378367144223</v>
      </c>
      <c r="AF145" s="4">
        <v>793</v>
      </c>
      <c r="AG145" s="4">
        <f t="shared" si="76"/>
        <v>-0.14730679401943764</v>
      </c>
      <c r="AH145" s="4">
        <v>62</v>
      </c>
      <c r="AI145" s="4">
        <f t="shared" si="77"/>
        <v>-0.17258656697904745</v>
      </c>
      <c r="AJ145" s="4">
        <v>645</v>
      </c>
      <c r="AK145" s="4">
        <f t="shared" si="78"/>
        <v>-0.15215207275714052</v>
      </c>
      <c r="AL145" s="4">
        <v>134</v>
      </c>
      <c r="AM145" s="4">
        <f t="shared" si="79"/>
        <v>-0.1247777503427686</v>
      </c>
      <c r="AN145" s="4">
        <v>36</v>
      </c>
      <c r="AO145" s="4">
        <f t="shared" si="80"/>
        <v>-0.19858754787991684</v>
      </c>
      <c r="AP145" s="4">
        <v>16</v>
      </c>
      <c r="AQ145" s="4">
        <f t="shared" si="81"/>
        <v>-0.2012472226830464</v>
      </c>
      <c r="AR145" s="4">
        <v>0</v>
      </c>
      <c r="AS145" s="4">
        <f t="shared" si="82"/>
        <v>-0.18789283229995504</v>
      </c>
      <c r="AT145" s="4">
        <v>16</v>
      </c>
      <c r="AU145" s="4">
        <f t="shared" si="83"/>
        <v>-0.19645127818888747</v>
      </c>
      <c r="AV145" s="4">
        <v>0</v>
      </c>
      <c r="AW145" s="4">
        <f t="shared" si="84"/>
        <v>-0.21319867453304103</v>
      </c>
      <c r="AX145" s="4">
        <v>308</v>
      </c>
      <c r="AY145" s="4">
        <f t="shared" si="85"/>
        <v>-0.1682169315866183</v>
      </c>
      <c r="AZ145" s="4">
        <v>0</v>
      </c>
      <c r="BA145" s="4">
        <f t="shared" si="86"/>
        <v>-0.21583117999491308</v>
      </c>
      <c r="BB145" s="4">
        <v>290</v>
      </c>
      <c r="BC145" s="4">
        <f t="shared" si="87"/>
        <v>-0.16348615653384538</v>
      </c>
      <c r="BD145" s="4">
        <v>18</v>
      </c>
      <c r="BE145" s="4">
        <f t="shared" si="88"/>
        <v>-0.19736772982407147</v>
      </c>
      <c r="BF145" s="4">
        <v>569</v>
      </c>
      <c r="BG145" s="4">
        <f t="shared" si="89"/>
        <v>-0.12619785406603276</v>
      </c>
      <c r="BH145" s="4">
        <v>0</v>
      </c>
      <c r="BI145" s="4">
        <f t="shared" si="90"/>
        <v>-0.21285008800133307</v>
      </c>
      <c r="BJ145" s="4">
        <v>551</v>
      </c>
      <c r="BK145" s="4">
        <f t="shared" si="91"/>
        <v>-0.12449870569173184</v>
      </c>
      <c r="BL145" s="4">
        <v>18</v>
      </c>
      <c r="BM145">
        <f t="shared" si="92"/>
        <v>-0.16314176715635303</v>
      </c>
    </row>
    <row r="146" spans="1:65" x14ac:dyDescent="0.3">
      <c r="A146" s="6" t="s">
        <v>73</v>
      </c>
      <c r="B146" s="10">
        <v>135.03</v>
      </c>
      <c r="C146" s="10" t="s">
        <v>2287</v>
      </c>
      <c r="D146" s="11">
        <v>2211</v>
      </c>
      <c r="E146" s="16">
        <f t="shared" si="62"/>
        <v>-9.8728201012568254E-2</v>
      </c>
      <c r="F146" s="11">
        <v>2199</v>
      </c>
      <c r="G146" s="16">
        <f t="shared" si="63"/>
        <v>-9.1851925601519085E-2</v>
      </c>
      <c r="H146" s="11">
        <v>2087</v>
      </c>
      <c r="I146" s="4">
        <f t="shared" si="64"/>
        <v>-8.1291743859557911E-2</v>
      </c>
      <c r="J146" s="4">
        <v>26</v>
      </c>
      <c r="K146" s="4">
        <f t="shared" si="65"/>
        <v>-0.18292452194452097</v>
      </c>
      <c r="L146" s="11">
        <v>2153</v>
      </c>
      <c r="M146" s="4">
        <f t="shared" si="66"/>
        <v>-8.2421601600631597E-2</v>
      </c>
      <c r="N146" s="4">
        <v>59</v>
      </c>
      <c r="O146" s="4">
        <f t="shared" si="67"/>
        <v>-0.16420495374728131</v>
      </c>
      <c r="P146" s="11">
        <v>1714</v>
      </c>
      <c r="Q146" s="4">
        <f t="shared" si="68"/>
        <v>-7.2775328599293615E-2</v>
      </c>
      <c r="R146" s="4">
        <v>0</v>
      </c>
      <c r="S146" s="4">
        <f t="shared" si="69"/>
        <v>-0.2001148917725907</v>
      </c>
      <c r="T146" s="4">
        <v>9</v>
      </c>
      <c r="U146" s="4">
        <f t="shared" si="70"/>
        <v>-0.17721349699466538</v>
      </c>
      <c r="V146" s="4">
        <v>0</v>
      </c>
      <c r="W146" s="17">
        <f t="shared" si="71"/>
        <v>-0.16138802136836292</v>
      </c>
      <c r="X146" s="4">
        <v>12</v>
      </c>
      <c r="Y146" s="4">
        <f t="shared" si="72"/>
        <v>-0.19419693376407932</v>
      </c>
      <c r="Z146" s="11">
        <v>2181</v>
      </c>
      <c r="AA146" s="4">
        <f t="shared" si="73"/>
        <v>-8.5368694336526801E-2</v>
      </c>
      <c r="AB146" s="4">
        <v>0</v>
      </c>
      <c r="AC146" s="4">
        <f t="shared" si="74"/>
        <v>-0.21016035002966688</v>
      </c>
      <c r="AD146" s="11">
        <v>2181</v>
      </c>
      <c r="AE146" s="4">
        <f t="shared" si="75"/>
        <v>-8.4808155860572804E-2</v>
      </c>
      <c r="AF146" s="11">
        <v>2055</v>
      </c>
      <c r="AG146" s="4">
        <f t="shared" si="76"/>
        <v>-7.6240013260092637E-2</v>
      </c>
      <c r="AH146" s="4">
        <v>171</v>
      </c>
      <c r="AI146" s="4">
        <f t="shared" si="77"/>
        <v>-0.12408544339322312</v>
      </c>
      <c r="AJ146" s="11">
        <v>1678</v>
      </c>
      <c r="AK146" s="4">
        <f t="shared" si="78"/>
        <v>-8.9731492260101769E-2</v>
      </c>
      <c r="AL146" s="4">
        <v>324</v>
      </c>
      <c r="AM146" s="4">
        <f t="shared" si="79"/>
        <v>-2.7931365714326554E-3</v>
      </c>
      <c r="AN146" s="4">
        <v>30</v>
      </c>
      <c r="AO146" s="4">
        <f t="shared" si="80"/>
        <v>-0.20088253711496204</v>
      </c>
      <c r="AP146" s="4">
        <v>83</v>
      </c>
      <c r="AQ146" s="4">
        <f t="shared" si="81"/>
        <v>-0.18052677560531349</v>
      </c>
      <c r="AR146" s="4">
        <v>0</v>
      </c>
      <c r="AS146" s="4">
        <f t="shared" si="82"/>
        <v>-0.18789283229995504</v>
      </c>
      <c r="AT146" s="4">
        <v>83</v>
      </c>
      <c r="AU146" s="4">
        <f t="shared" si="83"/>
        <v>-0.16755340677471442</v>
      </c>
      <c r="AV146" s="4">
        <v>0</v>
      </c>
      <c r="AW146" s="4">
        <f t="shared" si="84"/>
        <v>-0.21319867453304103</v>
      </c>
      <c r="AX146" s="4">
        <v>612</v>
      </c>
      <c r="AY146" s="4">
        <f t="shared" si="85"/>
        <v>-0.13974679206709423</v>
      </c>
      <c r="AZ146" s="4">
        <v>0</v>
      </c>
      <c r="BA146" s="4">
        <f t="shared" si="86"/>
        <v>-0.21583117999491308</v>
      </c>
      <c r="BB146" s="4">
        <v>582</v>
      </c>
      <c r="BC146" s="4">
        <f t="shared" si="87"/>
        <v>-0.13192795739007163</v>
      </c>
      <c r="BD146" s="4">
        <v>30</v>
      </c>
      <c r="BE146" s="4">
        <f t="shared" si="88"/>
        <v>-0.18870481998356847</v>
      </c>
      <c r="BF146" s="11">
        <v>1516</v>
      </c>
      <c r="BG146" s="4">
        <f t="shared" si="89"/>
        <v>-1.8396091128076077E-2</v>
      </c>
      <c r="BH146" s="4">
        <v>0</v>
      </c>
      <c r="BI146" s="4">
        <f t="shared" si="90"/>
        <v>-0.21285008800133307</v>
      </c>
      <c r="BJ146" s="11">
        <v>1516</v>
      </c>
      <c r="BK146" s="4">
        <f t="shared" si="91"/>
        <v>-1.0029014845666205E-2</v>
      </c>
      <c r="BL146" s="4">
        <v>0</v>
      </c>
      <c r="BM146">
        <f t="shared" si="92"/>
        <v>-0.21503565046023213</v>
      </c>
    </row>
    <row r="147" spans="1:65" x14ac:dyDescent="0.3">
      <c r="A147" s="6" t="s">
        <v>73</v>
      </c>
      <c r="B147" s="10">
        <v>136</v>
      </c>
      <c r="C147" s="10" t="s">
        <v>2287</v>
      </c>
      <c r="D147" s="11">
        <v>1962</v>
      </c>
      <c r="E147" s="16">
        <f t="shared" si="62"/>
        <v>-0.10971498341338912</v>
      </c>
      <c r="F147" s="11">
        <v>1897</v>
      </c>
      <c r="G147" s="16">
        <f t="shared" si="63"/>
        <v>-0.1061306442978336</v>
      </c>
      <c r="H147" s="11">
        <v>1676</v>
      </c>
      <c r="I147" s="4">
        <f t="shared" si="64"/>
        <v>-0.10369610431146001</v>
      </c>
      <c r="J147" s="4">
        <v>53</v>
      </c>
      <c r="K147" s="4">
        <f t="shared" si="65"/>
        <v>-0.16038438583345271</v>
      </c>
      <c r="L147" s="11">
        <v>1769</v>
      </c>
      <c r="M147" s="4">
        <f t="shared" si="66"/>
        <v>-0.10246855013823759</v>
      </c>
      <c r="N147" s="4">
        <v>95</v>
      </c>
      <c r="O147" s="4">
        <f t="shared" si="67"/>
        <v>-0.14157521250429114</v>
      </c>
      <c r="P147" s="11">
        <v>1480</v>
      </c>
      <c r="Q147" s="4">
        <f t="shared" si="68"/>
        <v>-8.9288588441611735E-2</v>
      </c>
      <c r="R147" s="4">
        <v>11</v>
      </c>
      <c r="S147" s="4">
        <f t="shared" si="69"/>
        <v>-0.15031951175361816</v>
      </c>
      <c r="T147" s="4">
        <v>36</v>
      </c>
      <c r="U147" s="4">
        <f t="shared" si="70"/>
        <v>-0.11360462306483209</v>
      </c>
      <c r="V147" s="4">
        <v>0</v>
      </c>
      <c r="W147" s="17">
        <f t="shared" si="71"/>
        <v>-0.16138802136836292</v>
      </c>
      <c r="X147" s="4">
        <v>65</v>
      </c>
      <c r="Y147" s="4">
        <f t="shared" si="72"/>
        <v>-0.15928779580536986</v>
      </c>
      <c r="Z147" s="11">
        <v>1826</v>
      </c>
      <c r="AA147" s="4">
        <f t="shared" si="73"/>
        <v>-0.10306710725828565</v>
      </c>
      <c r="AB147" s="4">
        <v>0</v>
      </c>
      <c r="AC147" s="4">
        <f t="shared" si="74"/>
        <v>-0.21016035002966688</v>
      </c>
      <c r="AD147" s="11">
        <v>1826</v>
      </c>
      <c r="AE147" s="4">
        <f t="shared" si="75"/>
        <v>-0.10258379624792828</v>
      </c>
      <c r="AF147" s="11">
        <v>1631</v>
      </c>
      <c r="AG147" s="4">
        <f t="shared" si="76"/>
        <v>-0.10011664958494389</v>
      </c>
      <c r="AH147" s="4">
        <v>234</v>
      </c>
      <c r="AI147" s="4">
        <f t="shared" si="77"/>
        <v>-9.6052683889489801E-2</v>
      </c>
      <c r="AJ147" s="11">
        <v>1468</v>
      </c>
      <c r="AK147" s="4">
        <f t="shared" si="78"/>
        <v>-0.10242105847924807</v>
      </c>
      <c r="AL147" s="4">
        <v>83</v>
      </c>
      <c r="AM147" s="4">
        <f t="shared" si="79"/>
        <v>-0.15752098877612719</v>
      </c>
      <c r="AN147" s="4">
        <v>136</v>
      </c>
      <c r="AO147" s="4">
        <f t="shared" si="80"/>
        <v>-0.16033772729583007</v>
      </c>
      <c r="AP147" s="4">
        <v>92</v>
      </c>
      <c r="AQ147" s="4">
        <f t="shared" si="81"/>
        <v>-0.17774343196800607</v>
      </c>
      <c r="AR147" s="4">
        <v>0</v>
      </c>
      <c r="AS147" s="4">
        <f t="shared" si="82"/>
        <v>-0.18789283229995504</v>
      </c>
      <c r="AT147" s="4">
        <v>92</v>
      </c>
      <c r="AU147" s="4">
        <f t="shared" si="83"/>
        <v>-0.16367160315191506</v>
      </c>
      <c r="AV147" s="4">
        <v>0</v>
      </c>
      <c r="AW147" s="4">
        <f t="shared" si="84"/>
        <v>-0.21319867453304103</v>
      </c>
      <c r="AX147" s="4">
        <v>854</v>
      </c>
      <c r="AY147" s="4">
        <f t="shared" si="85"/>
        <v>-0.11708306258115728</v>
      </c>
      <c r="AZ147" s="4">
        <v>0</v>
      </c>
      <c r="BA147" s="4">
        <f t="shared" si="86"/>
        <v>-0.21583117999491308</v>
      </c>
      <c r="BB147" s="4">
        <v>735</v>
      </c>
      <c r="BC147" s="4">
        <f t="shared" si="87"/>
        <v>-0.11539232564692992</v>
      </c>
      <c r="BD147" s="4">
        <v>119</v>
      </c>
      <c r="BE147" s="4">
        <f t="shared" si="88"/>
        <v>-0.12445490533317127</v>
      </c>
      <c r="BF147" s="11">
        <v>1016</v>
      </c>
      <c r="BG147" s="4">
        <f t="shared" si="89"/>
        <v>-7.5313600599014138E-2</v>
      </c>
      <c r="BH147" s="4">
        <v>0</v>
      </c>
      <c r="BI147" s="4">
        <f t="shared" si="90"/>
        <v>-0.21285008800133307</v>
      </c>
      <c r="BJ147" s="4">
        <v>999</v>
      </c>
      <c r="BK147" s="4">
        <f t="shared" si="91"/>
        <v>-7.1356299993247482E-2</v>
      </c>
      <c r="BL147" s="4">
        <v>17</v>
      </c>
      <c r="BM147">
        <f t="shared" si="92"/>
        <v>-0.16602476067323521</v>
      </c>
    </row>
    <row r="148" spans="1:65" x14ac:dyDescent="0.3">
      <c r="A148" s="6" t="s">
        <v>73</v>
      </c>
      <c r="B148" s="10">
        <v>137</v>
      </c>
      <c r="C148" s="10" t="s">
        <v>2287</v>
      </c>
      <c r="D148" s="11">
        <v>1377</v>
      </c>
      <c r="E148" s="16">
        <f t="shared" si="62"/>
        <v>-0.1355273035117032</v>
      </c>
      <c r="F148" s="11">
        <v>1320</v>
      </c>
      <c r="G148" s="16">
        <f t="shared" si="63"/>
        <v>-0.13341150750238154</v>
      </c>
      <c r="H148" s="4">
        <v>992</v>
      </c>
      <c r="I148" s="4">
        <f t="shared" si="64"/>
        <v>-0.14098219323871314</v>
      </c>
      <c r="J148" s="4">
        <v>69</v>
      </c>
      <c r="K148" s="4">
        <f t="shared" si="65"/>
        <v>-0.14702726813800485</v>
      </c>
      <c r="L148" s="11">
        <v>1192</v>
      </c>
      <c r="M148" s="4">
        <f t="shared" si="66"/>
        <v>-0.1325911785397966</v>
      </c>
      <c r="N148" s="4">
        <v>208</v>
      </c>
      <c r="O148" s="4">
        <f t="shared" si="67"/>
        <v>-7.0542969158238683E-2</v>
      </c>
      <c r="P148" s="4">
        <v>822</v>
      </c>
      <c r="Q148" s="4">
        <f t="shared" si="68"/>
        <v>-0.13572331056231826</v>
      </c>
      <c r="R148" s="4">
        <v>13</v>
      </c>
      <c r="S148" s="4">
        <f t="shared" si="69"/>
        <v>-0.14126580629562316</v>
      </c>
      <c r="T148" s="4">
        <v>39</v>
      </c>
      <c r="U148" s="4">
        <f t="shared" si="70"/>
        <v>-0.10653697040596172</v>
      </c>
      <c r="V148" s="4">
        <v>0</v>
      </c>
      <c r="W148" s="17">
        <f t="shared" si="71"/>
        <v>-0.16138802136836292</v>
      </c>
      <c r="X148" s="4">
        <v>57</v>
      </c>
      <c r="Y148" s="4">
        <f t="shared" si="72"/>
        <v>-0.16455709964819393</v>
      </c>
      <c r="Z148" s="11">
        <v>1219</v>
      </c>
      <c r="AA148" s="4">
        <f t="shared" si="73"/>
        <v>-0.13332890062027894</v>
      </c>
      <c r="AB148" s="4">
        <v>44</v>
      </c>
      <c r="AC148" s="4">
        <f t="shared" si="74"/>
        <v>0.28608549999889094</v>
      </c>
      <c r="AD148" s="11">
        <v>1175</v>
      </c>
      <c r="AE148" s="4">
        <f t="shared" si="75"/>
        <v>-0.13518081566248719</v>
      </c>
      <c r="AF148" s="11">
        <v>1030</v>
      </c>
      <c r="AG148" s="4">
        <f t="shared" si="76"/>
        <v>-0.13396065531899012</v>
      </c>
      <c r="AH148" s="4">
        <v>212</v>
      </c>
      <c r="AI148" s="4">
        <f t="shared" si="77"/>
        <v>-0.1058419014939681</v>
      </c>
      <c r="AJ148" s="4">
        <v>760</v>
      </c>
      <c r="AK148" s="4">
        <f t="shared" si="78"/>
        <v>-0.14520302458951279</v>
      </c>
      <c r="AL148" s="4">
        <v>194</v>
      </c>
      <c r="AM148" s="4">
        <f t="shared" si="79"/>
        <v>-8.625629336234672E-2</v>
      </c>
      <c r="AN148" s="4">
        <v>158</v>
      </c>
      <c r="AO148" s="4">
        <f t="shared" si="80"/>
        <v>-0.15192276676733096</v>
      </c>
      <c r="AP148" s="4">
        <v>116</v>
      </c>
      <c r="AQ148" s="4">
        <f t="shared" si="81"/>
        <v>-0.17032118226851967</v>
      </c>
      <c r="AR148" s="4">
        <v>0</v>
      </c>
      <c r="AS148" s="4">
        <f t="shared" si="82"/>
        <v>-0.18789283229995504</v>
      </c>
      <c r="AT148" s="4">
        <v>86</v>
      </c>
      <c r="AU148" s="4">
        <f t="shared" si="83"/>
        <v>-0.16625947223378129</v>
      </c>
      <c r="AV148" s="4">
        <v>30</v>
      </c>
      <c r="AW148" s="4">
        <f t="shared" si="84"/>
        <v>-0.17939357207336801</v>
      </c>
      <c r="AX148" s="4">
        <v>727</v>
      </c>
      <c r="AY148" s="4">
        <f t="shared" si="85"/>
        <v>-0.12897683797253739</v>
      </c>
      <c r="AZ148" s="4">
        <v>41</v>
      </c>
      <c r="BA148" s="4">
        <f t="shared" si="86"/>
        <v>0.66004698616811686</v>
      </c>
      <c r="BB148" s="4">
        <v>595</v>
      </c>
      <c r="BC148" s="4">
        <f t="shared" si="87"/>
        <v>-0.1305229690720269</v>
      </c>
      <c r="BD148" s="4">
        <v>91</v>
      </c>
      <c r="BE148" s="4">
        <f t="shared" si="88"/>
        <v>-0.14466836162767827</v>
      </c>
      <c r="BF148" s="4">
        <v>534</v>
      </c>
      <c r="BG148" s="4">
        <f t="shared" si="89"/>
        <v>-0.13018207972899842</v>
      </c>
      <c r="BH148" s="4">
        <v>3</v>
      </c>
      <c r="BI148" s="4">
        <f t="shared" si="90"/>
        <v>4.5769434371894159E-2</v>
      </c>
      <c r="BJ148" s="4">
        <v>494</v>
      </c>
      <c r="BK148" s="4">
        <f t="shared" si="91"/>
        <v>-0.13126012784533364</v>
      </c>
      <c r="BL148" s="4">
        <v>37</v>
      </c>
      <c r="BM148">
        <f t="shared" si="92"/>
        <v>-0.10836489033559175</v>
      </c>
    </row>
    <row r="149" spans="1:65" x14ac:dyDescent="0.3">
      <c r="A149" s="6" t="s">
        <v>73</v>
      </c>
      <c r="B149" s="10">
        <v>138</v>
      </c>
      <c r="C149" s="10" t="s">
        <v>2287</v>
      </c>
      <c r="D149" s="4">
        <v>826</v>
      </c>
      <c r="E149" s="16">
        <f t="shared" si="62"/>
        <v>-0.15983942039062807</v>
      </c>
      <c r="F149" s="4">
        <v>813</v>
      </c>
      <c r="G149" s="16">
        <f t="shared" si="63"/>
        <v>-0.15738273392301552</v>
      </c>
      <c r="H149" s="4">
        <v>804</v>
      </c>
      <c r="I149" s="4">
        <f t="shared" si="64"/>
        <v>-0.15123041651111604</v>
      </c>
      <c r="J149" s="4">
        <v>5</v>
      </c>
      <c r="K149" s="4">
        <f t="shared" si="65"/>
        <v>-0.20045573891979629</v>
      </c>
      <c r="L149" s="4">
        <v>808</v>
      </c>
      <c r="M149" s="4">
        <f t="shared" si="66"/>
        <v>-0.1526381270774026</v>
      </c>
      <c r="N149" s="4">
        <v>4</v>
      </c>
      <c r="O149" s="4">
        <f t="shared" si="67"/>
        <v>-0.19877816953518293</v>
      </c>
      <c r="P149" s="4">
        <v>625</v>
      </c>
      <c r="Q149" s="4">
        <f t="shared" si="68"/>
        <v>-0.14962549940392794</v>
      </c>
      <c r="R149" s="4">
        <v>0</v>
      </c>
      <c r="S149" s="4">
        <f t="shared" si="69"/>
        <v>-0.2001148917725907</v>
      </c>
      <c r="T149" s="4">
        <v>0</v>
      </c>
      <c r="U149" s="4">
        <f t="shared" si="70"/>
        <v>-0.19841645497127647</v>
      </c>
      <c r="V149" s="4">
        <v>0</v>
      </c>
      <c r="W149" s="17">
        <f t="shared" si="71"/>
        <v>-0.16138802136836292</v>
      </c>
      <c r="X149" s="4">
        <v>13</v>
      </c>
      <c r="Y149" s="4">
        <f t="shared" si="72"/>
        <v>-0.19353827078372629</v>
      </c>
      <c r="Z149" s="4">
        <v>740</v>
      </c>
      <c r="AA149" s="4">
        <f t="shared" si="73"/>
        <v>-0.15720929439358172</v>
      </c>
      <c r="AB149" s="4">
        <v>0</v>
      </c>
      <c r="AC149" s="4">
        <f t="shared" si="74"/>
        <v>-0.21016035002966688</v>
      </c>
      <c r="AD149" s="4">
        <v>740</v>
      </c>
      <c r="AE149" s="4">
        <f t="shared" si="75"/>
        <v>-0.15696223416530306</v>
      </c>
      <c r="AF149" s="4">
        <v>740</v>
      </c>
      <c r="AG149" s="4">
        <f t="shared" si="76"/>
        <v>-0.15029137356004404</v>
      </c>
      <c r="AH149" s="4">
        <v>12</v>
      </c>
      <c r="AI149" s="4">
        <f t="shared" si="77"/>
        <v>-0.19483478880740723</v>
      </c>
      <c r="AJ149" s="4">
        <v>728</v>
      </c>
      <c r="AK149" s="4">
        <f t="shared" si="78"/>
        <v>-0.14713667277528744</v>
      </c>
      <c r="AL149" s="4">
        <v>22</v>
      </c>
      <c r="AM149" s="4">
        <f t="shared" si="79"/>
        <v>-0.19668447003955611</v>
      </c>
      <c r="AN149" s="4">
        <v>86</v>
      </c>
      <c r="AO149" s="4">
        <f t="shared" si="80"/>
        <v>-0.17946263758787345</v>
      </c>
      <c r="AP149" s="4">
        <v>50</v>
      </c>
      <c r="AQ149" s="4">
        <f t="shared" si="81"/>
        <v>-0.19073236894210732</v>
      </c>
      <c r="AR149" s="4">
        <v>0</v>
      </c>
      <c r="AS149" s="4">
        <f t="shared" si="82"/>
        <v>-0.18789283229995504</v>
      </c>
      <c r="AT149" s="4">
        <v>50</v>
      </c>
      <c r="AU149" s="4">
        <f t="shared" si="83"/>
        <v>-0.18178668672497875</v>
      </c>
      <c r="AV149" s="4">
        <v>0</v>
      </c>
      <c r="AW149" s="4">
        <f t="shared" si="84"/>
        <v>-0.21319867453304103</v>
      </c>
      <c r="AX149" s="4">
        <v>544</v>
      </c>
      <c r="AY149" s="4">
        <f t="shared" si="85"/>
        <v>-0.14611511274909303</v>
      </c>
      <c r="AZ149" s="4">
        <v>0</v>
      </c>
      <c r="BA149" s="4">
        <f t="shared" si="86"/>
        <v>-0.21583117999491308</v>
      </c>
      <c r="BB149" s="4">
        <v>458</v>
      </c>
      <c r="BC149" s="4">
        <f t="shared" si="87"/>
        <v>-0.14532938442372897</v>
      </c>
      <c r="BD149" s="4">
        <v>86</v>
      </c>
      <c r="BE149" s="4">
        <f t="shared" si="88"/>
        <v>-0.14827790739455451</v>
      </c>
      <c r="BF149" s="4">
        <v>232</v>
      </c>
      <c r="BG149" s="4">
        <f t="shared" si="89"/>
        <v>-0.164560255449445</v>
      </c>
      <c r="BH149" s="4">
        <v>0</v>
      </c>
      <c r="BI149" s="4">
        <f t="shared" si="90"/>
        <v>-0.21285008800133307</v>
      </c>
      <c r="BJ149" s="4">
        <v>232</v>
      </c>
      <c r="BK149" s="4">
        <f t="shared" si="91"/>
        <v>-0.16233894546364369</v>
      </c>
      <c r="BL149" s="4">
        <v>0</v>
      </c>
      <c r="BM149">
        <f t="shared" si="92"/>
        <v>-0.21503565046023213</v>
      </c>
    </row>
    <row r="150" spans="1:65" x14ac:dyDescent="0.3">
      <c r="A150" s="6" t="s">
        <v>73</v>
      </c>
      <c r="B150" s="10">
        <v>139</v>
      </c>
      <c r="C150" s="10" t="s">
        <v>2287</v>
      </c>
      <c r="D150" s="11">
        <v>2157</v>
      </c>
      <c r="E150" s="16">
        <f t="shared" si="62"/>
        <v>-0.10111087671395108</v>
      </c>
      <c r="F150" s="11">
        <v>2086</v>
      </c>
      <c r="G150" s="16">
        <f t="shared" si="63"/>
        <v>-9.7194624981265909E-2</v>
      </c>
      <c r="H150" s="11">
        <v>1779</v>
      </c>
      <c r="I150" s="4">
        <f t="shared" si="64"/>
        <v>-9.8081386242005228E-2</v>
      </c>
      <c r="J150" s="4">
        <v>78</v>
      </c>
      <c r="K150" s="4">
        <f t="shared" si="65"/>
        <v>-0.13951388943431542</v>
      </c>
      <c r="L150" s="11">
        <v>1959</v>
      </c>
      <c r="M150" s="4">
        <f t="shared" si="66"/>
        <v>-9.254948705973462E-2</v>
      </c>
      <c r="N150" s="4">
        <v>248</v>
      </c>
      <c r="O150" s="4">
        <f t="shared" si="67"/>
        <v>-4.5398812221582943E-2</v>
      </c>
      <c r="P150" s="11">
        <v>1405</v>
      </c>
      <c r="Q150" s="4">
        <f t="shared" si="68"/>
        <v>-9.4581299929534207E-2</v>
      </c>
      <c r="R150" s="4">
        <v>0</v>
      </c>
      <c r="S150" s="4">
        <f t="shared" si="69"/>
        <v>-0.2001148917725907</v>
      </c>
      <c r="T150" s="4">
        <v>73</v>
      </c>
      <c r="U150" s="4">
        <f t="shared" si="70"/>
        <v>-2.6436906938764246E-2</v>
      </c>
      <c r="V150" s="4">
        <v>0</v>
      </c>
      <c r="W150" s="17">
        <f t="shared" si="71"/>
        <v>-0.16138802136836292</v>
      </c>
      <c r="X150" s="4">
        <v>71</v>
      </c>
      <c r="Y150" s="4">
        <f t="shared" si="72"/>
        <v>-0.1553358179232518</v>
      </c>
      <c r="Z150" s="11">
        <v>2075</v>
      </c>
      <c r="AA150" s="4">
        <f t="shared" si="73"/>
        <v>-9.0653290870911132E-2</v>
      </c>
      <c r="AB150" s="4">
        <v>12</v>
      </c>
      <c r="AC150" s="4">
        <f t="shared" si="74"/>
        <v>-7.4820572749151104E-2</v>
      </c>
      <c r="AD150" s="11">
        <v>2063</v>
      </c>
      <c r="AE150" s="4">
        <f t="shared" si="75"/>
        <v>-9.0716678580876883E-2</v>
      </c>
      <c r="AF150" s="11">
        <v>1941</v>
      </c>
      <c r="AG150" s="4">
        <f t="shared" si="76"/>
        <v>-8.2659674913472453E-2</v>
      </c>
      <c r="AH150" s="4">
        <v>279</v>
      </c>
      <c r="AI150" s="4">
        <f t="shared" si="77"/>
        <v>-7.6029284243965989E-2</v>
      </c>
      <c r="AJ150" s="11">
        <v>1640</v>
      </c>
      <c r="AK150" s="4">
        <f t="shared" si="78"/>
        <v>-9.2027699480709185E-2</v>
      </c>
      <c r="AL150" s="4">
        <v>299</v>
      </c>
      <c r="AM150" s="4">
        <f t="shared" si="79"/>
        <v>-1.8843743646608437E-2</v>
      </c>
      <c r="AN150" s="4">
        <v>82</v>
      </c>
      <c r="AO150" s="4">
        <f t="shared" si="80"/>
        <v>-0.18099263041123692</v>
      </c>
      <c r="AP150" s="4">
        <v>274</v>
      </c>
      <c r="AQ150" s="4">
        <f t="shared" si="81"/>
        <v>-0.12145803841356739</v>
      </c>
      <c r="AR150" s="4">
        <v>0</v>
      </c>
      <c r="AS150" s="4">
        <f t="shared" si="82"/>
        <v>-0.18789283229995504</v>
      </c>
      <c r="AT150" s="4">
        <v>227</v>
      </c>
      <c r="AU150" s="4">
        <f t="shared" si="83"/>
        <v>-0.10544454880992457</v>
      </c>
      <c r="AV150" s="4">
        <v>47</v>
      </c>
      <c r="AW150" s="4">
        <f t="shared" si="84"/>
        <v>-0.16023734734621994</v>
      </c>
      <c r="AX150" s="4">
        <v>931</v>
      </c>
      <c r="AY150" s="4">
        <f t="shared" si="85"/>
        <v>-0.10987187592654099</v>
      </c>
      <c r="AZ150" s="4">
        <v>12</v>
      </c>
      <c r="BA150" s="4">
        <f t="shared" si="86"/>
        <v>4.052340522353471E-2</v>
      </c>
      <c r="BB150" s="4">
        <v>896</v>
      </c>
      <c r="BC150" s="4">
        <f t="shared" si="87"/>
        <v>-9.799208570806836E-2</v>
      </c>
      <c r="BD150" s="4">
        <v>23</v>
      </c>
      <c r="BE150" s="4">
        <f t="shared" si="88"/>
        <v>-0.19375818405719522</v>
      </c>
      <c r="BF150" s="4">
        <v>952</v>
      </c>
      <c r="BG150" s="4">
        <f t="shared" si="89"/>
        <v>-8.259904181129421E-2</v>
      </c>
      <c r="BH150" s="4">
        <v>0</v>
      </c>
      <c r="BI150" s="4">
        <f t="shared" si="90"/>
        <v>-0.21285008800133307</v>
      </c>
      <c r="BJ150" s="4">
        <v>940</v>
      </c>
      <c r="BK150" s="4">
        <f t="shared" si="91"/>
        <v>-7.8354965029431803E-2</v>
      </c>
      <c r="BL150" s="4">
        <v>12</v>
      </c>
      <c r="BM150">
        <f t="shared" si="92"/>
        <v>-0.18043972825764606</v>
      </c>
    </row>
    <row r="151" spans="1:65" x14ac:dyDescent="0.3">
      <c r="A151" s="6" t="s">
        <v>73</v>
      </c>
      <c r="B151" s="10">
        <v>140.01</v>
      </c>
      <c r="C151" s="10" t="s">
        <v>2287</v>
      </c>
      <c r="D151" s="11">
        <v>1733</v>
      </c>
      <c r="E151" s="16">
        <f t="shared" si="62"/>
        <v>-0.11981929333221633</v>
      </c>
      <c r="F151" s="11">
        <v>1658</v>
      </c>
      <c r="G151" s="16">
        <f t="shared" si="63"/>
        <v>-0.11743068988862555</v>
      </c>
      <c r="H151" s="11">
        <v>1500</v>
      </c>
      <c r="I151" s="4">
        <f t="shared" si="64"/>
        <v>-0.11329018567285848</v>
      </c>
      <c r="J151" s="4">
        <v>92</v>
      </c>
      <c r="K151" s="4">
        <f t="shared" si="65"/>
        <v>-0.12782641145079854</v>
      </c>
      <c r="L151" s="11">
        <v>1423</v>
      </c>
      <c r="M151" s="4">
        <f t="shared" si="66"/>
        <v>-0.12053168606014299</v>
      </c>
      <c r="N151" s="4">
        <v>82</v>
      </c>
      <c r="O151" s="4">
        <f t="shared" si="67"/>
        <v>-0.14974706350870426</v>
      </c>
      <c r="P151" s="4">
        <v>911</v>
      </c>
      <c r="Q151" s="4">
        <f t="shared" si="68"/>
        <v>-0.1294426262633169</v>
      </c>
      <c r="R151" s="4">
        <v>18</v>
      </c>
      <c r="S151" s="4">
        <f t="shared" si="69"/>
        <v>-0.11863154265063562</v>
      </c>
      <c r="T151" s="4">
        <v>15</v>
      </c>
      <c r="U151" s="4">
        <f t="shared" si="70"/>
        <v>-0.16307819167692464</v>
      </c>
      <c r="V151" s="4">
        <v>0</v>
      </c>
      <c r="W151" s="17">
        <f t="shared" si="71"/>
        <v>-0.16138802136836292</v>
      </c>
      <c r="X151" s="4">
        <v>75</v>
      </c>
      <c r="Y151" s="4">
        <f t="shared" si="72"/>
        <v>-0.15270116600183978</v>
      </c>
      <c r="Z151" s="11">
        <v>1491</v>
      </c>
      <c r="AA151" s="4">
        <f t="shared" si="73"/>
        <v>-0.1197684264943116</v>
      </c>
      <c r="AB151" s="4">
        <v>0</v>
      </c>
      <c r="AC151" s="4">
        <f t="shared" si="74"/>
        <v>-0.21016035002966688</v>
      </c>
      <c r="AD151" s="11">
        <v>1491</v>
      </c>
      <c r="AE151" s="4">
        <f t="shared" si="75"/>
        <v>-0.11935799210641866</v>
      </c>
      <c r="AF151" s="11">
        <v>1386</v>
      </c>
      <c r="AG151" s="4">
        <f t="shared" si="76"/>
        <v>-0.11391329085755841</v>
      </c>
      <c r="AH151" s="4">
        <v>199</v>
      </c>
      <c r="AI151" s="4">
        <f t="shared" si="77"/>
        <v>-0.11162643916934165</v>
      </c>
      <c r="AJ151" s="11">
        <v>1191</v>
      </c>
      <c r="AK151" s="4">
        <f t="shared" si="78"/>
        <v>-0.11915920058736011</v>
      </c>
      <c r="AL151" s="4">
        <v>69</v>
      </c>
      <c r="AM151" s="4">
        <f t="shared" si="79"/>
        <v>-0.16650932873822563</v>
      </c>
      <c r="AN151" s="4">
        <v>242</v>
      </c>
      <c r="AO151" s="4">
        <f t="shared" si="80"/>
        <v>-0.1197929174766981</v>
      </c>
      <c r="AP151" s="4">
        <v>552</v>
      </c>
      <c r="AQ151" s="4">
        <f t="shared" si="81"/>
        <v>-3.5483646061183031E-2</v>
      </c>
      <c r="AR151" s="4">
        <v>0</v>
      </c>
      <c r="AS151" s="4">
        <f t="shared" si="82"/>
        <v>-0.18789283229995504</v>
      </c>
      <c r="AT151" s="4">
        <v>401</v>
      </c>
      <c r="AU151" s="4">
        <f t="shared" si="83"/>
        <v>-3.0396345435803503E-2</v>
      </c>
      <c r="AV151" s="4">
        <v>151</v>
      </c>
      <c r="AW151" s="4">
        <f t="shared" si="84"/>
        <v>-4.3046325486020096E-2</v>
      </c>
      <c r="AX151" s="4">
        <v>872</v>
      </c>
      <c r="AY151" s="4">
        <f t="shared" si="85"/>
        <v>-0.11539733063592231</v>
      </c>
      <c r="AZ151" s="4">
        <v>0</v>
      </c>
      <c r="BA151" s="4">
        <f t="shared" si="86"/>
        <v>-0.21583117999491308</v>
      </c>
      <c r="BB151" s="4">
        <v>781</v>
      </c>
      <c r="BC151" s="4">
        <f t="shared" si="87"/>
        <v>-0.11042082852154089</v>
      </c>
      <c r="BD151" s="4">
        <v>91</v>
      </c>
      <c r="BE151" s="4">
        <f t="shared" si="88"/>
        <v>-0.14466836162767827</v>
      </c>
      <c r="BF151" s="4">
        <v>309</v>
      </c>
      <c r="BG151" s="4">
        <f t="shared" si="89"/>
        <v>-0.15579495899092055</v>
      </c>
      <c r="BH151" s="4">
        <v>0</v>
      </c>
      <c r="BI151" s="4">
        <f t="shared" si="90"/>
        <v>-0.21285008800133307</v>
      </c>
      <c r="BJ151" s="4">
        <v>309</v>
      </c>
      <c r="BK151" s="4">
        <f t="shared" si="91"/>
        <v>-0.15320509448421668</v>
      </c>
      <c r="BL151" s="4">
        <v>0</v>
      </c>
      <c r="BM151">
        <f t="shared" si="92"/>
        <v>-0.21503565046023213</v>
      </c>
    </row>
    <row r="152" spans="1:65" x14ac:dyDescent="0.3">
      <c r="A152" s="6" t="s">
        <v>73</v>
      </c>
      <c r="B152" s="10">
        <v>140.02000000000001</v>
      </c>
      <c r="C152" s="10" t="s">
        <v>2287</v>
      </c>
      <c r="D152" s="11">
        <v>2594</v>
      </c>
      <c r="E152" s="16">
        <f t="shared" si="62"/>
        <v>-8.1828852982389969E-2</v>
      </c>
      <c r="F152" s="11">
        <v>2469</v>
      </c>
      <c r="G152" s="16">
        <f t="shared" si="63"/>
        <v>-7.9086183720708095E-2</v>
      </c>
      <c r="H152" s="11">
        <v>2331</v>
      </c>
      <c r="I152" s="4">
        <f t="shared" si="64"/>
        <v>-6.799085833580093E-2</v>
      </c>
      <c r="J152" s="4">
        <v>30</v>
      </c>
      <c r="K152" s="4">
        <f t="shared" si="65"/>
        <v>-0.17958524252065899</v>
      </c>
      <c r="L152" s="11">
        <v>2381</v>
      </c>
      <c r="M152" s="4">
        <f t="shared" si="66"/>
        <v>-7.0518725906428034E-2</v>
      </c>
      <c r="N152" s="4">
        <v>32</v>
      </c>
      <c r="O152" s="4">
        <f t="shared" si="67"/>
        <v>-0.18117725967952392</v>
      </c>
      <c r="P152" s="11">
        <v>1946</v>
      </c>
      <c r="Q152" s="4">
        <f t="shared" si="68"/>
        <v>-5.6403207729986762E-2</v>
      </c>
      <c r="R152" s="4">
        <v>0</v>
      </c>
      <c r="S152" s="4">
        <f t="shared" si="69"/>
        <v>-0.2001148917725907</v>
      </c>
      <c r="T152" s="4">
        <v>37</v>
      </c>
      <c r="U152" s="4">
        <f t="shared" si="70"/>
        <v>-0.11124873884520863</v>
      </c>
      <c r="V152" s="4">
        <v>0</v>
      </c>
      <c r="W152" s="17">
        <f t="shared" si="71"/>
        <v>-0.16138802136836292</v>
      </c>
      <c r="X152" s="4">
        <v>125</v>
      </c>
      <c r="Y152" s="4">
        <f t="shared" si="72"/>
        <v>-0.11976801698418933</v>
      </c>
      <c r="Z152" s="11">
        <v>2372</v>
      </c>
      <c r="AA152" s="4">
        <f t="shared" si="73"/>
        <v>-7.5846449637777674E-2</v>
      </c>
      <c r="AB152" s="4">
        <v>0</v>
      </c>
      <c r="AC152" s="4">
        <f t="shared" si="74"/>
        <v>-0.21016035002966688</v>
      </c>
      <c r="AD152" s="11">
        <v>2372</v>
      </c>
      <c r="AE152" s="4">
        <f t="shared" si="75"/>
        <v>-7.5244360609911132E-2</v>
      </c>
      <c r="AF152" s="11">
        <v>2332</v>
      </c>
      <c r="AG152" s="4">
        <f t="shared" si="76"/>
        <v>-6.0641361698810098E-2</v>
      </c>
      <c r="AH152" s="4">
        <v>154</v>
      </c>
      <c r="AI152" s="4">
        <f t="shared" si="77"/>
        <v>-0.13164983881486544</v>
      </c>
      <c r="AJ152" s="11">
        <v>2135</v>
      </c>
      <c r="AK152" s="4">
        <f t="shared" si="78"/>
        <v>-6.2116579107007172E-2</v>
      </c>
      <c r="AL152" s="4">
        <v>101</v>
      </c>
      <c r="AM152" s="4">
        <f t="shared" si="79"/>
        <v>-0.14596455168200065</v>
      </c>
      <c r="AN152" s="4">
        <v>222</v>
      </c>
      <c r="AO152" s="4">
        <f t="shared" si="80"/>
        <v>-0.12744288159351544</v>
      </c>
      <c r="AP152" s="4">
        <v>599</v>
      </c>
      <c r="AQ152" s="4">
        <f t="shared" si="81"/>
        <v>-2.0948407066355455E-2</v>
      </c>
      <c r="AR152" s="4">
        <v>0</v>
      </c>
      <c r="AS152" s="4">
        <f t="shared" si="82"/>
        <v>-0.18789283229995504</v>
      </c>
      <c r="AT152" s="4">
        <v>527</v>
      </c>
      <c r="AU152" s="4">
        <f t="shared" si="83"/>
        <v>2.3948905283387611E-2</v>
      </c>
      <c r="AV152" s="4">
        <v>72</v>
      </c>
      <c r="AW152" s="4">
        <f t="shared" si="84"/>
        <v>-0.13206642862982576</v>
      </c>
      <c r="AX152" s="11">
        <v>1121</v>
      </c>
      <c r="AY152" s="4">
        <f t="shared" si="85"/>
        <v>-9.2078038726838438E-2</v>
      </c>
      <c r="AZ152" s="4">
        <v>0</v>
      </c>
      <c r="BA152" s="4">
        <f t="shared" si="86"/>
        <v>-0.21583117999491308</v>
      </c>
      <c r="BB152" s="4">
        <v>990</v>
      </c>
      <c r="BC152" s="4">
        <f t="shared" si="87"/>
        <v>-8.7832939408360386E-2</v>
      </c>
      <c r="BD152" s="4">
        <v>131</v>
      </c>
      <c r="BE152" s="4">
        <f t="shared" si="88"/>
        <v>-0.11579199549266828</v>
      </c>
      <c r="BF152" s="4">
        <v>874</v>
      </c>
      <c r="BG152" s="4">
        <f t="shared" si="89"/>
        <v>-9.1478173288760539E-2</v>
      </c>
      <c r="BH152" s="4">
        <v>0</v>
      </c>
      <c r="BI152" s="4">
        <f t="shared" si="90"/>
        <v>-0.21285008800133307</v>
      </c>
      <c r="BJ152" s="4">
        <v>855</v>
      </c>
      <c r="BK152" s="4">
        <f t="shared" si="91"/>
        <v>-8.8437787539188878E-2</v>
      </c>
      <c r="BL152" s="4">
        <v>19</v>
      </c>
      <c r="BM152">
        <f t="shared" si="92"/>
        <v>-0.16025877363947086</v>
      </c>
    </row>
    <row r="153" spans="1:65" x14ac:dyDescent="0.3">
      <c r="A153" s="6" t="s">
        <v>73</v>
      </c>
      <c r="B153" s="10">
        <v>141</v>
      </c>
      <c r="C153" s="10" t="s">
        <v>2287</v>
      </c>
      <c r="D153" s="11">
        <v>2377</v>
      </c>
      <c r="E153" s="16">
        <f t="shared" si="62"/>
        <v>-9.1403679412021002E-2</v>
      </c>
      <c r="F153" s="11">
        <v>2182</v>
      </c>
      <c r="G153" s="16">
        <f t="shared" si="63"/>
        <v>-9.2655694534755334E-2</v>
      </c>
      <c r="H153" s="11">
        <v>2060</v>
      </c>
      <c r="I153" s="4">
        <f t="shared" si="64"/>
        <v>-8.2763563159317891E-2</v>
      </c>
      <c r="J153" s="4">
        <v>71</v>
      </c>
      <c r="K153" s="4">
        <f t="shared" si="65"/>
        <v>-0.14535762842607386</v>
      </c>
      <c r="L153" s="11">
        <v>2015</v>
      </c>
      <c r="M153" s="4">
        <f t="shared" si="66"/>
        <v>-8.9625973731333755E-2</v>
      </c>
      <c r="N153" s="4">
        <v>98</v>
      </c>
      <c r="O153" s="4">
        <f t="shared" si="67"/>
        <v>-0.13968940073404196</v>
      </c>
      <c r="P153" s="11">
        <v>1752</v>
      </c>
      <c r="Q153" s="4">
        <f t="shared" si="68"/>
        <v>-7.0093688112079569E-2</v>
      </c>
      <c r="R153" s="4">
        <v>12</v>
      </c>
      <c r="S153" s="4">
        <f t="shared" si="69"/>
        <v>-0.14579265902462066</v>
      </c>
      <c r="T153" s="4">
        <v>0</v>
      </c>
      <c r="U153" s="4">
        <f t="shared" si="70"/>
        <v>-0.19841645497127647</v>
      </c>
      <c r="V153" s="4">
        <v>0</v>
      </c>
      <c r="W153" s="17">
        <f t="shared" si="71"/>
        <v>-0.16138802136836292</v>
      </c>
      <c r="X153" s="4">
        <v>195</v>
      </c>
      <c r="Y153" s="4">
        <f t="shared" si="72"/>
        <v>-7.3661608359478742E-2</v>
      </c>
      <c r="Z153" s="11">
        <v>2105</v>
      </c>
      <c r="AA153" s="4">
        <f t="shared" si="73"/>
        <v>-8.9157650342311795E-2</v>
      </c>
      <c r="AB153" s="4">
        <v>0</v>
      </c>
      <c r="AC153" s="4">
        <f t="shared" si="74"/>
        <v>-0.21016035002966688</v>
      </c>
      <c r="AD153" s="11">
        <v>2105</v>
      </c>
      <c r="AE153" s="4">
        <f t="shared" si="75"/>
        <v>-8.8613645070260177E-2</v>
      </c>
      <c r="AF153" s="11">
        <v>1940</v>
      </c>
      <c r="AG153" s="4">
        <f t="shared" si="76"/>
        <v>-8.2715987734993335E-2</v>
      </c>
      <c r="AH153" s="4">
        <v>266</v>
      </c>
      <c r="AI153" s="4">
        <f t="shared" si="77"/>
        <v>-8.181382191933953E-2</v>
      </c>
      <c r="AJ153" s="11">
        <v>1585</v>
      </c>
      <c r="AK153" s="4">
        <f t="shared" si="78"/>
        <v>-9.5351157300009412E-2</v>
      </c>
      <c r="AL153" s="4">
        <v>198</v>
      </c>
      <c r="AM153" s="4">
        <f t="shared" si="79"/>
        <v>-8.3688196230318604E-2</v>
      </c>
      <c r="AN153" s="4">
        <v>272</v>
      </c>
      <c r="AO153" s="4">
        <f t="shared" si="80"/>
        <v>-0.10831797130147207</v>
      </c>
      <c r="AP153" s="4">
        <v>142</v>
      </c>
      <c r="AQ153" s="4">
        <f t="shared" si="81"/>
        <v>-0.1622804117607427</v>
      </c>
      <c r="AR153" s="4">
        <v>0</v>
      </c>
      <c r="AS153" s="4">
        <f t="shared" si="82"/>
        <v>-0.18789283229995504</v>
      </c>
      <c r="AT153" s="4">
        <v>80</v>
      </c>
      <c r="AU153" s="4">
        <f t="shared" si="83"/>
        <v>-0.16884734131564755</v>
      </c>
      <c r="AV153" s="4">
        <v>62</v>
      </c>
      <c r="AW153" s="4">
        <f t="shared" si="84"/>
        <v>-0.14333479611638342</v>
      </c>
      <c r="AX153" s="4">
        <v>951</v>
      </c>
      <c r="AY153" s="4">
        <f t="shared" si="85"/>
        <v>-0.10799884043183546</v>
      </c>
      <c r="AZ153" s="4">
        <v>0</v>
      </c>
      <c r="BA153" s="4">
        <f t="shared" si="86"/>
        <v>-0.21583117999491308</v>
      </c>
      <c r="BB153" s="4">
        <v>767</v>
      </c>
      <c r="BC153" s="4">
        <f t="shared" si="87"/>
        <v>-0.1119338928640506</v>
      </c>
      <c r="BD153" s="4">
        <v>184</v>
      </c>
      <c r="BE153" s="4">
        <f t="shared" si="88"/>
        <v>-7.7530810363780039E-2</v>
      </c>
      <c r="BF153" s="11">
        <v>1284</v>
      </c>
      <c r="BG153" s="4">
        <f t="shared" si="89"/>
        <v>-4.4805815522591337E-2</v>
      </c>
      <c r="BH153" s="4">
        <v>0</v>
      </c>
      <c r="BI153" s="4">
        <f t="shared" si="90"/>
        <v>-0.21285008800133307</v>
      </c>
      <c r="BJ153" s="11">
        <v>1258</v>
      </c>
      <c r="BK153" s="4">
        <f t="shared" si="91"/>
        <v>-4.0633346698811211E-2</v>
      </c>
      <c r="BL153" s="4">
        <v>26</v>
      </c>
      <c r="BM153">
        <f t="shared" si="92"/>
        <v>-0.14007781902129565</v>
      </c>
    </row>
    <row r="154" spans="1:65" x14ac:dyDescent="0.3">
      <c r="A154" s="6" t="s">
        <v>73</v>
      </c>
      <c r="B154" s="10">
        <v>142</v>
      </c>
      <c r="C154" s="10" t="s">
        <v>2287</v>
      </c>
      <c r="D154" s="11">
        <v>1504</v>
      </c>
      <c r="E154" s="16">
        <f t="shared" si="62"/>
        <v>-0.12992360325104355</v>
      </c>
      <c r="F154" s="11">
        <v>1426</v>
      </c>
      <c r="G154" s="16">
        <f t="shared" si="63"/>
        <v>-0.1283997718010261</v>
      </c>
      <c r="H154" s="11">
        <v>1252</v>
      </c>
      <c r="I154" s="4">
        <f t="shared" si="64"/>
        <v>-0.12680911850028359</v>
      </c>
      <c r="J154" s="4">
        <v>54</v>
      </c>
      <c r="K154" s="4">
        <f t="shared" si="65"/>
        <v>-0.15954956597748721</v>
      </c>
      <c r="L154" s="11">
        <v>1251</v>
      </c>
      <c r="M154" s="4">
        <f t="shared" si="66"/>
        <v>-0.12951104842594569</v>
      </c>
      <c r="N154" s="4">
        <v>79</v>
      </c>
      <c r="O154" s="4">
        <f t="shared" si="67"/>
        <v>-0.15163287527895342</v>
      </c>
      <c r="P154" s="4">
        <v>863</v>
      </c>
      <c r="Q154" s="4">
        <f t="shared" si="68"/>
        <v>-0.1328299616155873</v>
      </c>
      <c r="R154" s="4">
        <v>13</v>
      </c>
      <c r="S154" s="4">
        <f t="shared" si="69"/>
        <v>-0.14126580629562316</v>
      </c>
      <c r="T154" s="4">
        <v>48</v>
      </c>
      <c r="U154" s="4">
        <f t="shared" si="70"/>
        <v>-8.5334012429350625E-2</v>
      </c>
      <c r="V154" s="4">
        <v>40</v>
      </c>
      <c r="W154" s="17">
        <f t="shared" si="71"/>
        <v>3.9718497536101727</v>
      </c>
      <c r="X154" s="4">
        <v>78</v>
      </c>
      <c r="Y154" s="4">
        <f t="shared" si="72"/>
        <v>-0.15072517706078073</v>
      </c>
      <c r="Z154" s="11">
        <v>1251</v>
      </c>
      <c r="AA154" s="4">
        <f t="shared" si="73"/>
        <v>-0.1317335507231063</v>
      </c>
      <c r="AB154" s="4">
        <v>14</v>
      </c>
      <c r="AC154" s="4">
        <f t="shared" si="74"/>
        <v>-5.226394320239848E-2</v>
      </c>
      <c r="AD154" s="11">
        <v>1237</v>
      </c>
      <c r="AE154" s="4">
        <f t="shared" si="75"/>
        <v>-0.13207633762300539</v>
      </c>
      <c r="AF154" s="11">
        <v>1016</v>
      </c>
      <c r="AG154" s="4">
        <f t="shared" si="76"/>
        <v>-0.13474903482028239</v>
      </c>
      <c r="AH154" s="4">
        <v>233</v>
      </c>
      <c r="AI154" s="4">
        <f t="shared" si="77"/>
        <v>-9.6497648326056992E-2</v>
      </c>
      <c r="AJ154" s="4">
        <v>631</v>
      </c>
      <c r="AK154" s="4">
        <f t="shared" si="78"/>
        <v>-0.15299804383841695</v>
      </c>
      <c r="AL154" s="4">
        <v>420</v>
      </c>
      <c r="AM154" s="4">
        <f t="shared" si="79"/>
        <v>5.8841194597242352E-2</v>
      </c>
      <c r="AN154" s="4">
        <v>253</v>
      </c>
      <c r="AO154" s="4">
        <f t="shared" si="80"/>
        <v>-0.11558543721244856</v>
      </c>
      <c r="AP154" s="4">
        <v>174</v>
      </c>
      <c r="AQ154" s="4">
        <f t="shared" si="81"/>
        <v>-0.15238407882809415</v>
      </c>
      <c r="AR154" s="4">
        <v>0</v>
      </c>
      <c r="AS154" s="4">
        <f t="shared" si="82"/>
        <v>-0.18789283229995504</v>
      </c>
      <c r="AT154" s="4">
        <v>145</v>
      </c>
      <c r="AU154" s="4">
        <f t="shared" si="83"/>
        <v>-0.14081209292876323</v>
      </c>
      <c r="AV154" s="4">
        <v>29</v>
      </c>
      <c r="AW154" s="4">
        <f t="shared" si="84"/>
        <v>-0.18052040882202378</v>
      </c>
      <c r="AX154" s="4">
        <v>637</v>
      </c>
      <c r="AY154" s="4">
        <f t="shared" si="85"/>
        <v>-0.1374054976987123</v>
      </c>
      <c r="AZ154" s="4">
        <v>0</v>
      </c>
      <c r="BA154" s="4">
        <f t="shared" si="86"/>
        <v>-0.21583117999491308</v>
      </c>
      <c r="BB154" s="4">
        <v>546</v>
      </c>
      <c r="BC154" s="4">
        <f t="shared" si="87"/>
        <v>-0.13581869427081086</v>
      </c>
      <c r="BD154" s="4">
        <v>91</v>
      </c>
      <c r="BE154" s="4">
        <f t="shared" si="88"/>
        <v>-0.14466836162767827</v>
      </c>
      <c r="BF154" s="4">
        <v>693</v>
      </c>
      <c r="BG154" s="4">
        <f t="shared" si="89"/>
        <v>-0.11208231171724012</v>
      </c>
      <c r="BH154" s="4">
        <v>14</v>
      </c>
      <c r="BI154" s="4">
        <f t="shared" si="90"/>
        <v>0.99404101640706066</v>
      </c>
      <c r="BJ154" s="4">
        <v>546</v>
      </c>
      <c r="BK154" s="4">
        <f t="shared" si="91"/>
        <v>-0.12509181289818813</v>
      </c>
      <c r="BL154" s="4">
        <v>133</v>
      </c>
      <c r="BM154">
        <f t="shared" si="92"/>
        <v>0.16840248728509677</v>
      </c>
    </row>
    <row r="155" spans="1:65" x14ac:dyDescent="0.3">
      <c r="A155" s="6" t="s">
        <v>73</v>
      </c>
      <c r="B155" s="10">
        <v>143</v>
      </c>
      <c r="C155" s="10" t="s">
        <v>2287</v>
      </c>
      <c r="D155" s="11">
        <v>1134</v>
      </c>
      <c r="E155" s="16">
        <f t="shared" si="62"/>
        <v>-0.14624934416792595</v>
      </c>
      <c r="F155" s="11">
        <v>1037</v>
      </c>
      <c r="G155" s="16">
        <f t="shared" si="63"/>
        <v>-0.14679189621449085</v>
      </c>
      <c r="H155" s="4">
        <v>923</v>
      </c>
      <c r="I155" s="4">
        <f t="shared" si="64"/>
        <v>-0.14474350922698867</v>
      </c>
      <c r="J155" s="4">
        <v>76</v>
      </c>
      <c r="K155" s="4">
        <f t="shared" si="65"/>
        <v>-0.14118352914624641</v>
      </c>
      <c r="L155" s="4">
        <v>932</v>
      </c>
      <c r="M155" s="4">
        <f t="shared" si="66"/>
        <v>-0.14616463327880064</v>
      </c>
      <c r="N155" s="4">
        <v>59</v>
      </c>
      <c r="O155" s="4">
        <f t="shared" si="67"/>
        <v>-0.16420495374728131</v>
      </c>
      <c r="P155" s="4">
        <v>684</v>
      </c>
      <c r="Q155" s="4">
        <f t="shared" si="68"/>
        <v>-0.1454618997000956</v>
      </c>
      <c r="R155" s="4">
        <v>4</v>
      </c>
      <c r="S155" s="4">
        <f t="shared" si="69"/>
        <v>-0.18200748085660068</v>
      </c>
      <c r="T155" s="4">
        <v>7</v>
      </c>
      <c r="U155" s="4">
        <f t="shared" si="70"/>
        <v>-0.18192526543391227</v>
      </c>
      <c r="V155" s="4">
        <v>0</v>
      </c>
      <c r="W155" s="17">
        <f t="shared" si="71"/>
        <v>-0.16138802136836292</v>
      </c>
      <c r="X155" s="4">
        <v>97</v>
      </c>
      <c r="Y155" s="4">
        <f t="shared" si="72"/>
        <v>-0.13821058043407358</v>
      </c>
      <c r="Z155" s="4">
        <v>972</v>
      </c>
      <c r="AA155" s="4">
        <f t="shared" si="73"/>
        <v>-0.14564300763908017</v>
      </c>
      <c r="AB155" s="4">
        <v>23</v>
      </c>
      <c r="AC155" s="4">
        <f t="shared" si="74"/>
        <v>4.9240889757988342E-2</v>
      </c>
      <c r="AD155" s="4">
        <v>949</v>
      </c>
      <c r="AE155" s="4">
        <f t="shared" si="75"/>
        <v>-0.14649713883866278</v>
      </c>
      <c r="AF155" s="4">
        <v>767</v>
      </c>
      <c r="AG155" s="4">
        <f t="shared" si="76"/>
        <v>-0.1487709273789804</v>
      </c>
      <c r="AH155" s="4">
        <v>156</v>
      </c>
      <c r="AI155" s="4">
        <f t="shared" si="77"/>
        <v>-0.13075990994173106</v>
      </c>
      <c r="AJ155" s="4">
        <v>552</v>
      </c>
      <c r="AK155" s="4">
        <f t="shared" si="78"/>
        <v>-0.15777173779704817</v>
      </c>
      <c r="AL155" s="4">
        <v>166</v>
      </c>
      <c r="AM155" s="4">
        <f t="shared" si="79"/>
        <v>-0.1042329732865436</v>
      </c>
      <c r="AN155" s="4">
        <v>162</v>
      </c>
      <c r="AO155" s="4">
        <f t="shared" si="80"/>
        <v>-0.15039277394396749</v>
      </c>
      <c r="AP155" s="4">
        <v>181</v>
      </c>
      <c r="AQ155" s="4">
        <f t="shared" si="81"/>
        <v>-0.15021925599907726</v>
      </c>
      <c r="AR155" s="4">
        <v>0</v>
      </c>
      <c r="AS155" s="4">
        <f t="shared" si="82"/>
        <v>-0.18789283229995504</v>
      </c>
      <c r="AT155" s="4">
        <v>133</v>
      </c>
      <c r="AU155" s="4">
        <f t="shared" si="83"/>
        <v>-0.14598783109249572</v>
      </c>
      <c r="AV155" s="4">
        <v>48</v>
      </c>
      <c r="AW155" s="4">
        <f t="shared" si="84"/>
        <v>-0.15911051059756418</v>
      </c>
      <c r="AX155" s="4">
        <v>494</v>
      </c>
      <c r="AY155" s="4">
        <f t="shared" si="85"/>
        <v>-0.15079770148585686</v>
      </c>
      <c r="AZ155" s="4">
        <v>15</v>
      </c>
      <c r="BA155" s="4">
        <f t="shared" si="86"/>
        <v>0.10461205152814665</v>
      </c>
      <c r="BB155" s="4">
        <v>411</v>
      </c>
      <c r="BC155" s="4">
        <f t="shared" si="87"/>
        <v>-0.15040895757358297</v>
      </c>
      <c r="BD155" s="4">
        <v>68</v>
      </c>
      <c r="BE155" s="4">
        <f t="shared" si="88"/>
        <v>-0.16127227215530901</v>
      </c>
      <c r="BF155" s="4">
        <v>459</v>
      </c>
      <c r="BG155" s="4">
        <f t="shared" si="89"/>
        <v>-0.13871970614963913</v>
      </c>
      <c r="BH155" s="4">
        <v>8</v>
      </c>
      <c r="BI155" s="4">
        <f t="shared" si="90"/>
        <v>0.47680197166060617</v>
      </c>
      <c r="BJ155" s="4">
        <v>405</v>
      </c>
      <c r="BK155" s="4">
        <f t="shared" si="91"/>
        <v>-0.14181743612025577</v>
      </c>
      <c r="BL155" s="4">
        <v>46</v>
      </c>
      <c r="BM155">
        <f t="shared" si="92"/>
        <v>-8.2417948683652209E-2</v>
      </c>
    </row>
    <row r="156" spans="1:65" x14ac:dyDescent="0.3">
      <c r="A156" s="6" t="s">
        <v>73</v>
      </c>
      <c r="B156" s="10">
        <v>144</v>
      </c>
      <c r="C156" s="10" t="s">
        <v>2287</v>
      </c>
      <c r="D156" s="11">
        <v>1729</v>
      </c>
      <c r="E156" s="16">
        <f t="shared" si="62"/>
        <v>-0.11999578782861506</v>
      </c>
      <c r="F156" s="11">
        <v>1632</v>
      </c>
      <c r="G156" s="16">
        <f t="shared" si="63"/>
        <v>-0.11865998355122218</v>
      </c>
      <c r="H156" s="11">
        <v>1304</v>
      </c>
      <c r="I156" s="4">
        <f t="shared" si="64"/>
        <v>-0.12397450355259768</v>
      </c>
      <c r="J156" s="4">
        <v>47</v>
      </c>
      <c r="K156" s="4">
        <f t="shared" si="65"/>
        <v>-0.16539330496924565</v>
      </c>
      <c r="L156" s="11">
        <v>1543</v>
      </c>
      <c r="M156" s="4">
        <f t="shared" si="66"/>
        <v>-0.11426701464214112</v>
      </c>
      <c r="N156" s="4">
        <v>225</v>
      </c>
      <c r="O156" s="4">
        <f t="shared" si="67"/>
        <v>-5.9856702460159991E-2</v>
      </c>
      <c r="P156" s="4">
        <v>985</v>
      </c>
      <c r="Q156" s="4">
        <f t="shared" si="68"/>
        <v>-0.12422048426190006</v>
      </c>
      <c r="R156" s="4">
        <v>0</v>
      </c>
      <c r="S156" s="4">
        <f t="shared" si="69"/>
        <v>-0.2001148917725907</v>
      </c>
      <c r="T156" s="4">
        <v>41</v>
      </c>
      <c r="U156" s="4">
        <f t="shared" si="70"/>
        <v>-0.10182520196671481</v>
      </c>
      <c r="V156" s="4">
        <v>0</v>
      </c>
      <c r="W156" s="17">
        <f t="shared" si="71"/>
        <v>-0.16138802136836292</v>
      </c>
      <c r="X156" s="4">
        <v>97</v>
      </c>
      <c r="Y156" s="4">
        <f t="shared" si="72"/>
        <v>-0.13821058043407358</v>
      </c>
      <c r="Z156" s="11">
        <v>1560</v>
      </c>
      <c r="AA156" s="4">
        <f t="shared" si="73"/>
        <v>-0.11632845327853313</v>
      </c>
      <c r="AB156" s="4">
        <v>0</v>
      </c>
      <c r="AC156" s="4">
        <f t="shared" si="74"/>
        <v>-0.21016035002966688</v>
      </c>
      <c r="AD156" s="11">
        <v>1560</v>
      </c>
      <c r="AE156" s="4">
        <f t="shared" si="75"/>
        <v>-0.11590300848183407</v>
      </c>
      <c r="AF156" s="11">
        <v>1430</v>
      </c>
      <c r="AG156" s="4">
        <f t="shared" si="76"/>
        <v>-0.11143552671063989</v>
      </c>
      <c r="AH156" s="4">
        <v>138</v>
      </c>
      <c r="AI156" s="4">
        <f t="shared" si="77"/>
        <v>-0.13876926979994059</v>
      </c>
      <c r="AJ156" s="11">
        <v>1350</v>
      </c>
      <c r="AK156" s="4">
        <f t="shared" si="78"/>
        <v>-0.10955138616429219</v>
      </c>
      <c r="AL156" s="4">
        <v>78</v>
      </c>
      <c r="AM156" s="4">
        <f t="shared" si="79"/>
        <v>-0.16073111019116235</v>
      </c>
      <c r="AN156" s="4">
        <v>169</v>
      </c>
      <c r="AO156" s="4">
        <f t="shared" si="80"/>
        <v>-0.14771528650308144</v>
      </c>
      <c r="AP156" s="4">
        <v>215</v>
      </c>
      <c r="AQ156" s="4">
        <f t="shared" si="81"/>
        <v>-0.13970440225813818</v>
      </c>
      <c r="AR156" s="4">
        <v>0</v>
      </c>
      <c r="AS156" s="4">
        <f t="shared" si="82"/>
        <v>-0.18789283229995504</v>
      </c>
      <c r="AT156" s="4">
        <v>181</v>
      </c>
      <c r="AU156" s="4">
        <f t="shared" si="83"/>
        <v>-0.12528487843756578</v>
      </c>
      <c r="AV156" s="4">
        <v>34</v>
      </c>
      <c r="AW156" s="4">
        <f t="shared" si="84"/>
        <v>-0.17488622507874493</v>
      </c>
      <c r="AX156" s="4">
        <v>945</v>
      </c>
      <c r="AY156" s="4">
        <f t="shared" si="85"/>
        <v>-0.10856075108024711</v>
      </c>
      <c r="AZ156" s="4">
        <v>0</v>
      </c>
      <c r="BA156" s="4">
        <f t="shared" si="86"/>
        <v>-0.21583117999491308</v>
      </c>
      <c r="BB156" s="4">
        <v>833</v>
      </c>
      <c r="BC156" s="4">
        <f t="shared" si="87"/>
        <v>-0.10480087524936202</v>
      </c>
      <c r="BD156" s="4">
        <v>112</v>
      </c>
      <c r="BE156" s="4">
        <f t="shared" si="88"/>
        <v>-0.12950826940679802</v>
      </c>
      <c r="BF156" s="4">
        <v>569</v>
      </c>
      <c r="BG156" s="4">
        <f t="shared" si="89"/>
        <v>-0.12619785406603276</v>
      </c>
      <c r="BH156" s="4">
        <v>0</v>
      </c>
      <c r="BI156" s="4">
        <f t="shared" si="90"/>
        <v>-0.21285008800133307</v>
      </c>
      <c r="BJ156" s="4">
        <v>546</v>
      </c>
      <c r="BK156" s="4">
        <f t="shared" si="91"/>
        <v>-0.12509181289818813</v>
      </c>
      <c r="BL156" s="4">
        <v>23</v>
      </c>
      <c r="BM156">
        <f t="shared" si="92"/>
        <v>-0.14872679957194215</v>
      </c>
    </row>
    <row r="157" spans="1:65" x14ac:dyDescent="0.3">
      <c r="A157" s="6" t="s">
        <v>73</v>
      </c>
      <c r="B157" s="10">
        <v>145</v>
      </c>
      <c r="C157" s="10" t="s">
        <v>2287</v>
      </c>
      <c r="D157" s="4">
        <v>868</v>
      </c>
      <c r="E157" s="16">
        <f t="shared" si="62"/>
        <v>-0.15798622817844143</v>
      </c>
      <c r="F157" s="4">
        <v>774</v>
      </c>
      <c r="G157" s="16">
        <f t="shared" si="63"/>
        <v>-0.15922667441691044</v>
      </c>
      <c r="H157" s="4">
        <v>558</v>
      </c>
      <c r="I157" s="4">
        <f t="shared" si="64"/>
        <v>-0.16464032568670711</v>
      </c>
      <c r="J157" s="4">
        <v>52</v>
      </c>
      <c r="K157" s="4">
        <f t="shared" si="65"/>
        <v>-0.16121920568941819</v>
      </c>
      <c r="L157" s="4">
        <v>685</v>
      </c>
      <c r="M157" s="4">
        <f t="shared" si="66"/>
        <v>-0.15905941528085452</v>
      </c>
      <c r="N157" s="4">
        <v>154</v>
      </c>
      <c r="O157" s="4">
        <f t="shared" si="67"/>
        <v>-0.10448758102272392</v>
      </c>
      <c r="P157" s="4">
        <v>389</v>
      </c>
      <c r="Q157" s="4">
        <f t="shared" si="68"/>
        <v>-0.16627989821925734</v>
      </c>
      <c r="R157" s="4">
        <v>0</v>
      </c>
      <c r="S157" s="4">
        <f t="shared" si="69"/>
        <v>-0.2001148917725907</v>
      </c>
      <c r="T157" s="4">
        <v>12</v>
      </c>
      <c r="U157" s="4">
        <f t="shared" si="70"/>
        <v>-0.17014584433579499</v>
      </c>
      <c r="V157" s="4">
        <v>0</v>
      </c>
      <c r="W157" s="17">
        <f t="shared" si="71"/>
        <v>-0.16138802136836292</v>
      </c>
      <c r="X157" s="4">
        <v>94</v>
      </c>
      <c r="Y157" s="4">
        <f t="shared" si="72"/>
        <v>-0.1401865693751326</v>
      </c>
      <c r="Z157" s="4">
        <v>687</v>
      </c>
      <c r="AA157" s="4">
        <f t="shared" si="73"/>
        <v>-0.15985159266077389</v>
      </c>
      <c r="AB157" s="4">
        <v>4</v>
      </c>
      <c r="AC157" s="4">
        <f t="shared" si="74"/>
        <v>-0.16504709093616163</v>
      </c>
      <c r="AD157" s="4">
        <v>683</v>
      </c>
      <c r="AE157" s="4">
        <f t="shared" si="75"/>
        <v>-0.15981635107256859</v>
      </c>
      <c r="AF157" s="4">
        <v>567</v>
      </c>
      <c r="AG157" s="4">
        <f t="shared" si="76"/>
        <v>-0.1600334916831555</v>
      </c>
      <c r="AH157" s="4">
        <v>180</v>
      </c>
      <c r="AI157" s="4">
        <f t="shared" si="77"/>
        <v>-0.12008076346411836</v>
      </c>
      <c r="AJ157" s="4">
        <v>466</v>
      </c>
      <c r="AK157" s="4">
        <f t="shared" si="78"/>
        <v>-0.16296841729631761</v>
      </c>
      <c r="AL157" s="4">
        <v>21</v>
      </c>
      <c r="AM157" s="4">
        <f t="shared" si="79"/>
        <v>-0.19732649432256313</v>
      </c>
      <c r="AN157" s="4">
        <v>181</v>
      </c>
      <c r="AO157" s="4">
        <f t="shared" si="80"/>
        <v>-0.14312530803299103</v>
      </c>
      <c r="AP157" s="4">
        <v>275</v>
      </c>
      <c r="AQ157" s="4">
        <f t="shared" si="81"/>
        <v>-0.12114877800942213</v>
      </c>
      <c r="AR157" s="4">
        <v>4</v>
      </c>
      <c r="AS157" s="4">
        <f t="shared" si="82"/>
        <v>-6.3909126632637772E-2</v>
      </c>
      <c r="AT157" s="4">
        <v>211</v>
      </c>
      <c r="AU157" s="4">
        <f t="shared" si="83"/>
        <v>-0.11234553302823455</v>
      </c>
      <c r="AV157" s="4">
        <v>60</v>
      </c>
      <c r="AW157" s="4">
        <f t="shared" si="84"/>
        <v>-0.14558846961369495</v>
      </c>
      <c r="AX157" s="4">
        <v>431</v>
      </c>
      <c r="AY157" s="4">
        <f t="shared" si="85"/>
        <v>-0.15669776329417928</v>
      </c>
      <c r="AZ157" s="4">
        <v>0</v>
      </c>
      <c r="BA157" s="4">
        <f t="shared" si="86"/>
        <v>-0.21583117999491308</v>
      </c>
      <c r="BB157" s="4">
        <v>357</v>
      </c>
      <c r="BC157" s="4">
        <f t="shared" si="87"/>
        <v>-0.15624506289469181</v>
      </c>
      <c r="BD157" s="4">
        <v>74</v>
      </c>
      <c r="BE157" s="4">
        <f t="shared" si="88"/>
        <v>-0.15694081723505751</v>
      </c>
      <c r="BF157" s="4">
        <v>162</v>
      </c>
      <c r="BG157" s="4">
        <f t="shared" si="89"/>
        <v>-0.17252870677537635</v>
      </c>
      <c r="BH157" s="4">
        <v>0</v>
      </c>
      <c r="BI157" s="4">
        <f t="shared" si="90"/>
        <v>-0.21285008800133307</v>
      </c>
      <c r="BJ157" s="4">
        <v>115</v>
      </c>
      <c r="BK157" s="4">
        <f t="shared" si="91"/>
        <v>-0.17621765409472107</v>
      </c>
      <c r="BL157" s="4">
        <v>47</v>
      </c>
      <c r="BM157">
        <f t="shared" si="92"/>
        <v>-7.9534955166770033E-2</v>
      </c>
    </row>
    <row r="158" spans="1:65" x14ac:dyDescent="0.3">
      <c r="A158" s="6" t="s">
        <v>73</v>
      </c>
      <c r="B158" s="10">
        <v>9410</v>
      </c>
      <c r="C158" s="10" t="s">
        <v>2288</v>
      </c>
      <c r="D158" s="4">
        <v>858</v>
      </c>
      <c r="E158" s="16">
        <f t="shared" si="62"/>
        <v>-0.15842746441943825</v>
      </c>
      <c r="F158" s="4">
        <v>731</v>
      </c>
      <c r="G158" s="16">
        <f t="shared" si="63"/>
        <v>-0.16125973701274329</v>
      </c>
      <c r="H158" s="4">
        <v>476</v>
      </c>
      <c r="I158" s="4">
        <f t="shared" si="64"/>
        <v>-0.16911029541190412</v>
      </c>
      <c r="J158" s="4">
        <v>39</v>
      </c>
      <c r="K158" s="4">
        <f t="shared" si="65"/>
        <v>-0.17207186381696959</v>
      </c>
      <c r="L158" s="4">
        <v>651</v>
      </c>
      <c r="M158" s="4">
        <f t="shared" si="66"/>
        <v>-0.16083440551595504</v>
      </c>
      <c r="N158" s="4">
        <v>159</v>
      </c>
      <c r="O158" s="4">
        <f t="shared" si="67"/>
        <v>-0.10134456140564195</v>
      </c>
      <c r="P158" s="4">
        <v>420</v>
      </c>
      <c r="Q158" s="4">
        <f t="shared" si="68"/>
        <v>-0.16409224413758272</v>
      </c>
      <c r="R158" s="4">
        <v>15</v>
      </c>
      <c r="S158" s="4">
        <f t="shared" si="69"/>
        <v>-0.13221210083762813</v>
      </c>
      <c r="T158" s="4">
        <v>11</v>
      </c>
      <c r="U158" s="4">
        <f t="shared" si="70"/>
        <v>-0.17250172855541845</v>
      </c>
      <c r="V158" s="4">
        <v>0</v>
      </c>
      <c r="W158" s="17">
        <f t="shared" si="71"/>
        <v>-0.16138802136836292</v>
      </c>
      <c r="X158" s="4">
        <v>127</v>
      </c>
      <c r="Y158" s="4">
        <f t="shared" si="72"/>
        <v>-0.11845069102348332</v>
      </c>
      <c r="Z158" s="4">
        <v>533</v>
      </c>
      <c r="AA158" s="4">
        <f t="shared" si="73"/>
        <v>-0.16752921404091717</v>
      </c>
      <c r="AB158" s="4">
        <v>4</v>
      </c>
      <c r="AC158" s="4">
        <f t="shared" si="74"/>
        <v>-0.16504709093616163</v>
      </c>
      <c r="AD158" s="4">
        <v>529</v>
      </c>
      <c r="AE158" s="4">
        <f t="shared" si="75"/>
        <v>-0.16752747394482984</v>
      </c>
      <c r="AF158" s="4">
        <v>321</v>
      </c>
      <c r="AG158" s="4">
        <f t="shared" si="76"/>
        <v>-0.17388644577729093</v>
      </c>
      <c r="AH158" s="4">
        <v>65</v>
      </c>
      <c r="AI158" s="4">
        <f t="shared" si="77"/>
        <v>-0.17125167366934585</v>
      </c>
      <c r="AJ158" s="4">
        <v>316</v>
      </c>
      <c r="AK158" s="4">
        <f t="shared" si="78"/>
        <v>-0.17203239316713639</v>
      </c>
      <c r="AL158" s="4">
        <v>152</v>
      </c>
      <c r="AM158" s="4">
        <f t="shared" si="79"/>
        <v>-0.11322131324864204</v>
      </c>
      <c r="AN158" s="4">
        <v>325</v>
      </c>
      <c r="AO158" s="4">
        <f t="shared" si="80"/>
        <v>-8.8045566391906083E-2</v>
      </c>
      <c r="AP158" s="4">
        <v>252</v>
      </c>
      <c r="AQ158" s="4">
        <f t="shared" si="81"/>
        <v>-0.12826176730476327</v>
      </c>
      <c r="AR158" s="4">
        <v>4</v>
      </c>
      <c r="AS158" s="4">
        <f t="shared" si="82"/>
        <v>-6.3909126632637772E-2</v>
      </c>
      <c r="AT158" s="4">
        <v>99</v>
      </c>
      <c r="AU158" s="4">
        <f t="shared" si="83"/>
        <v>-0.16065242255640444</v>
      </c>
      <c r="AV158" s="4">
        <v>149</v>
      </c>
      <c r="AW158" s="4">
        <f t="shared" si="84"/>
        <v>-4.5299998983331626E-2</v>
      </c>
      <c r="AX158" s="4">
        <v>442</v>
      </c>
      <c r="AY158" s="4">
        <f t="shared" si="85"/>
        <v>-0.15566759377209125</v>
      </c>
      <c r="AZ158" s="4">
        <v>0</v>
      </c>
      <c r="BA158" s="4">
        <f t="shared" si="86"/>
        <v>-0.21583117999491308</v>
      </c>
      <c r="BB158" s="4">
        <v>323</v>
      </c>
      <c r="BC158" s="4">
        <f t="shared" si="87"/>
        <v>-0.15991964772650108</v>
      </c>
      <c r="BD158" s="4">
        <v>119</v>
      </c>
      <c r="BE158" s="4">
        <f t="shared" si="88"/>
        <v>-0.12445490533317127</v>
      </c>
      <c r="BF158" s="4">
        <v>164</v>
      </c>
      <c r="BG158" s="4">
        <f t="shared" si="89"/>
        <v>-0.17230103673749259</v>
      </c>
      <c r="BH158" s="4">
        <v>0</v>
      </c>
      <c r="BI158" s="4">
        <f t="shared" si="90"/>
        <v>-0.21285008800133307</v>
      </c>
      <c r="BJ158" s="4">
        <v>107</v>
      </c>
      <c r="BK158" s="4">
        <f t="shared" si="91"/>
        <v>-0.17716662562505114</v>
      </c>
      <c r="BL158" s="4">
        <v>57</v>
      </c>
      <c r="BM158">
        <f t="shared" si="92"/>
        <v>-5.0705019997948311E-2</v>
      </c>
    </row>
    <row r="159" spans="1:65" x14ac:dyDescent="0.3">
      <c r="A159" s="6" t="s">
        <v>73</v>
      </c>
      <c r="B159" s="10">
        <v>9501.01</v>
      </c>
      <c r="C159" s="10" t="s">
        <v>2288</v>
      </c>
      <c r="D159" s="11">
        <v>1876</v>
      </c>
      <c r="E159" s="16">
        <f t="shared" si="62"/>
        <v>-0.11350961508596177</v>
      </c>
      <c r="F159" s="11">
        <v>1591</v>
      </c>
      <c r="G159" s="16">
        <f t="shared" si="63"/>
        <v>-0.12059848509608606</v>
      </c>
      <c r="H159" s="11">
        <v>1228</v>
      </c>
      <c r="I159" s="4">
        <f t="shared" si="64"/>
        <v>-0.12811740232229246</v>
      </c>
      <c r="J159" s="4">
        <v>205</v>
      </c>
      <c r="K159" s="4">
        <f t="shared" si="65"/>
        <v>-3.3491767726698041E-2</v>
      </c>
      <c r="L159" s="11">
        <v>1292</v>
      </c>
      <c r="M159" s="4">
        <f t="shared" si="66"/>
        <v>-0.12737061902479505</v>
      </c>
      <c r="N159" s="4">
        <v>215</v>
      </c>
      <c r="O159" s="4">
        <f t="shared" si="67"/>
        <v>-6.6142741694323923E-2</v>
      </c>
      <c r="P159" s="4">
        <v>901</v>
      </c>
      <c r="Q159" s="4">
        <f t="shared" si="68"/>
        <v>-0.13014832112837324</v>
      </c>
      <c r="R159" s="4">
        <v>14</v>
      </c>
      <c r="S159" s="4">
        <f t="shared" si="69"/>
        <v>-0.13673895356662563</v>
      </c>
      <c r="T159" s="4">
        <v>25</v>
      </c>
      <c r="U159" s="4">
        <f t="shared" si="70"/>
        <v>-0.13951934948069009</v>
      </c>
      <c r="V159" s="4">
        <v>0</v>
      </c>
      <c r="W159" s="17">
        <f t="shared" si="71"/>
        <v>-0.16138802136836292</v>
      </c>
      <c r="X159" s="4">
        <v>285</v>
      </c>
      <c r="Y159" s="4">
        <f t="shared" si="72"/>
        <v>-1.4381940127707962E-2</v>
      </c>
      <c r="Z159" s="11">
        <v>1390</v>
      </c>
      <c r="AA159" s="4">
        <f t="shared" si="73"/>
        <v>-0.1248037496072627</v>
      </c>
      <c r="AB159" s="4">
        <v>20</v>
      </c>
      <c r="AC159" s="4">
        <f t="shared" si="74"/>
        <v>1.5405945437859402E-2</v>
      </c>
      <c r="AD159" s="11">
        <v>1370</v>
      </c>
      <c r="AE159" s="4">
        <f t="shared" si="75"/>
        <v>-0.12541673150605251</v>
      </c>
      <c r="AF159" s="4">
        <v>998</v>
      </c>
      <c r="AG159" s="4">
        <f t="shared" si="76"/>
        <v>-0.13576266560765815</v>
      </c>
      <c r="AH159" s="4">
        <v>264</v>
      </c>
      <c r="AI159" s="4">
        <f t="shared" si="77"/>
        <v>-8.2703750792473926E-2</v>
      </c>
      <c r="AJ159" s="4">
        <v>722</v>
      </c>
      <c r="AK159" s="4">
        <f t="shared" si="78"/>
        <v>-0.1474992318101202</v>
      </c>
      <c r="AL159" s="4">
        <v>411</v>
      </c>
      <c r="AM159" s="4">
        <f t="shared" si="79"/>
        <v>5.3062976050179067E-2</v>
      </c>
      <c r="AN159" s="4">
        <v>486</v>
      </c>
      <c r="AO159" s="4">
        <f t="shared" si="80"/>
        <v>-2.6463355251526398E-2</v>
      </c>
      <c r="AP159" s="4">
        <v>389</v>
      </c>
      <c r="AQ159" s="4">
        <f t="shared" si="81"/>
        <v>-8.5893091936861635E-2</v>
      </c>
      <c r="AR159" s="4">
        <v>18</v>
      </c>
      <c r="AS159" s="4">
        <f t="shared" si="82"/>
        <v>0.37003384320297272</v>
      </c>
      <c r="AT159" s="4">
        <v>230</v>
      </c>
      <c r="AU159" s="4">
        <f t="shared" si="83"/>
        <v>-0.10415061426899144</v>
      </c>
      <c r="AV159" s="4">
        <v>141</v>
      </c>
      <c r="AW159" s="4">
        <f t="shared" si="84"/>
        <v>-5.4314692972577773E-2</v>
      </c>
      <c r="AX159" s="11">
        <v>1047</v>
      </c>
      <c r="AY159" s="4">
        <f t="shared" si="85"/>
        <v>-9.9008270057248896E-2</v>
      </c>
      <c r="AZ159" s="4">
        <v>2</v>
      </c>
      <c r="BA159" s="4">
        <f t="shared" si="86"/>
        <v>-0.17310541579183844</v>
      </c>
      <c r="BB159" s="4">
        <v>756</v>
      </c>
      <c r="BC159" s="4">
        <f t="shared" si="87"/>
        <v>-0.11312272913316536</v>
      </c>
      <c r="BD159" s="4">
        <v>289</v>
      </c>
      <c r="BE159" s="4">
        <f t="shared" si="88"/>
        <v>-1.7303492593788356E-3</v>
      </c>
      <c r="BF159" s="4">
        <v>440</v>
      </c>
      <c r="BG159" s="4">
        <f t="shared" si="89"/>
        <v>-0.14088257150953479</v>
      </c>
      <c r="BH159" s="4">
        <v>0</v>
      </c>
      <c r="BI159" s="4">
        <f t="shared" si="90"/>
        <v>-0.21285008800133307</v>
      </c>
      <c r="BJ159" s="4">
        <v>384</v>
      </c>
      <c r="BK159" s="4">
        <f t="shared" si="91"/>
        <v>-0.1443084863873722</v>
      </c>
      <c r="BL159" s="4">
        <v>56</v>
      </c>
      <c r="BM159">
        <f t="shared" si="92"/>
        <v>-5.3588013514830481E-2</v>
      </c>
    </row>
    <row r="160" spans="1:65" x14ac:dyDescent="0.3">
      <c r="A160" s="6" t="s">
        <v>73</v>
      </c>
      <c r="B160" s="10">
        <v>9501.02</v>
      </c>
      <c r="C160" s="10" t="s">
        <v>2288</v>
      </c>
      <c r="D160" s="11">
        <v>1310</v>
      </c>
      <c r="E160" s="16">
        <f t="shared" si="62"/>
        <v>-0.13848358632638189</v>
      </c>
      <c r="F160" s="11">
        <v>1190</v>
      </c>
      <c r="G160" s="16">
        <f t="shared" si="63"/>
        <v>-0.13955797581536461</v>
      </c>
      <c r="H160" s="4">
        <v>974</v>
      </c>
      <c r="I160" s="4">
        <f t="shared" si="64"/>
        <v>-0.14196340610521982</v>
      </c>
      <c r="J160" s="4">
        <v>139</v>
      </c>
      <c r="K160" s="4">
        <f t="shared" si="65"/>
        <v>-8.8589878220420457E-2</v>
      </c>
      <c r="L160" s="4">
        <v>984</v>
      </c>
      <c r="M160" s="4">
        <f t="shared" si="66"/>
        <v>-0.14344994233099984</v>
      </c>
      <c r="N160" s="4">
        <v>39</v>
      </c>
      <c r="O160" s="4">
        <f t="shared" si="67"/>
        <v>-0.17677703221560917</v>
      </c>
      <c r="P160" s="4">
        <v>779</v>
      </c>
      <c r="Q160" s="4">
        <f t="shared" si="68"/>
        <v>-0.13875779848206046</v>
      </c>
      <c r="R160" s="4">
        <v>14</v>
      </c>
      <c r="S160" s="4">
        <f t="shared" si="69"/>
        <v>-0.13673895356662563</v>
      </c>
      <c r="T160" s="4">
        <v>66</v>
      </c>
      <c r="U160" s="4">
        <f t="shared" si="70"/>
        <v>-4.2928096476128434E-2</v>
      </c>
      <c r="V160" s="4">
        <v>0</v>
      </c>
      <c r="W160" s="17">
        <f t="shared" si="71"/>
        <v>-0.16138802136836292</v>
      </c>
      <c r="X160" s="4">
        <v>120</v>
      </c>
      <c r="Y160" s="4">
        <f t="shared" si="72"/>
        <v>-0.12306133188595438</v>
      </c>
      <c r="Z160" s="11">
        <v>1080</v>
      </c>
      <c r="AA160" s="4">
        <f t="shared" si="73"/>
        <v>-0.14025870173612254</v>
      </c>
      <c r="AB160" s="4">
        <v>0</v>
      </c>
      <c r="AC160" s="4">
        <f t="shared" si="74"/>
        <v>-0.21016035002966688</v>
      </c>
      <c r="AD160" s="11">
        <v>1080</v>
      </c>
      <c r="AE160" s="4">
        <f t="shared" si="75"/>
        <v>-0.1399376771745964</v>
      </c>
      <c r="AF160" s="4">
        <v>894</v>
      </c>
      <c r="AG160" s="4">
        <f t="shared" si="76"/>
        <v>-0.1416191990458292</v>
      </c>
      <c r="AH160" s="4">
        <v>310</v>
      </c>
      <c r="AI160" s="4">
        <f t="shared" si="77"/>
        <v>-6.2235386710382923E-2</v>
      </c>
      <c r="AJ160" s="4">
        <v>415</v>
      </c>
      <c r="AK160" s="4">
        <f t="shared" si="78"/>
        <v>-0.166050169092396</v>
      </c>
      <c r="AL160" s="4">
        <v>358</v>
      </c>
      <c r="AM160" s="4">
        <f t="shared" si="79"/>
        <v>1.9035689050806409E-2</v>
      </c>
      <c r="AN160" s="4">
        <v>230</v>
      </c>
      <c r="AO160" s="4">
        <f t="shared" si="80"/>
        <v>-0.1243828959467885</v>
      </c>
      <c r="AP160" s="4">
        <v>162</v>
      </c>
      <c r="AQ160" s="4">
        <f t="shared" si="81"/>
        <v>-0.15609520367783736</v>
      </c>
      <c r="AR160" s="4">
        <v>0</v>
      </c>
      <c r="AS160" s="4">
        <f t="shared" si="82"/>
        <v>-0.18789283229995504</v>
      </c>
      <c r="AT160" s="4">
        <v>97</v>
      </c>
      <c r="AU160" s="4">
        <f t="shared" si="83"/>
        <v>-0.16151504558369317</v>
      </c>
      <c r="AV160" s="4">
        <v>65</v>
      </c>
      <c r="AW160" s="4">
        <f t="shared" si="84"/>
        <v>-0.13995428587041614</v>
      </c>
      <c r="AX160" s="4">
        <v>597</v>
      </c>
      <c r="AY160" s="4">
        <f t="shared" si="85"/>
        <v>-0.14115156868812337</v>
      </c>
      <c r="AZ160" s="4">
        <v>0</v>
      </c>
      <c r="BA160" s="4">
        <f t="shared" si="86"/>
        <v>-0.21583117999491308</v>
      </c>
      <c r="BB160" s="4">
        <v>443</v>
      </c>
      <c r="BC160" s="4">
        <f t="shared" si="87"/>
        <v>-0.14695052479070364</v>
      </c>
      <c r="BD160" s="4">
        <v>154</v>
      </c>
      <c r="BE160" s="4">
        <f t="shared" si="88"/>
        <v>-9.9188084965037532E-2</v>
      </c>
      <c r="BF160" s="4">
        <v>551</v>
      </c>
      <c r="BG160" s="4">
        <f t="shared" si="89"/>
        <v>-0.12824688440698653</v>
      </c>
      <c r="BH160" s="4">
        <v>0</v>
      </c>
      <c r="BI160" s="4">
        <f t="shared" si="90"/>
        <v>-0.21285008800133307</v>
      </c>
      <c r="BJ160" s="4">
        <v>540</v>
      </c>
      <c r="BK160" s="4">
        <f t="shared" si="91"/>
        <v>-0.1258035415459357</v>
      </c>
      <c r="BL160" s="4">
        <v>11</v>
      </c>
      <c r="BM160">
        <f t="shared" si="92"/>
        <v>-0.18332272177452824</v>
      </c>
    </row>
    <row r="161" spans="1:65" x14ac:dyDescent="0.3">
      <c r="A161" s="6" t="s">
        <v>73</v>
      </c>
      <c r="B161" s="10">
        <v>9502</v>
      </c>
      <c r="C161" s="10" t="s">
        <v>2288</v>
      </c>
      <c r="D161" s="11">
        <v>1488</v>
      </c>
      <c r="E161" s="16">
        <f t="shared" si="62"/>
        <v>-0.13062958123663845</v>
      </c>
      <c r="F161" s="11">
        <v>1308</v>
      </c>
      <c r="G161" s="16">
        <f t="shared" si="63"/>
        <v>-0.13397887380819537</v>
      </c>
      <c r="H161" s="11">
        <v>1159</v>
      </c>
      <c r="I161" s="4">
        <f t="shared" si="64"/>
        <v>-0.13187871831056802</v>
      </c>
      <c r="J161" s="4">
        <v>130</v>
      </c>
      <c r="K161" s="4">
        <f t="shared" si="65"/>
        <v>-9.6103256924109884E-2</v>
      </c>
      <c r="L161" s="11">
        <v>1030</v>
      </c>
      <c r="M161" s="4">
        <f t="shared" si="66"/>
        <v>-0.14104848495409911</v>
      </c>
      <c r="N161" s="4">
        <v>120</v>
      </c>
      <c r="O161" s="4">
        <f t="shared" si="67"/>
        <v>-0.12586011441888129</v>
      </c>
      <c r="P161" s="4">
        <v>847</v>
      </c>
      <c r="Q161" s="4">
        <f t="shared" si="68"/>
        <v>-0.13395907339967741</v>
      </c>
      <c r="R161" s="4">
        <v>10</v>
      </c>
      <c r="S161" s="4">
        <f t="shared" si="69"/>
        <v>-0.15484636448261566</v>
      </c>
      <c r="T161" s="4">
        <v>17</v>
      </c>
      <c r="U161" s="4">
        <f t="shared" si="70"/>
        <v>-0.15836642323767772</v>
      </c>
      <c r="V161" s="4">
        <v>0</v>
      </c>
      <c r="W161" s="17">
        <f t="shared" si="71"/>
        <v>-0.16138802136836292</v>
      </c>
      <c r="X161" s="4">
        <v>180</v>
      </c>
      <c r="Y161" s="4">
        <f t="shared" si="72"/>
        <v>-8.3541553064773871E-2</v>
      </c>
      <c r="Z161" s="11">
        <v>1115</v>
      </c>
      <c r="AA161" s="4">
        <f t="shared" si="73"/>
        <v>-0.13851378778609</v>
      </c>
      <c r="AB161" s="4">
        <v>9</v>
      </c>
      <c r="AC161" s="4">
        <f t="shared" si="74"/>
        <v>-0.10865551706928005</v>
      </c>
      <c r="AD161" s="11">
        <v>1106</v>
      </c>
      <c r="AE161" s="4">
        <f t="shared" si="75"/>
        <v>-0.13863579928707179</v>
      </c>
      <c r="AF161" s="4">
        <v>929</v>
      </c>
      <c r="AG161" s="4">
        <f t="shared" si="76"/>
        <v>-0.13964825029259856</v>
      </c>
      <c r="AH161" s="4">
        <v>238</v>
      </c>
      <c r="AI161" s="4">
        <f t="shared" si="77"/>
        <v>-9.4272826143221009E-2</v>
      </c>
      <c r="AJ161" s="4">
        <v>407</v>
      </c>
      <c r="AK161" s="4">
        <f t="shared" si="78"/>
        <v>-0.16653358113883968</v>
      </c>
      <c r="AL161" s="4">
        <v>437</v>
      </c>
      <c r="AM161" s="4">
        <f t="shared" si="79"/>
        <v>6.9755607408361883E-2</v>
      </c>
      <c r="AN161" s="4">
        <v>373</v>
      </c>
      <c r="AO161" s="4">
        <f t="shared" si="80"/>
        <v>-6.9685652511544433E-2</v>
      </c>
      <c r="AP161" s="4">
        <v>216</v>
      </c>
      <c r="AQ161" s="4">
        <f t="shared" si="81"/>
        <v>-0.1393951418539929</v>
      </c>
      <c r="AR161" s="4">
        <v>0</v>
      </c>
      <c r="AS161" s="4">
        <f t="shared" si="82"/>
        <v>-0.18789283229995504</v>
      </c>
      <c r="AT161" s="4">
        <v>124</v>
      </c>
      <c r="AU161" s="4">
        <f t="shared" si="83"/>
        <v>-0.14986963471529507</v>
      </c>
      <c r="AV161" s="4">
        <v>92</v>
      </c>
      <c r="AW161" s="4">
        <f t="shared" si="84"/>
        <v>-0.10952969365671039</v>
      </c>
      <c r="AX161" s="4">
        <v>635</v>
      </c>
      <c r="AY161" s="4">
        <f t="shared" si="85"/>
        <v>-0.13759280124818285</v>
      </c>
      <c r="AZ161" s="4">
        <v>9</v>
      </c>
      <c r="BA161" s="4">
        <f t="shared" si="86"/>
        <v>-2.3565241081077236E-2</v>
      </c>
      <c r="BB161" s="4">
        <v>495</v>
      </c>
      <c r="BC161" s="4">
        <f t="shared" si="87"/>
        <v>-0.14133057151852477</v>
      </c>
      <c r="BD161" s="4">
        <v>131</v>
      </c>
      <c r="BE161" s="4">
        <f t="shared" si="88"/>
        <v>-0.11579199549266828</v>
      </c>
      <c r="BF161" s="4">
        <v>637</v>
      </c>
      <c r="BG161" s="4">
        <f t="shared" si="89"/>
        <v>-0.11845707277798519</v>
      </c>
      <c r="BH161" s="4">
        <v>0</v>
      </c>
      <c r="BI161" s="4">
        <f t="shared" si="90"/>
        <v>-0.21285008800133307</v>
      </c>
      <c r="BJ161" s="4">
        <v>487</v>
      </c>
      <c r="BK161" s="4">
        <f t="shared" si="91"/>
        <v>-0.13209047793437245</v>
      </c>
      <c r="BL161" s="4">
        <v>150</v>
      </c>
      <c r="BM161">
        <f t="shared" si="92"/>
        <v>0.21741337707209371</v>
      </c>
    </row>
    <row r="162" spans="1:65" x14ac:dyDescent="0.3">
      <c r="A162" s="6" t="s">
        <v>73</v>
      </c>
      <c r="B162" s="10">
        <v>9503</v>
      </c>
      <c r="C162" s="10" t="s">
        <v>2288</v>
      </c>
      <c r="D162" s="11">
        <v>1041</v>
      </c>
      <c r="E162" s="16">
        <f t="shared" si="62"/>
        <v>-0.1503528412091964</v>
      </c>
      <c r="F162" s="4">
        <v>977</v>
      </c>
      <c r="G162" s="16">
        <f t="shared" si="63"/>
        <v>-0.14962872774355995</v>
      </c>
      <c r="H162" s="4">
        <v>871</v>
      </c>
      <c r="I162" s="4">
        <f t="shared" si="64"/>
        <v>-0.14757812417467459</v>
      </c>
      <c r="J162" s="4">
        <v>145</v>
      </c>
      <c r="K162" s="4">
        <f t="shared" si="65"/>
        <v>-8.358095908462751E-2</v>
      </c>
      <c r="L162" s="4">
        <v>784</v>
      </c>
      <c r="M162" s="4">
        <f t="shared" si="66"/>
        <v>-0.15389106136100295</v>
      </c>
      <c r="N162" s="4">
        <v>69</v>
      </c>
      <c r="O162" s="4">
        <f t="shared" si="67"/>
        <v>-0.15791891451311735</v>
      </c>
      <c r="P162" s="4">
        <v>616</v>
      </c>
      <c r="Q162" s="4">
        <f t="shared" si="68"/>
        <v>-0.15026062478247865</v>
      </c>
      <c r="R162" s="4">
        <v>29</v>
      </c>
      <c r="S162" s="4">
        <f t="shared" si="69"/>
        <v>-6.8836162631663075E-2</v>
      </c>
      <c r="T162" s="4">
        <v>17</v>
      </c>
      <c r="U162" s="4">
        <f t="shared" si="70"/>
        <v>-0.15836642323767772</v>
      </c>
      <c r="V162" s="4">
        <v>0</v>
      </c>
      <c r="W162" s="17">
        <f t="shared" si="71"/>
        <v>-0.16138802136836292</v>
      </c>
      <c r="X162" s="4">
        <v>64</v>
      </c>
      <c r="Y162" s="4">
        <f t="shared" si="72"/>
        <v>-0.15994645878572286</v>
      </c>
      <c r="Z162" s="4">
        <v>938</v>
      </c>
      <c r="AA162" s="4">
        <f t="shared" si="73"/>
        <v>-0.14733806690482609</v>
      </c>
      <c r="AB162" s="4">
        <v>6</v>
      </c>
      <c r="AC162" s="4">
        <f t="shared" si="74"/>
        <v>-0.14249046138940899</v>
      </c>
      <c r="AD162" s="4">
        <v>932</v>
      </c>
      <c r="AE162" s="4">
        <f t="shared" si="75"/>
        <v>-0.14734836668819812</v>
      </c>
      <c r="AF162" s="4">
        <v>688</v>
      </c>
      <c r="AG162" s="4">
        <f t="shared" si="76"/>
        <v>-0.15321964027912957</v>
      </c>
      <c r="AH162" s="4">
        <v>124</v>
      </c>
      <c r="AI162" s="4">
        <f t="shared" si="77"/>
        <v>-0.14499877191188132</v>
      </c>
      <c r="AJ162" s="4">
        <v>772</v>
      </c>
      <c r="AK162" s="4">
        <f t="shared" si="78"/>
        <v>-0.14447790651984727</v>
      </c>
      <c r="AL162" s="4">
        <v>68</v>
      </c>
      <c r="AM162" s="4">
        <f t="shared" si="79"/>
        <v>-0.16715135302123266</v>
      </c>
      <c r="AN162" s="4">
        <v>103</v>
      </c>
      <c r="AO162" s="4">
        <f t="shared" si="80"/>
        <v>-0.1729601680885787</v>
      </c>
      <c r="AP162" s="4">
        <v>191</v>
      </c>
      <c r="AQ162" s="4">
        <f t="shared" si="81"/>
        <v>-0.14712665195762459</v>
      </c>
      <c r="AR162" s="4">
        <v>0</v>
      </c>
      <c r="AS162" s="4">
        <f t="shared" si="82"/>
        <v>-0.18789283229995504</v>
      </c>
      <c r="AT162" s="4">
        <v>141</v>
      </c>
      <c r="AU162" s="4">
        <f t="shared" si="83"/>
        <v>-0.14253733898334073</v>
      </c>
      <c r="AV162" s="4">
        <v>50</v>
      </c>
      <c r="AW162" s="4">
        <f t="shared" si="84"/>
        <v>-0.15685683710025264</v>
      </c>
      <c r="AX162" s="4">
        <v>595</v>
      </c>
      <c r="AY162" s="4">
        <f t="shared" si="85"/>
        <v>-0.14133887223759392</v>
      </c>
      <c r="AZ162" s="4">
        <v>6</v>
      </c>
      <c r="BA162" s="4">
        <f t="shared" si="86"/>
        <v>-8.7653887385689175E-2</v>
      </c>
      <c r="BB162" s="4">
        <v>536</v>
      </c>
      <c r="BC162" s="4">
        <f t="shared" si="87"/>
        <v>-0.13689945451546065</v>
      </c>
      <c r="BD162" s="4">
        <v>53</v>
      </c>
      <c r="BE162" s="4">
        <f t="shared" si="88"/>
        <v>-0.17210090945593776</v>
      </c>
      <c r="BF162" s="4">
        <v>255</v>
      </c>
      <c r="BG162" s="4">
        <f t="shared" si="89"/>
        <v>-0.16194205001378187</v>
      </c>
      <c r="BH162" s="4">
        <v>0</v>
      </c>
      <c r="BI162" s="4">
        <f t="shared" si="90"/>
        <v>-0.21285008800133307</v>
      </c>
      <c r="BJ162" s="4">
        <v>255</v>
      </c>
      <c r="BK162" s="4">
        <f t="shared" si="91"/>
        <v>-0.15961065231394472</v>
      </c>
      <c r="BL162" s="4">
        <v>0</v>
      </c>
      <c r="BM162">
        <f t="shared" si="92"/>
        <v>-0.21503565046023213</v>
      </c>
    </row>
    <row r="163" spans="1:65" x14ac:dyDescent="0.3">
      <c r="A163" s="6" t="s">
        <v>73</v>
      </c>
      <c r="B163" s="10">
        <v>9505</v>
      </c>
      <c r="C163" s="10" t="s">
        <v>2288</v>
      </c>
      <c r="D163" s="11">
        <v>1171</v>
      </c>
      <c r="E163" s="16">
        <f t="shared" si="62"/>
        <v>-0.14461677007623772</v>
      </c>
      <c r="F163" s="11">
        <v>1048</v>
      </c>
      <c r="G163" s="16">
        <f t="shared" si="63"/>
        <v>-0.14627181043416151</v>
      </c>
      <c r="H163" s="4">
        <v>727</v>
      </c>
      <c r="I163" s="4">
        <f t="shared" si="64"/>
        <v>-0.15542782710672789</v>
      </c>
      <c r="J163" s="4">
        <v>52</v>
      </c>
      <c r="K163" s="4">
        <f t="shared" si="65"/>
        <v>-0.16121920568941819</v>
      </c>
      <c r="L163" s="4">
        <v>935</v>
      </c>
      <c r="M163" s="4">
        <f t="shared" si="66"/>
        <v>-0.1460080164933506</v>
      </c>
      <c r="N163" s="4">
        <v>206</v>
      </c>
      <c r="O163" s="4">
        <f t="shared" si="67"/>
        <v>-7.1800177005071464E-2</v>
      </c>
      <c r="P163" s="4">
        <v>631</v>
      </c>
      <c r="Q163" s="4">
        <f t="shared" si="68"/>
        <v>-0.14920208248489414</v>
      </c>
      <c r="R163" s="4">
        <v>24</v>
      </c>
      <c r="S163" s="4">
        <f t="shared" si="69"/>
        <v>-9.1470426276650599E-2</v>
      </c>
      <c r="T163" s="4">
        <v>0</v>
      </c>
      <c r="U163" s="4">
        <f t="shared" si="70"/>
        <v>-0.19841645497127647</v>
      </c>
      <c r="V163" s="4">
        <v>0</v>
      </c>
      <c r="W163" s="17">
        <f t="shared" si="71"/>
        <v>-0.16138802136836292</v>
      </c>
      <c r="X163" s="4">
        <v>123</v>
      </c>
      <c r="Y163" s="4">
        <f t="shared" si="72"/>
        <v>-0.12108534294489535</v>
      </c>
      <c r="Z163" s="4">
        <v>954</v>
      </c>
      <c r="AA163" s="4">
        <f t="shared" si="73"/>
        <v>-0.14654039195623977</v>
      </c>
      <c r="AB163" s="4">
        <v>0</v>
      </c>
      <c r="AC163" s="4">
        <f t="shared" si="74"/>
        <v>-0.21016035002966688</v>
      </c>
      <c r="AD163" s="4">
        <v>954</v>
      </c>
      <c r="AE163" s="4">
        <f t="shared" si="75"/>
        <v>-0.14624677770644651</v>
      </c>
      <c r="AF163" s="4">
        <v>724</v>
      </c>
      <c r="AG163" s="4">
        <f t="shared" si="76"/>
        <v>-0.15119237870437804</v>
      </c>
      <c r="AH163" s="4">
        <v>144</v>
      </c>
      <c r="AI163" s="4">
        <f t="shared" si="77"/>
        <v>-0.13609948318053741</v>
      </c>
      <c r="AJ163" s="4">
        <v>707</v>
      </c>
      <c r="AK163" s="4">
        <f t="shared" si="78"/>
        <v>-0.14840562939720209</v>
      </c>
      <c r="AL163" s="4">
        <v>120</v>
      </c>
      <c r="AM163" s="4">
        <f t="shared" si="79"/>
        <v>-0.13376609030486705</v>
      </c>
      <c r="AN163" s="4">
        <v>217</v>
      </c>
      <c r="AO163" s="4">
        <f t="shared" si="80"/>
        <v>-0.12935537262271979</v>
      </c>
      <c r="AP163" s="4">
        <v>345</v>
      </c>
      <c r="AQ163" s="4">
        <f t="shared" si="81"/>
        <v>-9.9500549719253401E-2</v>
      </c>
      <c r="AR163" s="4">
        <v>0</v>
      </c>
      <c r="AS163" s="4">
        <f t="shared" si="82"/>
        <v>-0.18789283229995504</v>
      </c>
      <c r="AT163" s="4">
        <v>233</v>
      </c>
      <c r="AU163" s="4">
        <f t="shared" si="83"/>
        <v>-0.10285667972805833</v>
      </c>
      <c r="AV163" s="4">
        <v>112</v>
      </c>
      <c r="AW163" s="4">
        <f t="shared" si="84"/>
        <v>-8.6992958683595037E-2</v>
      </c>
      <c r="AX163" s="4">
        <v>586</v>
      </c>
      <c r="AY163" s="4">
        <f t="shared" si="85"/>
        <v>-0.14218173821021141</v>
      </c>
      <c r="AZ163" s="4">
        <v>0</v>
      </c>
      <c r="BA163" s="4">
        <f t="shared" si="86"/>
        <v>-0.21583117999491308</v>
      </c>
      <c r="BB163" s="4">
        <v>481</v>
      </c>
      <c r="BC163" s="4">
        <f t="shared" si="87"/>
        <v>-0.14284363586103446</v>
      </c>
      <c r="BD163" s="4">
        <v>105</v>
      </c>
      <c r="BE163" s="4">
        <f t="shared" si="88"/>
        <v>-0.13456163348042477</v>
      </c>
      <c r="BF163" s="4">
        <v>240</v>
      </c>
      <c r="BG163" s="4">
        <f t="shared" si="89"/>
        <v>-0.16364957529790999</v>
      </c>
      <c r="BH163" s="4">
        <v>0</v>
      </c>
      <c r="BI163" s="4">
        <f t="shared" si="90"/>
        <v>-0.21285008800133307</v>
      </c>
      <c r="BJ163" s="4">
        <v>240</v>
      </c>
      <c r="BK163" s="4">
        <f t="shared" si="91"/>
        <v>-0.16138997393331361</v>
      </c>
      <c r="BL163" s="4">
        <v>0</v>
      </c>
      <c r="BM163">
        <f t="shared" si="92"/>
        <v>-0.21503565046023213</v>
      </c>
    </row>
    <row r="164" spans="1:65" x14ac:dyDescent="0.3">
      <c r="A164" s="6" t="s">
        <v>73</v>
      </c>
      <c r="B164" s="10">
        <v>9506</v>
      </c>
      <c r="C164" s="10" t="s">
        <v>2288</v>
      </c>
      <c r="D164" s="11">
        <v>1003</v>
      </c>
      <c r="E164" s="16">
        <f t="shared" si="62"/>
        <v>-0.15202953892498433</v>
      </c>
      <c r="F164" s="4">
        <v>890</v>
      </c>
      <c r="G164" s="16">
        <f t="shared" si="63"/>
        <v>-0.15374213346071017</v>
      </c>
      <c r="H164" s="4">
        <v>768</v>
      </c>
      <c r="I164" s="4">
        <f t="shared" si="64"/>
        <v>-0.15319284224412938</v>
      </c>
      <c r="J164" s="4">
        <v>78</v>
      </c>
      <c r="K164" s="4">
        <f t="shared" si="65"/>
        <v>-0.13951388943431542</v>
      </c>
      <c r="L164" s="4">
        <v>728</v>
      </c>
      <c r="M164" s="4">
        <f t="shared" si="66"/>
        <v>-0.15681457468940382</v>
      </c>
      <c r="N164" s="4">
        <v>66</v>
      </c>
      <c r="O164" s="4">
        <f t="shared" si="67"/>
        <v>-0.15980472628336653</v>
      </c>
      <c r="P164" s="4">
        <v>588</v>
      </c>
      <c r="Q164" s="4">
        <f t="shared" si="68"/>
        <v>-0.15223657040463637</v>
      </c>
      <c r="R164" s="4">
        <v>46</v>
      </c>
      <c r="S164" s="4">
        <f t="shared" si="69"/>
        <v>8.1203337612944966E-3</v>
      </c>
      <c r="T164" s="4">
        <v>24</v>
      </c>
      <c r="U164" s="4">
        <f t="shared" si="70"/>
        <v>-0.14187523370031355</v>
      </c>
      <c r="V164" s="4">
        <v>0</v>
      </c>
      <c r="W164" s="17">
        <f t="shared" si="71"/>
        <v>-0.16138802136836292</v>
      </c>
      <c r="X164" s="4">
        <v>113</v>
      </c>
      <c r="Y164" s="4">
        <f t="shared" si="72"/>
        <v>-0.12767197274842543</v>
      </c>
      <c r="Z164" s="4">
        <v>842</v>
      </c>
      <c r="AA164" s="4">
        <f t="shared" si="73"/>
        <v>-0.15212411659634398</v>
      </c>
      <c r="AB164" s="4">
        <v>11</v>
      </c>
      <c r="AC164" s="4">
        <f t="shared" si="74"/>
        <v>-8.6098887522527423E-2</v>
      </c>
      <c r="AD164" s="4">
        <v>831</v>
      </c>
      <c r="AE164" s="4">
        <f t="shared" si="75"/>
        <v>-0.15240566155896687</v>
      </c>
      <c r="AF164" s="4">
        <v>601</v>
      </c>
      <c r="AG164" s="4">
        <f t="shared" si="76"/>
        <v>-0.15811885575144574</v>
      </c>
      <c r="AH164" s="4">
        <v>106</v>
      </c>
      <c r="AI164" s="4">
        <f t="shared" si="77"/>
        <v>-0.15300813177009084</v>
      </c>
      <c r="AJ164" s="4">
        <v>472</v>
      </c>
      <c r="AK164" s="4">
        <f t="shared" si="78"/>
        <v>-0.16260585826148485</v>
      </c>
      <c r="AL164" s="4">
        <v>286</v>
      </c>
      <c r="AM164" s="4">
        <f t="shared" si="79"/>
        <v>-2.7190059325699845E-2</v>
      </c>
      <c r="AN164" s="4">
        <v>161</v>
      </c>
      <c r="AO164" s="4">
        <f t="shared" si="80"/>
        <v>-0.15077527214980838</v>
      </c>
      <c r="AP164" s="4">
        <v>193</v>
      </c>
      <c r="AQ164" s="4">
        <f t="shared" si="81"/>
        <v>-0.14650813114933406</v>
      </c>
      <c r="AR164" s="4">
        <v>0</v>
      </c>
      <c r="AS164" s="4">
        <f t="shared" si="82"/>
        <v>-0.18789283229995504</v>
      </c>
      <c r="AT164" s="4">
        <v>114</v>
      </c>
      <c r="AU164" s="4">
        <f t="shared" si="83"/>
        <v>-0.15418274985173883</v>
      </c>
      <c r="AV164" s="4">
        <v>79</v>
      </c>
      <c r="AW164" s="4">
        <f t="shared" si="84"/>
        <v>-0.12417857138923538</v>
      </c>
      <c r="AX164" s="4">
        <v>384</v>
      </c>
      <c r="AY164" s="4">
        <f t="shared" si="85"/>
        <v>-0.16109939670673729</v>
      </c>
      <c r="AZ164" s="4">
        <v>5</v>
      </c>
      <c r="BA164" s="4">
        <f t="shared" si="86"/>
        <v>-0.10901676948722649</v>
      </c>
      <c r="BB164" s="4">
        <v>302</v>
      </c>
      <c r="BC164" s="4">
        <f t="shared" si="87"/>
        <v>-0.16218924424026562</v>
      </c>
      <c r="BD164" s="4">
        <v>77</v>
      </c>
      <c r="BE164" s="4">
        <f t="shared" si="88"/>
        <v>-0.15477508977493176</v>
      </c>
      <c r="BF164" s="4">
        <v>426</v>
      </c>
      <c r="BG164" s="4">
        <f t="shared" si="89"/>
        <v>-0.14247626177472103</v>
      </c>
      <c r="BH164" s="4">
        <v>6</v>
      </c>
      <c r="BI164" s="4">
        <f t="shared" si="90"/>
        <v>0.3043889567451214</v>
      </c>
      <c r="BJ164" s="4">
        <v>415</v>
      </c>
      <c r="BK164" s="4">
        <f t="shared" si="91"/>
        <v>-0.14063122170734316</v>
      </c>
      <c r="BL164" s="4">
        <v>5</v>
      </c>
      <c r="BM164">
        <f t="shared" si="92"/>
        <v>-0.20062068287582127</v>
      </c>
    </row>
    <row r="165" spans="1:65" x14ac:dyDescent="0.3">
      <c r="A165" s="6" t="s">
        <v>73</v>
      </c>
      <c r="B165" s="10">
        <v>9507</v>
      </c>
      <c r="C165" s="10" t="s">
        <v>2288</v>
      </c>
      <c r="D165" s="11">
        <v>1022</v>
      </c>
      <c r="E165" s="16">
        <f t="shared" si="62"/>
        <v>-0.15119119006709036</v>
      </c>
      <c r="F165" s="4">
        <v>881</v>
      </c>
      <c r="G165" s="16">
        <f t="shared" si="63"/>
        <v>-0.15416765819007053</v>
      </c>
      <c r="H165" s="4">
        <v>647</v>
      </c>
      <c r="I165" s="4">
        <f t="shared" si="64"/>
        <v>-0.15978877318009083</v>
      </c>
      <c r="J165" s="4">
        <v>132</v>
      </c>
      <c r="K165" s="4">
        <f t="shared" si="65"/>
        <v>-9.4433617212178897E-2</v>
      </c>
      <c r="L165" s="4">
        <v>687</v>
      </c>
      <c r="M165" s="4">
        <f t="shared" si="66"/>
        <v>-0.15895500409055446</v>
      </c>
      <c r="N165" s="4">
        <v>161</v>
      </c>
      <c r="O165" s="4">
        <f t="shared" si="67"/>
        <v>-0.10008735355880917</v>
      </c>
      <c r="P165" s="4">
        <v>448</v>
      </c>
      <c r="Q165" s="4">
        <f t="shared" si="68"/>
        <v>-0.162116298515425</v>
      </c>
      <c r="R165" s="4">
        <v>29</v>
      </c>
      <c r="S165" s="4">
        <f t="shared" si="69"/>
        <v>-6.8836162631663075E-2</v>
      </c>
      <c r="T165" s="4">
        <v>10</v>
      </c>
      <c r="U165" s="4">
        <f t="shared" si="70"/>
        <v>-0.17485761277504192</v>
      </c>
      <c r="V165" s="4">
        <v>0</v>
      </c>
      <c r="W165" s="17">
        <f t="shared" si="71"/>
        <v>-0.16138802136836292</v>
      </c>
      <c r="X165" s="4">
        <v>141</v>
      </c>
      <c r="Y165" s="4">
        <f t="shared" si="72"/>
        <v>-0.10922940929854121</v>
      </c>
      <c r="Z165" s="4">
        <v>826</v>
      </c>
      <c r="AA165" s="4">
        <f t="shared" si="73"/>
        <v>-0.1529217915449303</v>
      </c>
      <c r="AB165" s="4">
        <v>3</v>
      </c>
      <c r="AC165" s="4">
        <f t="shared" si="74"/>
        <v>-0.17632540570953792</v>
      </c>
      <c r="AD165" s="4">
        <v>823</v>
      </c>
      <c r="AE165" s="4">
        <f t="shared" si="75"/>
        <v>-0.15280623937051291</v>
      </c>
      <c r="AF165" s="4">
        <v>574</v>
      </c>
      <c r="AG165" s="4">
        <f t="shared" si="76"/>
        <v>-0.15963930193250939</v>
      </c>
      <c r="AH165" s="4">
        <v>150</v>
      </c>
      <c r="AI165" s="4">
        <f t="shared" si="77"/>
        <v>-0.13342969656113424</v>
      </c>
      <c r="AJ165" s="4">
        <v>571</v>
      </c>
      <c r="AK165" s="4">
        <f t="shared" si="78"/>
        <v>-0.15662363418674446</v>
      </c>
      <c r="AL165" s="4">
        <v>102</v>
      </c>
      <c r="AM165" s="4">
        <f t="shared" si="79"/>
        <v>-0.1453225273989936</v>
      </c>
      <c r="AN165" s="4">
        <v>196</v>
      </c>
      <c r="AO165" s="4">
        <f t="shared" si="80"/>
        <v>-0.13738783494537801</v>
      </c>
      <c r="AP165" s="4">
        <v>226</v>
      </c>
      <c r="AQ165" s="4">
        <f t="shared" si="81"/>
        <v>-0.13630253781254023</v>
      </c>
      <c r="AR165" s="4">
        <v>0</v>
      </c>
      <c r="AS165" s="4">
        <f t="shared" si="82"/>
        <v>-0.18789283229995504</v>
      </c>
      <c r="AT165" s="4">
        <v>132</v>
      </c>
      <c r="AU165" s="4">
        <f t="shared" si="83"/>
        <v>-0.14641914260614008</v>
      </c>
      <c r="AV165" s="4">
        <v>94</v>
      </c>
      <c r="AW165" s="4">
        <f t="shared" si="84"/>
        <v>-0.10727602015939885</v>
      </c>
      <c r="AX165" s="4">
        <v>567</v>
      </c>
      <c r="AY165" s="4">
        <f t="shared" si="85"/>
        <v>-0.14396112193018165</v>
      </c>
      <c r="AZ165" s="4">
        <v>3</v>
      </c>
      <c r="BA165" s="4">
        <f t="shared" si="86"/>
        <v>-0.15174253369030113</v>
      </c>
      <c r="BB165" s="4">
        <v>468</v>
      </c>
      <c r="BC165" s="4">
        <f t="shared" si="87"/>
        <v>-0.14424862417907919</v>
      </c>
      <c r="BD165" s="4">
        <v>96</v>
      </c>
      <c r="BE165" s="4">
        <f t="shared" si="88"/>
        <v>-0.14105881586080202</v>
      </c>
      <c r="BF165" s="4">
        <v>229</v>
      </c>
      <c r="BG165" s="4">
        <f t="shared" si="89"/>
        <v>-0.16490176050627064</v>
      </c>
      <c r="BH165" s="4">
        <v>0</v>
      </c>
      <c r="BI165" s="4">
        <f t="shared" si="90"/>
        <v>-0.21285008800133307</v>
      </c>
      <c r="BJ165" s="4">
        <v>223</v>
      </c>
      <c r="BK165" s="4">
        <f t="shared" si="91"/>
        <v>-0.16340653843526504</v>
      </c>
      <c r="BL165" s="4">
        <v>6</v>
      </c>
      <c r="BM165">
        <f t="shared" si="92"/>
        <v>-0.19773768935893909</v>
      </c>
    </row>
    <row r="166" spans="1:65" x14ac:dyDescent="0.3">
      <c r="A166" s="6" t="s">
        <v>73</v>
      </c>
      <c r="B166" s="10">
        <v>9508</v>
      </c>
      <c r="C166" s="10" t="s">
        <v>2288</v>
      </c>
      <c r="D166" s="11">
        <v>1379</v>
      </c>
      <c r="E166" s="16">
        <f t="shared" si="62"/>
        <v>-0.13543905626350383</v>
      </c>
      <c r="F166" s="11">
        <v>1234</v>
      </c>
      <c r="G166" s="16">
        <f t="shared" si="63"/>
        <v>-0.13747763269404728</v>
      </c>
      <c r="H166" s="11">
        <v>1141</v>
      </c>
      <c r="I166" s="4">
        <f t="shared" si="64"/>
        <v>-0.13285993117707467</v>
      </c>
      <c r="J166" s="4">
        <v>105</v>
      </c>
      <c r="K166" s="4">
        <f t="shared" si="65"/>
        <v>-0.11697375332324716</v>
      </c>
      <c r="L166" s="11">
        <v>1047</v>
      </c>
      <c r="M166" s="4">
        <f t="shared" si="66"/>
        <v>-0.14016098983654884</v>
      </c>
      <c r="N166" s="4">
        <v>50</v>
      </c>
      <c r="O166" s="4">
        <f t="shared" si="67"/>
        <v>-0.16986238905802883</v>
      </c>
      <c r="P166" s="4">
        <v>706</v>
      </c>
      <c r="Q166" s="4">
        <f t="shared" si="68"/>
        <v>-0.14390937099697168</v>
      </c>
      <c r="R166" s="4">
        <v>16</v>
      </c>
      <c r="S166" s="4">
        <f t="shared" si="69"/>
        <v>-0.12768524810863063</v>
      </c>
      <c r="T166" s="4">
        <v>45</v>
      </c>
      <c r="U166" s="4">
        <f t="shared" si="70"/>
        <v>-9.2401665088220994E-2</v>
      </c>
      <c r="V166" s="4">
        <v>0</v>
      </c>
      <c r="W166" s="17">
        <f t="shared" si="71"/>
        <v>-0.16138802136836292</v>
      </c>
      <c r="X166" s="4">
        <v>145</v>
      </c>
      <c r="Y166" s="4">
        <f t="shared" si="72"/>
        <v>-0.10659475737712916</v>
      </c>
      <c r="Z166" s="11">
        <v>1097</v>
      </c>
      <c r="AA166" s="4">
        <f t="shared" si="73"/>
        <v>-0.13941117210324958</v>
      </c>
      <c r="AB166" s="4">
        <v>8</v>
      </c>
      <c r="AC166" s="4">
        <f t="shared" si="74"/>
        <v>-0.11993383184265637</v>
      </c>
      <c r="AD166" s="11">
        <v>1089</v>
      </c>
      <c r="AE166" s="4">
        <f t="shared" si="75"/>
        <v>-0.1394870271366071</v>
      </c>
      <c r="AF166" s="4">
        <v>958</v>
      </c>
      <c r="AG166" s="4">
        <f t="shared" si="76"/>
        <v>-0.13801517846849315</v>
      </c>
      <c r="AH166" s="4">
        <v>164</v>
      </c>
      <c r="AI166" s="4">
        <f t="shared" si="77"/>
        <v>-0.12720019444919348</v>
      </c>
      <c r="AJ166" s="4">
        <v>636</v>
      </c>
      <c r="AK166" s="4">
        <f t="shared" si="78"/>
        <v>-0.15269591130938964</v>
      </c>
      <c r="AL166" s="4">
        <v>272</v>
      </c>
      <c r="AM166" s="4">
        <f t="shared" si="79"/>
        <v>-3.6178399287798285E-2</v>
      </c>
      <c r="AN166" s="4">
        <v>282</v>
      </c>
      <c r="AO166" s="4">
        <f t="shared" si="80"/>
        <v>-0.1044929892430634</v>
      </c>
      <c r="AP166" s="4">
        <v>127</v>
      </c>
      <c r="AQ166" s="4">
        <f t="shared" si="81"/>
        <v>-0.16691931782292171</v>
      </c>
      <c r="AR166" s="4">
        <v>0</v>
      </c>
      <c r="AS166" s="4">
        <f t="shared" si="82"/>
        <v>-0.18789283229995504</v>
      </c>
      <c r="AT166" s="4">
        <v>75</v>
      </c>
      <c r="AU166" s="4">
        <f t="shared" si="83"/>
        <v>-0.17100389888386941</v>
      </c>
      <c r="AV166" s="4">
        <v>52</v>
      </c>
      <c r="AW166" s="4">
        <f t="shared" si="84"/>
        <v>-0.1546031636029411</v>
      </c>
      <c r="AX166" s="4">
        <v>638</v>
      </c>
      <c r="AY166" s="4">
        <f t="shared" si="85"/>
        <v>-0.13731184592397702</v>
      </c>
      <c r="AZ166" s="4">
        <v>8</v>
      </c>
      <c r="BA166" s="4">
        <f t="shared" si="86"/>
        <v>-4.4928123182614549E-2</v>
      </c>
      <c r="BB166" s="4">
        <v>450</v>
      </c>
      <c r="BC166" s="4">
        <f t="shared" si="87"/>
        <v>-0.14619399261944879</v>
      </c>
      <c r="BD166" s="4">
        <v>180</v>
      </c>
      <c r="BE166" s="4">
        <f t="shared" si="88"/>
        <v>-8.0418446977281038E-2</v>
      </c>
      <c r="BF166" s="4">
        <v>614</v>
      </c>
      <c r="BG166" s="4">
        <f t="shared" si="89"/>
        <v>-0.12107527821364833</v>
      </c>
      <c r="BH166" s="4">
        <v>0</v>
      </c>
      <c r="BI166" s="4">
        <f t="shared" si="90"/>
        <v>-0.21285008800133307</v>
      </c>
      <c r="BJ166" s="4">
        <v>564</v>
      </c>
      <c r="BK166" s="4">
        <f t="shared" si="91"/>
        <v>-0.12295662695494546</v>
      </c>
      <c r="BL166" s="4">
        <v>50</v>
      </c>
      <c r="BM166">
        <f t="shared" si="92"/>
        <v>-7.0885974616123518E-2</v>
      </c>
    </row>
    <row r="167" spans="1:65" x14ac:dyDescent="0.3">
      <c r="A167" s="6" t="s">
        <v>73</v>
      </c>
      <c r="B167" s="10">
        <v>9509</v>
      </c>
      <c r="C167" s="10" t="s">
        <v>2288</v>
      </c>
      <c r="D167" s="4">
        <v>705</v>
      </c>
      <c r="E167" s="16">
        <f t="shared" si="62"/>
        <v>-0.16517837890668963</v>
      </c>
      <c r="F167" s="4">
        <v>608</v>
      </c>
      <c r="G167" s="16">
        <f t="shared" si="63"/>
        <v>-0.16707524164733498</v>
      </c>
      <c r="H167" s="4">
        <v>512</v>
      </c>
      <c r="I167" s="4">
        <f t="shared" si="64"/>
        <v>-0.16714786967889078</v>
      </c>
      <c r="J167" s="4">
        <v>117</v>
      </c>
      <c r="K167" s="4">
        <f t="shared" si="65"/>
        <v>-0.10695591505166127</v>
      </c>
      <c r="L167" s="4">
        <v>455</v>
      </c>
      <c r="M167" s="4">
        <f t="shared" si="66"/>
        <v>-0.1710667021653581</v>
      </c>
      <c r="N167" s="4">
        <v>53</v>
      </c>
      <c r="O167" s="4">
        <f t="shared" si="67"/>
        <v>-0.16797657728777965</v>
      </c>
      <c r="P167" s="4">
        <v>328</v>
      </c>
      <c r="Q167" s="4">
        <f t="shared" si="68"/>
        <v>-0.17058463689610096</v>
      </c>
      <c r="R167" s="4">
        <v>11</v>
      </c>
      <c r="S167" s="4">
        <f t="shared" si="69"/>
        <v>-0.15031951175361816</v>
      </c>
      <c r="T167" s="4">
        <v>11</v>
      </c>
      <c r="U167" s="4">
        <f t="shared" si="70"/>
        <v>-0.17250172855541845</v>
      </c>
      <c r="V167" s="4">
        <v>0</v>
      </c>
      <c r="W167" s="17">
        <f t="shared" si="71"/>
        <v>-0.16138802136836292</v>
      </c>
      <c r="X167" s="4">
        <v>97</v>
      </c>
      <c r="Y167" s="4">
        <f t="shared" si="72"/>
        <v>-0.13821058043407358</v>
      </c>
      <c r="Z167" s="4">
        <v>513</v>
      </c>
      <c r="AA167" s="4">
        <f t="shared" si="73"/>
        <v>-0.16852630772665006</v>
      </c>
      <c r="AB167" s="4">
        <v>9</v>
      </c>
      <c r="AC167" s="4">
        <f t="shared" si="74"/>
        <v>-0.10865551706928005</v>
      </c>
      <c r="AD167" s="4">
        <v>504</v>
      </c>
      <c r="AE167" s="4">
        <f t="shared" si="75"/>
        <v>-0.16877927960591121</v>
      </c>
      <c r="AF167" s="4">
        <v>290</v>
      </c>
      <c r="AG167" s="4">
        <f t="shared" si="76"/>
        <v>-0.17563214324443804</v>
      </c>
      <c r="AH167" s="4">
        <v>102</v>
      </c>
      <c r="AI167" s="4">
        <f t="shared" si="77"/>
        <v>-0.15478798951635961</v>
      </c>
      <c r="AJ167" s="4">
        <v>265</v>
      </c>
      <c r="AK167" s="4">
        <f t="shared" si="78"/>
        <v>-0.17511414496321479</v>
      </c>
      <c r="AL167" s="4">
        <v>132</v>
      </c>
      <c r="AM167" s="4">
        <f t="shared" si="79"/>
        <v>-0.12606179890878266</v>
      </c>
      <c r="AN167" s="4">
        <v>192</v>
      </c>
      <c r="AO167" s="4">
        <f t="shared" si="80"/>
        <v>-0.13891782776874148</v>
      </c>
      <c r="AP167" s="4">
        <v>112</v>
      </c>
      <c r="AQ167" s="4">
        <f t="shared" si="81"/>
        <v>-0.17155822388510072</v>
      </c>
      <c r="AR167" s="4">
        <v>0</v>
      </c>
      <c r="AS167" s="4">
        <f t="shared" si="82"/>
        <v>-0.18789283229995504</v>
      </c>
      <c r="AT167" s="4">
        <v>68</v>
      </c>
      <c r="AU167" s="4">
        <f t="shared" si="83"/>
        <v>-0.17402307947938003</v>
      </c>
      <c r="AV167" s="4">
        <v>44</v>
      </c>
      <c r="AW167" s="4">
        <f t="shared" si="84"/>
        <v>-0.16361785759218725</v>
      </c>
      <c r="AX167" s="4">
        <v>415</v>
      </c>
      <c r="AY167" s="4">
        <f t="shared" si="85"/>
        <v>-0.1581961916899437</v>
      </c>
      <c r="AZ167" s="4">
        <v>6</v>
      </c>
      <c r="BA167" s="4">
        <f t="shared" si="86"/>
        <v>-8.7653887385689175E-2</v>
      </c>
      <c r="BB167" s="4">
        <v>270</v>
      </c>
      <c r="BC167" s="4">
        <f t="shared" si="87"/>
        <v>-0.16564767702314495</v>
      </c>
      <c r="BD167" s="4">
        <v>139</v>
      </c>
      <c r="BE167" s="4">
        <f t="shared" si="88"/>
        <v>-0.11001672226566628</v>
      </c>
      <c r="BF167" s="4">
        <v>178</v>
      </c>
      <c r="BG167" s="4">
        <f t="shared" si="89"/>
        <v>-0.17070734647230631</v>
      </c>
      <c r="BH167" s="4">
        <v>3</v>
      </c>
      <c r="BI167" s="4">
        <f t="shared" si="90"/>
        <v>4.5769434371894159E-2</v>
      </c>
      <c r="BJ167" s="4">
        <v>166</v>
      </c>
      <c r="BK167" s="4">
        <f t="shared" si="91"/>
        <v>-0.17016796058886682</v>
      </c>
      <c r="BL167" s="4">
        <v>9</v>
      </c>
      <c r="BM167">
        <f t="shared" si="92"/>
        <v>-0.18908870880829257</v>
      </c>
    </row>
    <row r="168" spans="1:65" x14ac:dyDescent="0.3">
      <c r="A168" s="6" t="s">
        <v>73</v>
      </c>
      <c r="B168" s="10">
        <v>9511</v>
      </c>
      <c r="C168" s="10" t="s">
        <v>2288</v>
      </c>
      <c r="D168" s="11">
        <v>1507</v>
      </c>
      <c r="E168" s="16">
        <f t="shared" si="62"/>
        <v>-0.12979123237874451</v>
      </c>
      <c r="F168" s="11">
        <v>1423</v>
      </c>
      <c r="G168" s="16">
        <f t="shared" si="63"/>
        <v>-0.12854161337747957</v>
      </c>
      <c r="H168" s="11">
        <v>1199</v>
      </c>
      <c r="I168" s="4">
        <f t="shared" si="64"/>
        <v>-0.12969824527388654</v>
      </c>
      <c r="J168" s="4">
        <v>212</v>
      </c>
      <c r="K168" s="4">
        <f t="shared" si="65"/>
        <v>-2.7648028734939604E-2</v>
      </c>
      <c r="L168" s="11">
        <v>1071</v>
      </c>
      <c r="M168" s="4">
        <f t="shared" si="66"/>
        <v>-0.13890805555294847</v>
      </c>
      <c r="N168" s="4">
        <v>134</v>
      </c>
      <c r="O168" s="4">
        <f t="shared" si="67"/>
        <v>-0.11705965949105179</v>
      </c>
      <c r="P168" s="4">
        <v>819</v>
      </c>
      <c r="Q168" s="4">
        <f t="shared" si="68"/>
        <v>-0.13593501902183514</v>
      </c>
      <c r="R168" s="4">
        <v>54</v>
      </c>
      <c r="S168" s="4">
        <f t="shared" si="69"/>
        <v>4.4335155593274528E-2</v>
      </c>
      <c r="T168" s="4">
        <v>36</v>
      </c>
      <c r="U168" s="4">
        <f t="shared" si="70"/>
        <v>-0.11360462306483209</v>
      </c>
      <c r="V168" s="4">
        <v>0</v>
      </c>
      <c r="W168" s="17">
        <f t="shared" si="71"/>
        <v>-0.16138802136836292</v>
      </c>
      <c r="X168" s="4">
        <v>84</v>
      </c>
      <c r="Y168" s="4">
        <f t="shared" si="72"/>
        <v>-0.14677319917866269</v>
      </c>
      <c r="Z168" s="11">
        <v>1144</v>
      </c>
      <c r="AA168" s="4">
        <f t="shared" si="73"/>
        <v>-0.13706800194177729</v>
      </c>
      <c r="AB168" s="4">
        <v>10</v>
      </c>
      <c r="AC168" s="4">
        <f t="shared" si="74"/>
        <v>-9.7377202295903728E-2</v>
      </c>
      <c r="AD168" s="11">
        <v>1134</v>
      </c>
      <c r="AE168" s="4">
        <f t="shared" si="75"/>
        <v>-0.13723377694666064</v>
      </c>
      <c r="AF168" s="4">
        <v>819</v>
      </c>
      <c r="AG168" s="4">
        <f t="shared" si="76"/>
        <v>-0.14584266065989487</v>
      </c>
      <c r="AH168" s="4">
        <v>251</v>
      </c>
      <c r="AI168" s="4">
        <f t="shared" si="77"/>
        <v>-8.8488288467847467E-2</v>
      </c>
      <c r="AJ168" s="4">
        <v>572</v>
      </c>
      <c r="AK168" s="4">
        <f t="shared" si="78"/>
        <v>-0.15656320768093898</v>
      </c>
      <c r="AL168" s="4">
        <v>310</v>
      </c>
      <c r="AM168" s="4">
        <f t="shared" si="79"/>
        <v>-1.1781476533531093E-2</v>
      </c>
      <c r="AN168" s="4">
        <v>363</v>
      </c>
      <c r="AO168" s="4">
        <f t="shared" si="80"/>
        <v>-7.3510634569953118E-2</v>
      </c>
      <c r="AP168" s="4">
        <v>275</v>
      </c>
      <c r="AQ168" s="4">
        <f t="shared" si="81"/>
        <v>-0.12114877800942213</v>
      </c>
      <c r="AR168" s="4">
        <v>4</v>
      </c>
      <c r="AS168" s="4">
        <f t="shared" si="82"/>
        <v>-6.3909126632637772E-2</v>
      </c>
      <c r="AT168" s="4">
        <v>155</v>
      </c>
      <c r="AU168" s="4">
        <f t="shared" si="83"/>
        <v>-0.13649897779231948</v>
      </c>
      <c r="AV168" s="4">
        <v>116</v>
      </c>
      <c r="AW168" s="4">
        <f t="shared" si="84"/>
        <v>-8.2485611688971963E-2</v>
      </c>
      <c r="AX168" s="4">
        <v>872</v>
      </c>
      <c r="AY168" s="4">
        <f t="shared" si="85"/>
        <v>-0.11539733063592231</v>
      </c>
      <c r="AZ168" s="4">
        <v>6</v>
      </c>
      <c r="BA168" s="4">
        <f t="shared" si="86"/>
        <v>-8.7653887385689175E-2</v>
      </c>
      <c r="BB168" s="4">
        <v>633</v>
      </c>
      <c r="BC168" s="4">
        <f t="shared" si="87"/>
        <v>-0.12641608014235772</v>
      </c>
      <c r="BD168" s="4">
        <v>233</v>
      </c>
      <c r="BE168" s="4">
        <f t="shared" si="88"/>
        <v>-4.2157261848392816E-2</v>
      </c>
      <c r="BF168" s="4">
        <v>360</v>
      </c>
      <c r="BG168" s="4">
        <f t="shared" si="89"/>
        <v>-0.14998937302488488</v>
      </c>
      <c r="BH168" s="4">
        <v>0</v>
      </c>
      <c r="BI168" s="4">
        <f t="shared" si="90"/>
        <v>-0.21285008800133307</v>
      </c>
      <c r="BJ168" s="4">
        <v>346</v>
      </c>
      <c r="BK168" s="4">
        <f t="shared" si="91"/>
        <v>-0.14881610115644009</v>
      </c>
      <c r="BL168" s="4">
        <v>14</v>
      </c>
      <c r="BM168">
        <f t="shared" si="92"/>
        <v>-0.17467374122388171</v>
      </c>
    </row>
    <row r="169" spans="1:65" x14ac:dyDescent="0.3">
      <c r="A169" s="6" t="s">
        <v>73</v>
      </c>
      <c r="B169" s="10">
        <v>9513.01</v>
      </c>
      <c r="C169" s="10" t="s">
        <v>2288</v>
      </c>
      <c r="D169" s="4">
        <v>960</v>
      </c>
      <c r="E169" s="16">
        <f t="shared" si="62"/>
        <v>-0.15392685476127066</v>
      </c>
      <c r="F169" s="4">
        <v>817</v>
      </c>
      <c r="G169" s="16">
        <f t="shared" si="63"/>
        <v>-0.15719361182107758</v>
      </c>
      <c r="H169" s="4">
        <v>680</v>
      </c>
      <c r="I169" s="4">
        <f t="shared" si="64"/>
        <v>-0.15798988292482863</v>
      </c>
      <c r="J169" s="4">
        <v>5</v>
      </c>
      <c r="K169" s="4">
        <f t="shared" si="65"/>
        <v>-0.20045573891979629</v>
      </c>
      <c r="L169" s="4">
        <v>793</v>
      </c>
      <c r="M169" s="4">
        <f t="shared" si="66"/>
        <v>-0.15342121100465281</v>
      </c>
      <c r="N169" s="4">
        <v>125</v>
      </c>
      <c r="O169" s="4">
        <f t="shared" si="67"/>
        <v>-0.12271709480179933</v>
      </c>
      <c r="P169" s="4">
        <v>453</v>
      </c>
      <c r="Q169" s="4">
        <f t="shared" si="68"/>
        <v>-0.16176345108289683</v>
      </c>
      <c r="R169" s="4">
        <v>3</v>
      </c>
      <c r="S169" s="4">
        <f t="shared" si="69"/>
        <v>-0.18653433358559821</v>
      </c>
      <c r="T169" s="4">
        <v>11</v>
      </c>
      <c r="U169" s="4">
        <f t="shared" si="70"/>
        <v>-0.17250172855541845</v>
      </c>
      <c r="V169" s="4">
        <v>0</v>
      </c>
      <c r="W169" s="17">
        <f t="shared" si="71"/>
        <v>-0.16138802136836292</v>
      </c>
      <c r="X169" s="4">
        <v>143</v>
      </c>
      <c r="Y169" s="4">
        <f t="shared" si="72"/>
        <v>-0.10791208333783518</v>
      </c>
      <c r="Z169" s="4">
        <v>778</v>
      </c>
      <c r="AA169" s="4">
        <f t="shared" si="73"/>
        <v>-0.15531481639068923</v>
      </c>
      <c r="AB169" s="4">
        <v>0</v>
      </c>
      <c r="AC169" s="4">
        <f t="shared" si="74"/>
        <v>-0.21016035002966688</v>
      </c>
      <c r="AD169" s="4">
        <v>778</v>
      </c>
      <c r="AE169" s="4">
        <f t="shared" si="75"/>
        <v>-0.15505948956045937</v>
      </c>
      <c r="AF169" s="4">
        <v>628</v>
      </c>
      <c r="AG169" s="4">
        <f t="shared" si="76"/>
        <v>-0.1565984095703821</v>
      </c>
      <c r="AH169" s="4">
        <v>186</v>
      </c>
      <c r="AI169" s="4">
        <f t="shared" si="77"/>
        <v>-0.11741097684471519</v>
      </c>
      <c r="AJ169" s="4">
        <v>375</v>
      </c>
      <c r="AK169" s="4">
        <f t="shared" si="78"/>
        <v>-0.16846722932461433</v>
      </c>
      <c r="AL169" s="4">
        <v>236</v>
      </c>
      <c r="AM169" s="4">
        <f t="shared" si="79"/>
        <v>-5.9291273476051412E-2</v>
      </c>
      <c r="AN169" s="4">
        <v>182</v>
      </c>
      <c r="AO169" s="4">
        <f t="shared" si="80"/>
        <v>-0.14274280982715015</v>
      </c>
      <c r="AP169" s="4">
        <v>61</v>
      </c>
      <c r="AQ169" s="4">
        <f t="shared" si="81"/>
        <v>-0.18733050449650937</v>
      </c>
      <c r="AR169" s="4">
        <v>0</v>
      </c>
      <c r="AS169" s="4">
        <f t="shared" si="82"/>
        <v>-0.18789283229995504</v>
      </c>
      <c r="AT169" s="4">
        <v>21</v>
      </c>
      <c r="AU169" s="4">
        <f t="shared" si="83"/>
        <v>-0.19429472062066561</v>
      </c>
      <c r="AV169" s="4">
        <v>40</v>
      </c>
      <c r="AW169" s="4">
        <f t="shared" si="84"/>
        <v>-0.16812520458681032</v>
      </c>
      <c r="AX169" s="4">
        <v>526</v>
      </c>
      <c r="AY169" s="4">
        <f t="shared" si="85"/>
        <v>-0.147800844694328</v>
      </c>
      <c r="AZ169" s="4">
        <v>0</v>
      </c>
      <c r="BA169" s="4">
        <f t="shared" si="86"/>
        <v>-0.21583117999491308</v>
      </c>
      <c r="BB169" s="4">
        <v>403</v>
      </c>
      <c r="BC169" s="4">
        <f t="shared" si="87"/>
        <v>-0.15127356576930279</v>
      </c>
      <c r="BD169" s="4">
        <v>123</v>
      </c>
      <c r="BE169" s="4">
        <f t="shared" si="88"/>
        <v>-0.12156726871967027</v>
      </c>
      <c r="BF169" s="4">
        <v>373</v>
      </c>
      <c r="BG169" s="4">
        <f t="shared" si="89"/>
        <v>-0.14850951777864047</v>
      </c>
      <c r="BH169" s="4">
        <v>0</v>
      </c>
      <c r="BI169" s="4">
        <f t="shared" si="90"/>
        <v>-0.21285008800133307</v>
      </c>
      <c r="BJ169" s="4">
        <v>354</v>
      </c>
      <c r="BK169" s="4">
        <f t="shared" si="91"/>
        <v>-0.14786712962611001</v>
      </c>
      <c r="BL169" s="4">
        <v>19</v>
      </c>
      <c r="BM169">
        <f t="shared" si="92"/>
        <v>-0.16025877363947086</v>
      </c>
    </row>
    <row r="170" spans="1:65" x14ac:dyDescent="0.3">
      <c r="A170" s="6" t="s">
        <v>73</v>
      </c>
      <c r="B170" s="10">
        <v>9513.02</v>
      </c>
      <c r="C170" s="10" t="s">
        <v>2288</v>
      </c>
      <c r="D170" s="4">
        <v>619</v>
      </c>
      <c r="E170" s="16">
        <f t="shared" si="62"/>
        <v>-0.16897301057926228</v>
      </c>
      <c r="F170" s="4">
        <v>539</v>
      </c>
      <c r="G170" s="16">
        <f t="shared" si="63"/>
        <v>-0.17033759790576444</v>
      </c>
      <c r="H170" s="4">
        <v>482</v>
      </c>
      <c r="I170" s="4">
        <f t="shared" si="64"/>
        <v>-0.1687832244564019</v>
      </c>
      <c r="J170" s="4">
        <v>26</v>
      </c>
      <c r="K170" s="4">
        <f t="shared" si="65"/>
        <v>-0.18292452194452097</v>
      </c>
      <c r="L170" s="4">
        <v>470</v>
      </c>
      <c r="M170" s="4">
        <f t="shared" si="66"/>
        <v>-0.17028361823810786</v>
      </c>
      <c r="N170" s="4">
        <v>33</v>
      </c>
      <c r="O170" s="4">
        <f t="shared" si="67"/>
        <v>-0.18054865575610751</v>
      </c>
      <c r="P170" s="4">
        <v>381</v>
      </c>
      <c r="Q170" s="4">
        <f t="shared" si="68"/>
        <v>-0.16684445411130239</v>
      </c>
      <c r="R170" s="4">
        <v>3</v>
      </c>
      <c r="S170" s="4">
        <f t="shared" si="69"/>
        <v>-0.18653433358559821</v>
      </c>
      <c r="T170" s="4">
        <v>22</v>
      </c>
      <c r="U170" s="4">
        <f t="shared" si="70"/>
        <v>-0.14658700213956044</v>
      </c>
      <c r="V170" s="4">
        <v>0</v>
      </c>
      <c r="W170" s="17">
        <f t="shared" si="71"/>
        <v>-0.16138802136836292</v>
      </c>
      <c r="X170" s="4">
        <v>80</v>
      </c>
      <c r="Y170" s="4">
        <f t="shared" si="72"/>
        <v>-0.14940785110007473</v>
      </c>
      <c r="Z170" s="4">
        <v>482</v>
      </c>
      <c r="AA170" s="4">
        <f t="shared" si="73"/>
        <v>-0.17007180293953603</v>
      </c>
      <c r="AB170" s="4">
        <v>0</v>
      </c>
      <c r="AC170" s="4">
        <f t="shared" si="74"/>
        <v>-0.21016035002966688</v>
      </c>
      <c r="AD170" s="4">
        <v>482</v>
      </c>
      <c r="AE170" s="4">
        <f t="shared" si="75"/>
        <v>-0.1698808685876628</v>
      </c>
      <c r="AF170" s="4">
        <v>444</v>
      </c>
      <c r="AG170" s="4">
        <f t="shared" si="76"/>
        <v>-0.16695996873022323</v>
      </c>
      <c r="AH170" s="4">
        <v>129</v>
      </c>
      <c r="AI170" s="4">
        <f t="shared" si="77"/>
        <v>-0.14277394972904534</v>
      </c>
      <c r="AJ170" s="4">
        <v>190</v>
      </c>
      <c r="AK170" s="4">
        <f t="shared" si="78"/>
        <v>-0.17964613289862419</v>
      </c>
      <c r="AL170" s="4">
        <v>151</v>
      </c>
      <c r="AM170" s="4">
        <f t="shared" si="79"/>
        <v>-0.11386333753164907</v>
      </c>
      <c r="AN170" s="4">
        <v>137</v>
      </c>
      <c r="AO170" s="4">
        <f t="shared" si="80"/>
        <v>-0.15995522908998919</v>
      </c>
      <c r="AP170" s="4">
        <v>67</v>
      </c>
      <c r="AQ170" s="4">
        <f t="shared" si="81"/>
        <v>-0.18547494207163778</v>
      </c>
      <c r="AR170" s="4">
        <v>0</v>
      </c>
      <c r="AS170" s="4">
        <f t="shared" si="82"/>
        <v>-0.18789283229995504</v>
      </c>
      <c r="AT170" s="4">
        <v>15</v>
      </c>
      <c r="AU170" s="4">
        <f t="shared" si="83"/>
        <v>-0.19688258970253183</v>
      </c>
      <c r="AV170" s="4">
        <v>52</v>
      </c>
      <c r="AW170" s="4">
        <f t="shared" si="84"/>
        <v>-0.1546031636029411</v>
      </c>
      <c r="AX170" s="4">
        <v>310</v>
      </c>
      <c r="AY170" s="4">
        <f t="shared" si="85"/>
        <v>-0.16802962803714774</v>
      </c>
      <c r="AZ170" s="4">
        <v>0</v>
      </c>
      <c r="BA170" s="4">
        <f t="shared" si="86"/>
        <v>-0.21583117999491308</v>
      </c>
      <c r="BB170" s="4">
        <v>243</v>
      </c>
      <c r="BC170" s="4">
        <f t="shared" si="87"/>
        <v>-0.16856572968369937</v>
      </c>
      <c r="BD170" s="4">
        <v>67</v>
      </c>
      <c r="BE170" s="4">
        <f t="shared" si="88"/>
        <v>-0.16199418130868426</v>
      </c>
      <c r="BF170" s="4">
        <v>242</v>
      </c>
      <c r="BG170" s="4">
        <f t="shared" si="89"/>
        <v>-0.16342190526002626</v>
      </c>
      <c r="BH170" s="4">
        <v>0</v>
      </c>
      <c r="BI170" s="4">
        <f t="shared" si="90"/>
        <v>-0.21285008800133307</v>
      </c>
      <c r="BJ170" s="4">
        <v>224</v>
      </c>
      <c r="BK170" s="4">
        <f t="shared" si="91"/>
        <v>-0.16328791699397377</v>
      </c>
      <c r="BL170" s="4">
        <v>18</v>
      </c>
      <c r="BM170">
        <f t="shared" si="92"/>
        <v>-0.16314176715635303</v>
      </c>
    </row>
    <row r="171" spans="1:65" x14ac:dyDescent="0.3">
      <c r="A171" s="6" t="s">
        <v>73</v>
      </c>
      <c r="B171" s="10">
        <v>9514.01</v>
      </c>
      <c r="C171" s="10" t="s">
        <v>2288</v>
      </c>
      <c r="D171" s="11">
        <v>1404</v>
      </c>
      <c r="E171" s="16">
        <f t="shared" si="62"/>
        <v>-0.13433596566101177</v>
      </c>
      <c r="F171" s="11">
        <v>1156</v>
      </c>
      <c r="G171" s="16">
        <f t="shared" si="63"/>
        <v>-0.14116551368183711</v>
      </c>
      <c r="H171" s="11">
        <v>1012</v>
      </c>
      <c r="I171" s="4">
        <f t="shared" si="64"/>
        <v>-0.13989195672037241</v>
      </c>
      <c r="J171" s="4">
        <v>40</v>
      </c>
      <c r="K171" s="4">
        <f t="shared" si="65"/>
        <v>-0.17123704396100409</v>
      </c>
      <c r="L171" s="11">
        <v>1103</v>
      </c>
      <c r="M171" s="4">
        <f t="shared" si="66"/>
        <v>-0.13723747650814799</v>
      </c>
      <c r="N171" s="4">
        <v>105</v>
      </c>
      <c r="O171" s="4">
        <f t="shared" si="67"/>
        <v>-0.13528917327012721</v>
      </c>
      <c r="P171" s="4">
        <v>729</v>
      </c>
      <c r="Q171" s="4">
        <f t="shared" si="68"/>
        <v>-0.14228627280734213</v>
      </c>
      <c r="R171" s="4">
        <v>0</v>
      </c>
      <c r="S171" s="4">
        <f t="shared" si="69"/>
        <v>-0.2001148917725907</v>
      </c>
      <c r="T171" s="4">
        <v>53</v>
      </c>
      <c r="U171" s="4">
        <f t="shared" si="70"/>
        <v>-7.3554591331233349E-2</v>
      </c>
      <c r="V171" s="4">
        <v>0</v>
      </c>
      <c r="W171" s="17">
        <f t="shared" si="71"/>
        <v>-0.16138802136836292</v>
      </c>
      <c r="X171" s="4">
        <v>248</v>
      </c>
      <c r="Y171" s="4">
        <f t="shared" si="72"/>
        <v>-3.8752470400769283E-2</v>
      </c>
      <c r="Z171" s="11">
        <v>1015</v>
      </c>
      <c r="AA171" s="4">
        <f t="shared" si="73"/>
        <v>-0.14349925621475446</v>
      </c>
      <c r="AB171" s="4">
        <v>50</v>
      </c>
      <c r="AC171" s="4">
        <f t="shared" si="74"/>
        <v>0.35375538863914879</v>
      </c>
      <c r="AD171" s="4">
        <v>965</v>
      </c>
      <c r="AE171" s="4">
        <f t="shared" si="75"/>
        <v>-0.1456959832155707</v>
      </c>
      <c r="AF171" s="4">
        <v>613</v>
      </c>
      <c r="AG171" s="4">
        <f t="shared" si="76"/>
        <v>-0.15744310189319524</v>
      </c>
      <c r="AH171" s="4">
        <v>83</v>
      </c>
      <c r="AI171" s="4">
        <f t="shared" si="77"/>
        <v>-0.16324231381113632</v>
      </c>
      <c r="AJ171" s="4">
        <v>573</v>
      </c>
      <c r="AK171" s="4">
        <f t="shared" si="78"/>
        <v>-0.15650278117513353</v>
      </c>
      <c r="AL171" s="4">
        <v>311</v>
      </c>
      <c r="AM171" s="4">
        <f t="shared" si="79"/>
        <v>-1.1139452250524063E-2</v>
      </c>
      <c r="AN171" s="4">
        <v>389</v>
      </c>
      <c r="AO171" s="4">
        <f t="shared" si="80"/>
        <v>-6.3565681218090558E-2</v>
      </c>
      <c r="AP171" s="4">
        <v>290</v>
      </c>
      <c r="AQ171" s="4">
        <f t="shared" si="81"/>
        <v>-0.11650987194724312</v>
      </c>
      <c r="AR171" s="4">
        <v>13</v>
      </c>
      <c r="AS171" s="4">
        <f t="shared" si="82"/>
        <v>0.21505421111882611</v>
      </c>
      <c r="AT171" s="4">
        <v>121</v>
      </c>
      <c r="AU171" s="4">
        <f t="shared" si="83"/>
        <v>-0.1511635692562282</v>
      </c>
      <c r="AV171" s="4">
        <v>156</v>
      </c>
      <c r="AW171" s="4">
        <f t="shared" si="84"/>
        <v>-3.7412141742741253E-2</v>
      </c>
      <c r="AX171" s="4">
        <v>750</v>
      </c>
      <c r="AY171" s="4">
        <f t="shared" si="85"/>
        <v>-0.12682284715362604</v>
      </c>
      <c r="AZ171" s="4">
        <v>37</v>
      </c>
      <c r="BA171" s="4">
        <f t="shared" si="86"/>
        <v>0.57459545776196752</v>
      </c>
      <c r="BB171" s="4">
        <v>505</v>
      </c>
      <c r="BC171" s="4">
        <f t="shared" si="87"/>
        <v>-0.14024981127387498</v>
      </c>
      <c r="BD171" s="4">
        <v>208</v>
      </c>
      <c r="BE171" s="4">
        <f t="shared" si="88"/>
        <v>-6.0204990682774052E-2</v>
      </c>
      <c r="BF171" s="4">
        <v>364</v>
      </c>
      <c r="BG171" s="4">
        <f t="shared" si="89"/>
        <v>-0.14953403294911735</v>
      </c>
      <c r="BH171" s="4">
        <v>0</v>
      </c>
      <c r="BI171" s="4">
        <f t="shared" si="90"/>
        <v>-0.21285008800133307</v>
      </c>
      <c r="BJ171" s="4">
        <v>339</v>
      </c>
      <c r="BK171" s="4">
        <f t="shared" si="91"/>
        <v>-0.1496464512454789</v>
      </c>
      <c r="BL171" s="4">
        <v>25</v>
      </c>
      <c r="BM171">
        <f t="shared" si="92"/>
        <v>-0.14296081253817783</v>
      </c>
    </row>
    <row r="172" spans="1:65" x14ac:dyDescent="0.3">
      <c r="A172" s="6" t="s">
        <v>73</v>
      </c>
      <c r="B172" s="10">
        <v>9514.02</v>
      </c>
      <c r="C172" s="10" t="s">
        <v>2288</v>
      </c>
      <c r="D172" s="11">
        <v>1540</v>
      </c>
      <c r="E172" s="16">
        <f t="shared" si="62"/>
        <v>-0.128335152783455</v>
      </c>
      <c r="F172" s="11">
        <v>1524</v>
      </c>
      <c r="G172" s="16">
        <f t="shared" si="63"/>
        <v>-0.12376628030354657</v>
      </c>
      <c r="H172" s="11">
        <v>1320</v>
      </c>
      <c r="I172" s="4">
        <f t="shared" si="64"/>
        <v>-0.1231023143379251</v>
      </c>
      <c r="J172" s="4">
        <v>137</v>
      </c>
      <c r="K172" s="4">
        <f t="shared" si="65"/>
        <v>-9.0259517932351443E-2</v>
      </c>
      <c r="L172" s="11">
        <v>1340</v>
      </c>
      <c r="M172" s="4">
        <f t="shared" si="66"/>
        <v>-0.12486475045759428</v>
      </c>
      <c r="N172" s="4">
        <v>173</v>
      </c>
      <c r="O172" s="4">
        <f t="shared" si="67"/>
        <v>-9.2544106477812443E-2</v>
      </c>
      <c r="P172" s="11">
        <v>1023</v>
      </c>
      <c r="Q172" s="4">
        <f t="shared" si="68"/>
        <v>-0.12153884377468602</v>
      </c>
      <c r="R172" s="4">
        <v>16</v>
      </c>
      <c r="S172" s="4">
        <f t="shared" si="69"/>
        <v>-0.12768524810863063</v>
      </c>
      <c r="T172" s="4">
        <v>37</v>
      </c>
      <c r="U172" s="4">
        <f t="shared" si="70"/>
        <v>-0.11124873884520863</v>
      </c>
      <c r="V172" s="4">
        <v>0</v>
      </c>
      <c r="W172" s="17">
        <f t="shared" si="71"/>
        <v>-0.16138802136836292</v>
      </c>
      <c r="X172" s="4">
        <v>16</v>
      </c>
      <c r="Y172" s="4">
        <f t="shared" si="72"/>
        <v>-0.19156228184266727</v>
      </c>
      <c r="Z172" s="11">
        <v>1430</v>
      </c>
      <c r="AA172" s="4">
        <f t="shared" si="73"/>
        <v>-0.12280956223579692</v>
      </c>
      <c r="AB172" s="4">
        <v>0</v>
      </c>
      <c r="AC172" s="4">
        <f t="shared" si="74"/>
        <v>-0.21016035002966688</v>
      </c>
      <c r="AD172" s="11">
        <v>1430</v>
      </c>
      <c r="AE172" s="4">
        <f t="shared" si="75"/>
        <v>-0.12241239791945721</v>
      </c>
      <c r="AF172" s="11">
        <v>1138</v>
      </c>
      <c r="AG172" s="4">
        <f t="shared" si="76"/>
        <v>-0.12787887059473554</v>
      </c>
      <c r="AH172" s="4">
        <v>62</v>
      </c>
      <c r="AI172" s="4">
        <f t="shared" si="77"/>
        <v>-0.17258656697904745</v>
      </c>
      <c r="AJ172" s="11">
        <v>1264</v>
      </c>
      <c r="AK172" s="4">
        <f t="shared" si="78"/>
        <v>-0.11474806566356163</v>
      </c>
      <c r="AL172" s="4">
        <v>143</v>
      </c>
      <c r="AM172" s="4">
        <f t="shared" si="79"/>
        <v>-0.11899953179570533</v>
      </c>
      <c r="AN172" s="4">
        <v>110</v>
      </c>
      <c r="AO172" s="4">
        <f t="shared" si="80"/>
        <v>-0.17028268064769261</v>
      </c>
      <c r="AP172" s="4">
        <v>61</v>
      </c>
      <c r="AQ172" s="4">
        <f t="shared" si="81"/>
        <v>-0.18733050449650937</v>
      </c>
      <c r="AR172" s="4">
        <v>0</v>
      </c>
      <c r="AS172" s="4">
        <f t="shared" si="82"/>
        <v>-0.18789283229995504</v>
      </c>
      <c r="AT172" s="4">
        <v>45</v>
      </c>
      <c r="AU172" s="4">
        <f t="shared" si="83"/>
        <v>-0.18394324429320064</v>
      </c>
      <c r="AV172" s="4">
        <v>16</v>
      </c>
      <c r="AW172" s="4">
        <f t="shared" si="84"/>
        <v>-0.19516928655454874</v>
      </c>
      <c r="AX172" s="4">
        <v>465</v>
      </c>
      <c r="AY172" s="4">
        <f t="shared" si="85"/>
        <v>-0.15351360295317987</v>
      </c>
      <c r="AZ172" s="4">
        <v>0</v>
      </c>
      <c r="BA172" s="4">
        <f t="shared" si="86"/>
        <v>-0.21583117999491308</v>
      </c>
      <c r="BB172" s="4">
        <v>405</v>
      </c>
      <c r="BC172" s="4">
        <f t="shared" si="87"/>
        <v>-0.15105741372037285</v>
      </c>
      <c r="BD172" s="4">
        <v>60</v>
      </c>
      <c r="BE172" s="4">
        <f t="shared" si="88"/>
        <v>-0.16704754538231101</v>
      </c>
      <c r="BF172" s="11">
        <v>1014</v>
      </c>
      <c r="BG172" s="4">
        <f t="shared" si="89"/>
        <v>-7.5541270636897889E-2</v>
      </c>
      <c r="BH172" s="4">
        <v>0</v>
      </c>
      <c r="BI172" s="4">
        <f t="shared" si="90"/>
        <v>-0.21285008800133307</v>
      </c>
      <c r="BJ172" s="4">
        <v>980</v>
      </c>
      <c r="BK172" s="4">
        <f t="shared" si="91"/>
        <v>-7.3610107377781411E-2</v>
      </c>
      <c r="BL172" s="4">
        <v>34</v>
      </c>
      <c r="BM172">
        <f t="shared" si="92"/>
        <v>-0.11701387088623827</v>
      </c>
    </row>
    <row r="173" spans="1:65" x14ac:dyDescent="0.3">
      <c r="A173" s="6" t="s">
        <v>73</v>
      </c>
      <c r="B173" s="10">
        <v>1</v>
      </c>
      <c r="C173" s="10" t="s">
        <v>2289</v>
      </c>
      <c r="D173" s="11">
        <v>1177</v>
      </c>
      <c r="E173" s="16">
        <f t="shared" si="62"/>
        <v>-0.14435202833163963</v>
      </c>
      <c r="F173" s="11">
        <v>1160</v>
      </c>
      <c r="G173" s="16">
        <f t="shared" si="63"/>
        <v>-0.14097639157989916</v>
      </c>
      <c r="H173" s="11">
        <v>1092</v>
      </c>
      <c r="I173" s="4">
        <f t="shared" si="64"/>
        <v>-0.13553101064700948</v>
      </c>
      <c r="J173" s="4">
        <v>17</v>
      </c>
      <c r="K173" s="4">
        <f t="shared" si="65"/>
        <v>-0.1904379006482104</v>
      </c>
      <c r="L173" s="11">
        <v>1109</v>
      </c>
      <c r="M173" s="4">
        <f t="shared" si="66"/>
        <v>-0.13692424293724789</v>
      </c>
      <c r="N173" s="4">
        <v>58</v>
      </c>
      <c r="O173" s="4">
        <f t="shared" si="67"/>
        <v>-0.16483355767069768</v>
      </c>
      <c r="P173" s="4">
        <v>630</v>
      </c>
      <c r="Q173" s="4">
        <f t="shared" si="68"/>
        <v>-0.14927265197139977</v>
      </c>
      <c r="R173" s="4">
        <v>0</v>
      </c>
      <c r="S173" s="4">
        <f t="shared" si="69"/>
        <v>-0.2001148917725907</v>
      </c>
      <c r="T173" s="4">
        <v>0</v>
      </c>
      <c r="U173" s="4">
        <f t="shared" si="70"/>
        <v>-0.19841645497127647</v>
      </c>
      <c r="V173" s="4">
        <v>0</v>
      </c>
      <c r="W173" s="17">
        <f t="shared" si="71"/>
        <v>-0.16138802136836292</v>
      </c>
      <c r="X173" s="4">
        <v>17</v>
      </c>
      <c r="Y173" s="4">
        <f t="shared" si="72"/>
        <v>-0.19090361886231427</v>
      </c>
      <c r="Z173" s="11">
        <v>1050</v>
      </c>
      <c r="AA173" s="4">
        <f t="shared" si="73"/>
        <v>-0.14175434226472189</v>
      </c>
      <c r="AB173" s="4">
        <v>0</v>
      </c>
      <c r="AC173" s="4">
        <f t="shared" si="74"/>
        <v>-0.21016035002966688</v>
      </c>
      <c r="AD173" s="11">
        <v>1050</v>
      </c>
      <c r="AE173" s="4">
        <f t="shared" si="75"/>
        <v>-0.14143984396789405</v>
      </c>
      <c r="AF173" s="4">
        <v>954</v>
      </c>
      <c r="AG173" s="4">
        <f t="shared" si="76"/>
        <v>-0.13824042975457668</v>
      </c>
      <c r="AH173" s="4">
        <v>90</v>
      </c>
      <c r="AI173" s="4">
        <f t="shared" si="77"/>
        <v>-0.16012756275516596</v>
      </c>
      <c r="AJ173" s="4">
        <v>921</v>
      </c>
      <c r="AK173" s="4">
        <f t="shared" si="78"/>
        <v>-0.13547435715483394</v>
      </c>
      <c r="AL173" s="4">
        <v>66</v>
      </c>
      <c r="AM173" s="4">
        <f t="shared" si="79"/>
        <v>-0.16843540158724674</v>
      </c>
      <c r="AN173" s="4">
        <v>127</v>
      </c>
      <c r="AO173" s="4">
        <f t="shared" si="80"/>
        <v>-0.16378021114839786</v>
      </c>
      <c r="AP173" s="4">
        <v>679</v>
      </c>
      <c r="AQ173" s="4">
        <f t="shared" si="81"/>
        <v>3.7924252652659454E-3</v>
      </c>
      <c r="AR173" s="4">
        <v>0</v>
      </c>
      <c r="AS173" s="4">
        <f t="shared" si="82"/>
        <v>-0.18789283229995504</v>
      </c>
      <c r="AT173" s="4">
        <v>613</v>
      </c>
      <c r="AU173" s="4">
        <f t="shared" si="83"/>
        <v>6.1041695456803768E-2</v>
      </c>
      <c r="AV173" s="4">
        <v>66</v>
      </c>
      <c r="AW173" s="4">
        <f t="shared" si="84"/>
        <v>-0.13882744912176037</v>
      </c>
      <c r="AX173" s="4">
        <v>382</v>
      </c>
      <c r="AY173" s="4">
        <f t="shared" si="85"/>
        <v>-0.16128670025620784</v>
      </c>
      <c r="AZ173" s="4">
        <v>0</v>
      </c>
      <c r="BA173" s="4">
        <f t="shared" si="86"/>
        <v>-0.21583117999491308</v>
      </c>
      <c r="BB173" s="4">
        <v>321</v>
      </c>
      <c r="BC173" s="4">
        <f t="shared" si="87"/>
        <v>-0.16013579977543105</v>
      </c>
      <c r="BD173" s="4">
        <v>61</v>
      </c>
      <c r="BE173" s="4">
        <f t="shared" si="88"/>
        <v>-0.16632563622893576</v>
      </c>
      <c r="BF173" s="4">
        <v>116</v>
      </c>
      <c r="BG173" s="4">
        <f t="shared" si="89"/>
        <v>-0.17776511764670264</v>
      </c>
      <c r="BH173" s="4">
        <v>0</v>
      </c>
      <c r="BI173" s="4">
        <f t="shared" si="90"/>
        <v>-0.21285008800133307</v>
      </c>
      <c r="BJ173" s="4">
        <v>116</v>
      </c>
      <c r="BK173" s="4">
        <f t="shared" si="91"/>
        <v>-0.17609903265342983</v>
      </c>
      <c r="BL173" s="4">
        <v>0</v>
      </c>
      <c r="BM173">
        <f t="shared" si="92"/>
        <v>-0.21503565046023213</v>
      </c>
    </row>
    <row r="174" spans="1:65" x14ac:dyDescent="0.3">
      <c r="A174" s="6" t="s">
        <v>73</v>
      </c>
      <c r="B174" s="10">
        <v>2.0099999999999998</v>
      </c>
      <c r="C174" s="10" t="s">
        <v>2289</v>
      </c>
      <c r="D174" s="11">
        <v>1905</v>
      </c>
      <c r="E174" s="16">
        <f t="shared" si="62"/>
        <v>-0.11223002998707099</v>
      </c>
      <c r="F174" s="11">
        <v>1878</v>
      </c>
      <c r="G174" s="16">
        <f t="shared" si="63"/>
        <v>-0.10702897428203882</v>
      </c>
      <c r="H174" s="11">
        <v>1785</v>
      </c>
      <c r="I174" s="4">
        <f t="shared" si="64"/>
        <v>-9.7754315286502996E-2</v>
      </c>
      <c r="J174" s="4">
        <v>54</v>
      </c>
      <c r="K174" s="4">
        <f t="shared" si="65"/>
        <v>-0.15954956597748721</v>
      </c>
      <c r="L174" s="11">
        <v>1715</v>
      </c>
      <c r="M174" s="4">
        <f t="shared" si="66"/>
        <v>-0.10528765227633843</v>
      </c>
      <c r="N174" s="4">
        <v>52</v>
      </c>
      <c r="O174" s="4">
        <f t="shared" si="67"/>
        <v>-0.16860518121119605</v>
      </c>
      <c r="P174" s="11">
        <v>1231</v>
      </c>
      <c r="Q174" s="4">
        <f t="shared" si="68"/>
        <v>-0.10686039058151435</v>
      </c>
      <c r="R174" s="4">
        <v>34</v>
      </c>
      <c r="S174" s="4">
        <f t="shared" si="69"/>
        <v>-4.6201898986675559E-2</v>
      </c>
      <c r="T174" s="4">
        <v>11</v>
      </c>
      <c r="U174" s="4">
        <f t="shared" si="70"/>
        <v>-0.17250172855541845</v>
      </c>
      <c r="V174" s="4">
        <v>0</v>
      </c>
      <c r="W174" s="17">
        <f t="shared" si="71"/>
        <v>-0.16138802136836292</v>
      </c>
      <c r="X174" s="4">
        <v>27</v>
      </c>
      <c r="Y174" s="4">
        <f t="shared" si="72"/>
        <v>-0.18431698905878419</v>
      </c>
      <c r="Z174" s="11">
        <v>1868</v>
      </c>
      <c r="AA174" s="4">
        <f t="shared" si="73"/>
        <v>-0.10097321051824658</v>
      </c>
      <c r="AB174" s="4">
        <v>0</v>
      </c>
      <c r="AC174" s="4">
        <f t="shared" si="74"/>
        <v>-0.21016035002966688</v>
      </c>
      <c r="AD174" s="11">
        <v>1868</v>
      </c>
      <c r="AE174" s="4">
        <f t="shared" si="75"/>
        <v>-0.10048076273731157</v>
      </c>
      <c r="AF174" s="11">
        <v>1712</v>
      </c>
      <c r="AG174" s="4">
        <f t="shared" si="76"/>
        <v>-9.5555311041752966E-2</v>
      </c>
      <c r="AH174" s="4">
        <v>101</v>
      </c>
      <c r="AI174" s="4">
        <f t="shared" si="77"/>
        <v>-0.15523295395292683</v>
      </c>
      <c r="AJ174" s="11">
        <v>1739</v>
      </c>
      <c r="AK174" s="4">
        <f t="shared" si="78"/>
        <v>-8.6045475405968783E-2</v>
      </c>
      <c r="AL174" s="4">
        <v>72</v>
      </c>
      <c r="AM174" s="4">
        <f t="shared" si="79"/>
        <v>-0.16458325588920455</v>
      </c>
      <c r="AN174" s="4">
        <v>37</v>
      </c>
      <c r="AO174" s="4">
        <f t="shared" si="80"/>
        <v>-0.19820504967407596</v>
      </c>
      <c r="AP174" s="4">
        <v>374</v>
      </c>
      <c r="AQ174" s="4">
        <f t="shared" si="81"/>
        <v>-9.0531997999040645E-2</v>
      </c>
      <c r="AR174" s="4">
        <v>0</v>
      </c>
      <c r="AS174" s="4">
        <f t="shared" si="82"/>
        <v>-0.18789283229995504</v>
      </c>
      <c r="AT174" s="4">
        <v>372</v>
      </c>
      <c r="AU174" s="4">
        <f t="shared" si="83"/>
        <v>-4.2904379331490348E-2</v>
      </c>
      <c r="AV174" s="4">
        <v>2</v>
      </c>
      <c r="AW174" s="4">
        <f t="shared" si="84"/>
        <v>-0.2109450010357295</v>
      </c>
      <c r="AX174" s="4">
        <v>736</v>
      </c>
      <c r="AY174" s="4">
        <f t="shared" si="85"/>
        <v>-0.12813397199991991</v>
      </c>
      <c r="AZ174" s="4">
        <v>0</v>
      </c>
      <c r="BA174" s="4">
        <f t="shared" si="86"/>
        <v>-0.21583117999491308</v>
      </c>
      <c r="BB174" s="4">
        <v>701</v>
      </c>
      <c r="BC174" s="4">
        <f t="shared" si="87"/>
        <v>-0.11906691047873919</v>
      </c>
      <c r="BD174" s="4">
        <v>35</v>
      </c>
      <c r="BE174" s="4">
        <f t="shared" si="88"/>
        <v>-0.18509527421669222</v>
      </c>
      <c r="BF174" s="4">
        <v>795</v>
      </c>
      <c r="BG174" s="4">
        <f t="shared" si="89"/>
        <v>-0.10047113978516875</v>
      </c>
      <c r="BH174" s="4">
        <v>0</v>
      </c>
      <c r="BI174" s="4">
        <f t="shared" si="90"/>
        <v>-0.21285008800133307</v>
      </c>
      <c r="BJ174" s="4">
        <v>795</v>
      </c>
      <c r="BK174" s="4">
        <f t="shared" si="91"/>
        <v>-9.5555074016664465E-2</v>
      </c>
      <c r="BL174" s="4">
        <v>0</v>
      </c>
      <c r="BM174">
        <f t="shared" si="92"/>
        <v>-0.21503565046023213</v>
      </c>
    </row>
    <row r="175" spans="1:65" x14ac:dyDescent="0.3">
      <c r="A175" s="6" t="s">
        <v>73</v>
      </c>
      <c r="B175" s="10">
        <v>2.02</v>
      </c>
      <c r="C175" s="10" t="s">
        <v>2289</v>
      </c>
      <c r="D175" s="4">
        <v>945</v>
      </c>
      <c r="E175" s="16">
        <f t="shared" si="62"/>
        <v>-0.1545887091227659</v>
      </c>
      <c r="F175" s="4">
        <v>945</v>
      </c>
      <c r="G175" s="16">
        <f t="shared" si="63"/>
        <v>-0.15114170455906348</v>
      </c>
      <c r="H175" s="4">
        <v>897</v>
      </c>
      <c r="I175" s="4">
        <f t="shared" si="64"/>
        <v>-0.14616081670083164</v>
      </c>
      <c r="J175" s="4">
        <v>0</v>
      </c>
      <c r="K175" s="4">
        <f t="shared" si="65"/>
        <v>-0.20462983819962374</v>
      </c>
      <c r="L175" s="4">
        <v>885</v>
      </c>
      <c r="M175" s="4">
        <f t="shared" si="66"/>
        <v>-0.14861829625085138</v>
      </c>
      <c r="N175" s="4">
        <v>13</v>
      </c>
      <c r="O175" s="4">
        <f t="shared" si="67"/>
        <v>-0.1931207342244354</v>
      </c>
      <c r="P175" s="4">
        <v>744</v>
      </c>
      <c r="Q175" s="4">
        <f t="shared" si="68"/>
        <v>-0.14122773050975762</v>
      </c>
      <c r="R175" s="4">
        <v>21</v>
      </c>
      <c r="S175" s="4">
        <f t="shared" si="69"/>
        <v>-0.10505098446364311</v>
      </c>
      <c r="T175" s="4">
        <v>125</v>
      </c>
      <c r="U175" s="4">
        <f t="shared" si="70"/>
        <v>9.6069072481655415E-2</v>
      </c>
      <c r="V175" s="4">
        <v>0</v>
      </c>
      <c r="W175" s="17">
        <f t="shared" si="71"/>
        <v>-0.16138802136836292</v>
      </c>
      <c r="X175" s="4">
        <v>0</v>
      </c>
      <c r="Y175" s="4">
        <f t="shared" si="72"/>
        <v>-0.20210088952831542</v>
      </c>
      <c r="Z175" s="4">
        <v>881</v>
      </c>
      <c r="AA175" s="4">
        <f t="shared" si="73"/>
        <v>-0.15017978390916484</v>
      </c>
      <c r="AB175" s="4">
        <v>0</v>
      </c>
      <c r="AC175" s="4">
        <f t="shared" si="74"/>
        <v>-0.21016035002966688</v>
      </c>
      <c r="AD175" s="4">
        <v>881</v>
      </c>
      <c r="AE175" s="4">
        <f t="shared" si="75"/>
        <v>-0.14990205023680411</v>
      </c>
      <c r="AF175" s="4">
        <v>753</v>
      </c>
      <c r="AG175" s="4">
        <f t="shared" si="76"/>
        <v>-0.14955930688027266</v>
      </c>
      <c r="AH175" s="4">
        <v>66</v>
      </c>
      <c r="AI175" s="4">
        <f t="shared" si="77"/>
        <v>-0.17080670923277866</v>
      </c>
      <c r="AJ175" s="4">
        <v>815</v>
      </c>
      <c r="AK175" s="4">
        <f t="shared" si="78"/>
        <v>-0.14187956677021255</v>
      </c>
      <c r="AL175" s="4">
        <v>17</v>
      </c>
      <c r="AM175" s="4">
        <f t="shared" si="79"/>
        <v>-0.19989459145459126</v>
      </c>
      <c r="AN175" s="4">
        <v>64</v>
      </c>
      <c r="AO175" s="4">
        <f t="shared" si="80"/>
        <v>-0.18787759811637253</v>
      </c>
      <c r="AP175" s="4">
        <v>156</v>
      </c>
      <c r="AQ175" s="4">
        <f t="shared" si="81"/>
        <v>-0.15795076610270897</v>
      </c>
      <c r="AR175" s="4">
        <v>0</v>
      </c>
      <c r="AS175" s="4">
        <f t="shared" si="82"/>
        <v>-0.18789283229995504</v>
      </c>
      <c r="AT175" s="4">
        <v>122</v>
      </c>
      <c r="AU175" s="4">
        <f t="shared" si="83"/>
        <v>-0.15073225774258384</v>
      </c>
      <c r="AV175" s="4">
        <v>34</v>
      </c>
      <c r="AW175" s="4">
        <f t="shared" si="84"/>
        <v>-0.17488622507874493</v>
      </c>
      <c r="AX175" s="4">
        <v>460</v>
      </c>
      <c r="AY175" s="4">
        <f t="shared" si="85"/>
        <v>-0.15398186182685625</v>
      </c>
      <c r="AZ175" s="4">
        <v>0</v>
      </c>
      <c r="BA175" s="4">
        <f t="shared" si="86"/>
        <v>-0.21583117999491308</v>
      </c>
      <c r="BB175" s="4">
        <v>449</v>
      </c>
      <c r="BC175" s="4">
        <f t="shared" si="87"/>
        <v>-0.14630206864391379</v>
      </c>
      <c r="BD175" s="4">
        <v>11</v>
      </c>
      <c r="BE175" s="4">
        <f t="shared" si="88"/>
        <v>-0.20242109389769822</v>
      </c>
      <c r="BF175" s="4">
        <v>329</v>
      </c>
      <c r="BG175" s="4">
        <f t="shared" si="89"/>
        <v>-0.15351825861208301</v>
      </c>
      <c r="BH175" s="4">
        <v>0</v>
      </c>
      <c r="BI175" s="4">
        <f t="shared" si="90"/>
        <v>-0.21285008800133307</v>
      </c>
      <c r="BJ175" s="4">
        <v>310</v>
      </c>
      <c r="BK175" s="4">
        <f t="shared" si="91"/>
        <v>-0.15308647304292544</v>
      </c>
      <c r="BL175" s="4">
        <v>19</v>
      </c>
      <c r="BM175">
        <f t="shared" si="92"/>
        <v>-0.16025877363947086</v>
      </c>
    </row>
    <row r="176" spans="1:65" x14ac:dyDescent="0.3">
      <c r="A176" s="6" t="s">
        <v>73</v>
      </c>
      <c r="B176" s="10">
        <v>3</v>
      </c>
      <c r="C176" s="10" t="s">
        <v>2289</v>
      </c>
      <c r="D176" s="11">
        <v>2392</v>
      </c>
      <c r="E176" s="16">
        <f t="shared" si="62"/>
        <v>-9.0741825050525776E-2</v>
      </c>
      <c r="F176" s="11">
        <v>2351</v>
      </c>
      <c r="G176" s="16">
        <f t="shared" si="63"/>
        <v>-8.4665285727877349E-2</v>
      </c>
      <c r="H176" s="11">
        <v>2272</v>
      </c>
      <c r="I176" s="4">
        <f t="shared" si="64"/>
        <v>-7.1207056064906099E-2</v>
      </c>
      <c r="J176" s="4">
        <v>130</v>
      </c>
      <c r="K176" s="4">
        <f t="shared" si="65"/>
        <v>-9.6103256924109884E-2</v>
      </c>
      <c r="L176" s="11">
        <v>2204</v>
      </c>
      <c r="M176" s="4">
        <f t="shared" si="66"/>
        <v>-7.9759116247980807E-2</v>
      </c>
      <c r="N176" s="4">
        <v>27</v>
      </c>
      <c r="O176" s="4">
        <f t="shared" si="67"/>
        <v>-0.18432027929660588</v>
      </c>
      <c r="P176" s="11">
        <v>1779</v>
      </c>
      <c r="Q176" s="4">
        <f t="shared" si="68"/>
        <v>-6.8188311976427468E-2</v>
      </c>
      <c r="R176" s="4">
        <v>0</v>
      </c>
      <c r="S176" s="4">
        <f t="shared" si="69"/>
        <v>-0.2001148917725907</v>
      </c>
      <c r="T176" s="4">
        <v>36</v>
      </c>
      <c r="U176" s="4">
        <f t="shared" si="70"/>
        <v>-0.11360462306483209</v>
      </c>
      <c r="V176" s="4">
        <v>0</v>
      </c>
      <c r="W176" s="17">
        <f t="shared" si="71"/>
        <v>-0.16138802136836292</v>
      </c>
      <c r="X176" s="4">
        <v>41</v>
      </c>
      <c r="Y176" s="4">
        <f t="shared" si="72"/>
        <v>-0.17509570733384205</v>
      </c>
      <c r="Z176" s="11">
        <v>2249</v>
      </c>
      <c r="AA176" s="4">
        <f t="shared" si="73"/>
        <v>-8.1978575805034967E-2</v>
      </c>
      <c r="AB176" s="4">
        <v>0</v>
      </c>
      <c r="AC176" s="4">
        <f t="shared" si="74"/>
        <v>-0.21016035002966688</v>
      </c>
      <c r="AD176" s="11">
        <v>2249</v>
      </c>
      <c r="AE176" s="4">
        <f t="shared" si="75"/>
        <v>-8.1403244462431482E-2</v>
      </c>
      <c r="AF176" s="11">
        <v>2122</v>
      </c>
      <c r="AG176" s="4">
        <f t="shared" si="76"/>
        <v>-7.246705421819398E-2</v>
      </c>
      <c r="AH176" s="4">
        <v>130</v>
      </c>
      <c r="AI176" s="4">
        <f t="shared" si="77"/>
        <v>-0.14232898529247814</v>
      </c>
      <c r="AJ176" s="11">
        <v>1974</v>
      </c>
      <c r="AK176" s="4">
        <f t="shared" si="78"/>
        <v>-7.1845246541686017E-2</v>
      </c>
      <c r="AL176" s="4">
        <v>165</v>
      </c>
      <c r="AM176" s="4">
        <f t="shared" si="79"/>
        <v>-0.10487499756955063</v>
      </c>
      <c r="AN176" s="4">
        <v>143</v>
      </c>
      <c r="AO176" s="4">
        <f t="shared" si="80"/>
        <v>-0.15766023985494398</v>
      </c>
      <c r="AP176" s="4">
        <v>195</v>
      </c>
      <c r="AQ176" s="4">
        <f t="shared" si="81"/>
        <v>-0.14588961034104353</v>
      </c>
      <c r="AR176" s="4">
        <v>0</v>
      </c>
      <c r="AS176" s="4">
        <f t="shared" si="82"/>
        <v>-0.18789283229995504</v>
      </c>
      <c r="AT176" s="4">
        <v>181</v>
      </c>
      <c r="AU176" s="4">
        <f t="shared" si="83"/>
        <v>-0.12528487843756578</v>
      </c>
      <c r="AV176" s="4">
        <v>14</v>
      </c>
      <c r="AW176" s="4">
        <f t="shared" si="84"/>
        <v>-0.19742296005186027</v>
      </c>
      <c r="AX176" s="4">
        <v>821</v>
      </c>
      <c r="AY176" s="4">
        <f t="shared" si="85"/>
        <v>-0.12017357114742142</v>
      </c>
      <c r="AZ176" s="4">
        <v>0</v>
      </c>
      <c r="BA176" s="4">
        <f t="shared" si="86"/>
        <v>-0.21583117999491308</v>
      </c>
      <c r="BB176" s="4">
        <v>769</v>
      </c>
      <c r="BC176" s="4">
        <f t="shared" si="87"/>
        <v>-0.11171774081512065</v>
      </c>
      <c r="BD176" s="4">
        <v>52</v>
      </c>
      <c r="BE176" s="4">
        <f t="shared" si="88"/>
        <v>-0.17282281860931301</v>
      </c>
      <c r="BF176" s="11">
        <v>1376</v>
      </c>
      <c r="BG176" s="4">
        <f t="shared" si="89"/>
        <v>-3.4332993779938731E-2</v>
      </c>
      <c r="BH176" s="4">
        <v>0</v>
      </c>
      <c r="BI176" s="4">
        <f t="shared" si="90"/>
        <v>-0.21285008800133307</v>
      </c>
      <c r="BJ176" s="11">
        <v>1299</v>
      </c>
      <c r="BK176" s="4">
        <f t="shared" si="91"/>
        <v>-3.5769867605869567E-2</v>
      </c>
      <c r="BL176" s="4">
        <v>77</v>
      </c>
      <c r="BM176">
        <f t="shared" si="92"/>
        <v>6.9548503396951325E-3</v>
      </c>
    </row>
    <row r="177" spans="1:65" x14ac:dyDescent="0.3">
      <c r="A177" s="6" t="s">
        <v>73</v>
      </c>
      <c r="B177" s="10">
        <v>4</v>
      </c>
      <c r="C177" s="10" t="s">
        <v>2289</v>
      </c>
      <c r="D177" s="11">
        <v>1998</v>
      </c>
      <c r="E177" s="16">
        <f t="shared" si="62"/>
        <v>-0.10812653294580055</v>
      </c>
      <c r="F177" s="11">
        <v>1774</v>
      </c>
      <c r="G177" s="16">
        <f t="shared" si="63"/>
        <v>-0.11194614893242529</v>
      </c>
      <c r="H177" s="11">
        <v>1636</v>
      </c>
      <c r="I177" s="4">
        <f t="shared" si="64"/>
        <v>-0.10587657734814147</v>
      </c>
      <c r="J177" s="4">
        <v>177</v>
      </c>
      <c r="K177" s="4">
        <f t="shared" si="65"/>
        <v>-5.6866723693731795E-2</v>
      </c>
      <c r="L177" s="11">
        <v>1513</v>
      </c>
      <c r="M177" s="4">
        <f t="shared" si="66"/>
        <v>-0.11583318249664158</v>
      </c>
      <c r="N177" s="4">
        <v>90</v>
      </c>
      <c r="O177" s="4">
        <f t="shared" si="67"/>
        <v>-0.14471823212137311</v>
      </c>
      <c r="P177" s="11">
        <v>1024</v>
      </c>
      <c r="Q177" s="4">
        <f t="shared" si="68"/>
        <v>-0.12146827428818038</v>
      </c>
      <c r="R177" s="4">
        <v>23</v>
      </c>
      <c r="S177" s="4">
        <f t="shared" si="69"/>
        <v>-9.5997279005648112E-2</v>
      </c>
      <c r="T177" s="4">
        <v>20</v>
      </c>
      <c r="U177" s="4">
        <f t="shared" si="70"/>
        <v>-0.15129877057880736</v>
      </c>
      <c r="V177" s="4">
        <v>0</v>
      </c>
      <c r="W177" s="17">
        <f t="shared" si="71"/>
        <v>-0.16138802136836292</v>
      </c>
      <c r="X177" s="4">
        <v>224</v>
      </c>
      <c r="Y177" s="4">
        <f t="shared" si="72"/>
        <v>-5.4560381929241487E-2</v>
      </c>
      <c r="Z177" s="11">
        <v>1594</v>
      </c>
      <c r="AA177" s="4">
        <f t="shared" si="73"/>
        <v>-0.1146333940127872</v>
      </c>
      <c r="AB177" s="4">
        <v>0</v>
      </c>
      <c r="AC177" s="4">
        <f t="shared" si="74"/>
        <v>-0.21016035002966688</v>
      </c>
      <c r="AD177" s="11">
        <v>1594</v>
      </c>
      <c r="AE177" s="4">
        <f t="shared" si="75"/>
        <v>-0.11420055278276341</v>
      </c>
      <c r="AF177" s="11">
        <v>1271</v>
      </c>
      <c r="AG177" s="4">
        <f t="shared" si="76"/>
        <v>-0.1203892653324591</v>
      </c>
      <c r="AH177" s="4">
        <v>126</v>
      </c>
      <c r="AI177" s="4">
        <f t="shared" si="77"/>
        <v>-0.14410884303874694</v>
      </c>
      <c r="AJ177" s="11">
        <v>1423</v>
      </c>
      <c r="AK177" s="4">
        <f t="shared" si="78"/>
        <v>-0.10514025124049371</v>
      </c>
      <c r="AL177" s="4">
        <v>102</v>
      </c>
      <c r="AM177" s="4">
        <f t="shared" si="79"/>
        <v>-0.1453225273989936</v>
      </c>
      <c r="AN177" s="4">
        <v>404</v>
      </c>
      <c r="AO177" s="4">
        <f t="shared" si="80"/>
        <v>-5.7828208130477544E-2</v>
      </c>
      <c r="AP177" s="4">
        <v>539</v>
      </c>
      <c r="AQ177" s="4">
        <f t="shared" si="81"/>
        <v>-3.9504031315071506E-2</v>
      </c>
      <c r="AR177" s="4">
        <v>0</v>
      </c>
      <c r="AS177" s="4">
        <f t="shared" si="82"/>
        <v>-0.18789283229995504</v>
      </c>
      <c r="AT177" s="4">
        <v>341</v>
      </c>
      <c r="AU177" s="4">
        <f t="shared" si="83"/>
        <v>-5.6275036254465942E-2</v>
      </c>
      <c r="AV177" s="4">
        <v>198</v>
      </c>
      <c r="AW177" s="4">
        <f t="shared" si="84"/>
        <v>9.915001700800995E-3</v>
      </c>
      <c r="AX177" s="4">
        <v>769</v>
      </c>
      <c r="AY177" s="4">
        <f t="shared" si="85"/>
        <v>-0.1250434634336558</v>
      </c>
      <c r="AZ177" s="4">
        <v>0</v>
      </c>
      <c r="BA177" s="4">
        <f t="shared" si="86"/>
        <v>-0.21583117999491308</v>
      </c>
      <c r="BB177" s="4">
        <v>587</v>
      </c>
      <c r="BC177" s="4">
        <f t="shared" si="87"/>
        <v>-0.13138757726774675</v>
      </c>
      <c r="BD177" s="4">
        <v>182</v>
      </c>
      <c r="BE177" s="4">
        <f t="shared" si="88"/>
        <v>-7.8974628670530539E-2</v>
      </c>
      <c r="BF177" s="4">
        <v>690</v>
      </c>
      <c r="BG177" s="4">
        <f t="shared" si="89"/>
        <v>-0.11242381677406575</v>
      </c>
      <c r="BH177" s="4">
        <v>0</v>
      </c>
      <c r="BI177" s="4">
        <f t="shared" si="90"/>
        <v>-0.21285008800133307</v>
      </c>
      <c r="BJ177" s="4">
        <v>666</v>
      </c>
      <c r="BK177" s="4">
        <f t="shared" si="91"/>
        <v>-0.11085723994323697</v>
      </c>
      <c r="BL177" s="4">
        <v>24</v>
      </c>
      <c r="BM177">
        <f t="shared" si="92"/>
        <v>-0.14584380605506</v>
      </c>
    </row>
    <row r="178" spans="1:65" x14ac:dyDescent="0.3">
      <c r="A178" s="6" t="s">
        <v>73</v>
      </c>
      <c r="B178" s="10">
        <v>5</v>
      </c>
      <c r="C178" s="10" t="s">
        <v>2289</v>
      </c>
      <c r="D178" s="4">
        <v>447</v>
      </c>
      <c r="E178" s="16">
        <f t="shared" si="62"/>
        <v>-0.17656227392440763</v>
      </c>
      <c r="F178" s="4">
        <v>430</v>
      </c>
      <c r="G178" s="16">
        <f t="shared" si="63"/>
        <v>-0.17549117518357332</v>
      </c>
      <c r="H178" s="4">
        <v>424</v>
      </c>
      <c r="I178" s="4">
        <f t="shared" si="64"/>
        <v>-0.17194491035959003</v>
      </c>
      <c r="J178" s="4">
        <v>0</v>
      </c>
      <c r="K178" s="4">
        <f t="shared" si="65"/>
        <v>-0.20462983819962374</v>
      </c>
      <c r="L178" s="4">
        <v>430</v>
      </c>
      <c r="M178" s="4">
        <f t="shared" si="66"/>
        <v>-0.17237184204410849</v>
      </c>
      <c r="N178" s="4">
        <v>6</v>
      </c>
      <c r="O178" s="4">
        <f t="shared" si="67"/>
        <v>-0.19752096168835015</v>
      </c>
      <c r="P178" s="4">
        <v>231</v>
      </c>
      <c r="Q178" s="4">
        <f t="shared" si="68"/>
        <v>-0.17742987708714736</v>
      </c>
      <c r="R178" s="4">
        <v>0</v>
      </c>
      <c r="S178" s="4">
        <f t="shared" si="69"/>
        <v>-0.2001148917725907</v>
      </c>
      <c r="T178" s="4">
        <v>0</v>
      </c>
      <c r="U178" s="4">
        <f t="shared" si="70"/>
        <v>-0.19841645497127647</v>
      </c>
      <c r="V178" s="4">
        <v>0</v>
      </c>
      <c r="W178" s="17">
        <f t="shared" si="71"/>
        <v>-0.16138802136836292</v>
      </c>
      <c r="X178" s="4">
        <v>17</v>
      </c>
      <c r="Y178" s="4">
        <f t="shared" si="72"/>
        <v>-0.19090361886231427</v>
      </c>
      <c r="Z178" s="4">
        <v>178</v>
      </c>
      <c r="AA178" s="4">
        <f t="shared" si="73"/>
        <v>-0.185227626962676</v>
      </c>
      <c r="AB178" s="4">
        <v>0</v>
      </c>
      <c r="AC178" s="4">
        <f t="shared" si="74"/>
        <v>-0.21016035002966688</v>
      </c>
      <c r="AD178" s="4">
        <v>178</v>
      </c>
      <c r="AE178" s="4">
        <f t="shared" si="75"/>
        <v>-0.18510282542641229</v>
      </c>
      <c r="AF178" s="4">
        <v>178</v>
      </c>
      <c r="AG178" s="4">
        <f t="shared" si="76"/>
        <v>-0.18193917925477612</v>
      </c>
      <c r="AH178" s="4">
        <v>54</v>
      </c>
      <c r="AI178" s="4">
        <f t="shared" si="77"/>
        <v>-0.17614628247158501</v>
      </c>
      <c r="AJ178" s="4">
        <v>118</v>
      </c>
      <c r="AK178" s="4">
        <f t="shared" si="78"/>
        <v>-0.1839968413166172</v>
      </c>
      <c r="AL178" s="4">
        <v>6</v>
      </c>
      <c r="AM178" s="4">
        <f t="shared" si="79"/>
        <v>-0.2069568585676686</v>
      </c>
      <c r="AN178" s="4">
        <v>269</v>
      </c>
      <c r="AO178" s="4">
        <f t="shared" si="80"/>
        <v>-0.10946546591899467</v>
      </c>
      <c r="AP178" s="4">
        <v>214</v>
      </c>
      <c r="AQ178" s="4">
        <f t="shared" si="81"/>
        <v>-0.14001366266228343</v>
      </c>
      <c r="AR178" s="4">
        <v>0</v>
      </c>
      <c r="AS178" s="4">
        <f t="shared" si="82"/>
        <v>-0.18789283229995504</v>
      </c>
      <c r="AT178" s="4">
        <v>71</v>
      </c>
      <c r="AU178" s="4">
        <f t="shared" si="83"/>
        <v>-0.1727291449384469</v>
      </c>
      <c r="AV178" s="4">
        <v>143</v>
      </c>
      <c r="AW178" s="4">
        <f t="shared" si="84"/>
        <v>-5.2061019475266236E-2</v>
      </c>
      <c r="AX178" s="4">
        <v>206</v>
      </c>
      <c r="AY178" s="4">
        <f t="shared" si="85"/>
        <v>-0.17776941260961651</v>
      </c>
      <c r="AZ178" s="4">
        <v>0</v>
      </c>
      <c r="BA178" s="4">
        <f t="shared" si="86"/>
        <v>-0.21583117999491308</v>
      </c>
      <c r="BB178" s="4">
        <v>90</v>
      </c>
      <c r="BC178" s="4">
        <f t="shared" si="87"/>
        <v>-0.18510136142684108</v>
      </c>
      <c r="BD178" s="4">
        <v>116</v>
      </c>
      <c r="BE178" s="4">
        <f t="shared" si="88"/>
        <v>-0.12662063279329702</v>
      </c>
      <c r="BF178" s="4">
        <v>27</v>
      </c>
      <c r="BG178" s="4">
        <f t="shared" si="89"/>
        <v>-0.18789643433252962</v>
      </c>
      <c r="BH178" s="4">
        <v>0</v>
      </c>
      <c r="BI178" s="4">
        <f t="shared" si="90"/>
        <v>-0.21285008800133307</v>
      </c>
      <c r="BJ178" s="4">
        <v>17</v>
      </c>
      <c r="BK178" s="4">
        <f t="shared" si="91"/>
        <v>-0.18784255534126454</v>
      </c>
      <c r="BL178" s="4">
        <v>10</v>
      </c>
      <c r="BM178">
        <f t="shared" si="92"/>
        <v>-0.18620571529141042</v>
      </c>
    </row>
    <row r="179" spans="1:65" x14ac:dyDescent="0.3">
      <c r="A179" s="6" t="s">
        <v>73</v>
      </c>
      <c r="B179" s="10">
        <v>6.01</v>
      </c>
      <c r="C179" s="10" t="s">
        <v>2289</v>
      </c>
      <c r="D179" s="11">
        <v>2250</v>
      </c>
      <c r="E179" s="16">
        <f t="shared" si="62"/>
        <v>-9.7007379672680638E-2</v>
      </c>
      <c r="F179" s="11">
        <v>2250</v>
      </c>
      <c r="G179" s="16">
        <f t="shared" si="63"/>
        <v>-8.944061880181034E-2</v>
      </c>
      <c r="H179" s="11">
        <v>2156</v>
      </c>
      <c r="I179" s="4">
        <f t="shared" si="64"/>
        <v>-7.7530427871282365E-2</v>
      </c>
      <c r="J179" s="4">
        <v>0</v>
      </c>
      <c r="K179" s="4">
        <f t="shared" si="65"/>
        <v>-0.20462983819962374</v>
      </c>
      <c r="L179" s="11">
        <v>2239</v>
      </c>
      <c r="M179" s="4">
        <f t="shared" si="66"/>
        <v>-7.7931920417730255E-2</v>
      </c>
      <c r="N179" s="4">
        <v>38</v>
      </c>
      <c r="O179" s="4">
        <f t="shared" si="67"/>
        <v>-0.17740563613902555</v>
      </c>
      <c r="P179" s="11">
        <v>1509</v>
      </c>
      <c r="Q179" s="4">
        <f t="shared" si="68"/>
        <v>-8.7242073332948381E-2</v>
      </c>
      <c r="R179" s="4">
        <v>0</v>
      </c>
      <c r="S179" s="4">
        <f t="shared" si="69"/>
        <v>-0.2001148917725907</v>
      </c>
      <c r="T179" s="4">
        <v>44</v>
      </c>
      <c r="U179" s="4">
        <f t="shared" si="70"/>
        <v>-9.4757549307844441E-2</v>
      </c>
      <c r="V179" s="4">
        <v>0</v>
      </c>
      <c r="W179" s="17">
        <f t="shared" si="71"/>
        <v>-0.16138802136836292</v>
      </c>
      <c r="X179" s="4">
        <v>0</v>
      </c>
      <c r="Y179" s="4">
        <f t="shared" si="72"/>
        <v>-0.20210088952831542</v>
      </c>
      <c r="Z179" s="11">
        <v>1885</v>
      </c>
      <c r="AA179" s="4">
        <f t="shared" si="73"/>
        <v>-0.10012568088537362</v>
      </c>
      <c r="AB179" s="4">
        <v>0</v>
      </c>
      <c r="AC179" s="4">
        <f t="shared" si="74"/>
        <v>-0.21016035002966688</v>
      </c>
      <c r="AD179" s="11">
        <v>1885</v>
      </c>
      <c r="AE179" s="4">
        <f t="shared" si="75"/>
        <v>-9.9629534887776247E-2</v>
      </c>
      <c r="AF179" s="11">
        <v>1806</v>
      </c>
      <c r="AG179" s="4">
        <f t="shared" si="76"/>
        <v>-9.0261905818790664E-2</v>
      </c>
      <c r="AH179" s="4">
        <v>28</v>
      </c>
      <c r="AI179" s="4">
        <f t="shared" si="77"/>
        <v>-0.18771535782233209</v>
      </c>
      <c r="AJ179" s="11">
        <v>1736</v>
      </c>
      <c r="AK179" s="4">
        <f t="shared" si="78"/>
        <v>-8.6226754923385163E-2</v>
      </c>
      <c r="AL179" s="4">
        <v>170</v>
      </c>
      <c r="AM179" s="4">
        <f t="shared" si="79"/>
        <v>-0.10166487615451547</v>
      </c>
      <c r="AN179" s="4">
        <v>365</v>
      </c>
      <c r="AO179" s="4">
        <f t="shared" si="80"/>
        <v>-7.2745638158271383E-2</v>
      </c>
      <c r="AP179" s="11">
        <v>1361</v>
      </c>
      <c r="AQ179" s="4">
        <f t="shared" si="81"/>
        <v>0.2147080208923384</v>
      </c>
      <c r="AR179" s="4">
        <v>0</v>
      </c>
      <c r="AS179" s="4">
        <f t="shared" si="82"/>
        <v>-0.18789283229995504</v>
      </c>
      <c r="AT179" s="11">
        <v>1195</v>
      </c>
      <c r="AU179" s="4">
        <f t="shared" si="83"/>
        <v>0.31206499639782942</v>
      </c>
      <c r="AV179" s="4">
        <v>166</v>
      </c>
      <c r="AW179" s="4">
        <f t="shared" si="84"/>
        <v>-2.6143774256183576E-2</v>
      </c>
      <c r="AX179" s="4">
        <v>713</v>
      </c>
      <c r="AY179" s="4">
        <f t="shared" si="85"/>
        <v>-0.13028796281883129</v>
      </c>
      <c r="AZ179" s="4">
        <v>0</v>
      </c>
      <c r="BA179" s="4">
        <f t="shared" si="86"/>
        <v>-0.21583117999491308</v>
      </c>
      <c r="BB179" s="4">
        <v>566</v>
      </c>
      <c r="BC179" s="4">
        <f t="shared" si="87"/>
        <v>-0.13365717378151129</v>
      </c>
      <c r="BD179" s="4">
        <v>147</v>
      </c>
      <c r="BE179" s="4">
        <f t="shared" si="88"/>
        <v>-0.10424144903866428</v>
      </c>
      <c r="BF179" s="4">
        <v>176</v>
      </c>
      <c r="BG179" s="4">
        <f t="shared" si="89"/>
        <v>-0.17093501651019008</v>
      </c>
      <c r="BH179" s="4">
        <v>0</v>
      </c>
      <c r="BI179" s="4">
        <f t="shared" si="90"/>
        <v>-0.21285008800133307</v>
      </c>
      <c r="BJ179" s="4">
        <v>124</v>
      </c>
      <c r="BK179" s="4">
        <f t="shared" si="91"/>
        <v>-0.17515006112309975</v>
      </c>
      <c r="BL179" s="4">
        <v>52</v>
      </c>
      <c r="BM179">
        <f t="shared" si="92"/>
        <v>-6.5119987582359179E-2</v>
      </c>
    </row>
    <row r="180" spans="1:65" x14ac:dyDescent="0.3">
      <c r="A180" s="6" t="s">
        <v>73</v>
      </c>
      <c r="B180" s="10">
        <v>6.02</v>
      </c>
      <c r="C180" s="10" t="s">
        <v>2289</v>
      </c>
      <c r="D180" s="11">
        <v>1997</v>
      </c>
      <c r="E180" s="16">
        <f t="shared" si="62"/>
        <v>-0.10817065656990023</v>
      </c>
      <c r="F180" s="11">
        <v>1947</v>
      </c>
      <c r="G180" s="16">
        <f t="shared" si="63"/>
        <v>-0.10376661802360934</v>
      </c>
      <c r="H180" s="11">
        <v>1843</v>
      </c>
      <c r="I180" s="4">
        <f t="shared" si="64"/>
        <v>-9.4592629383314877E-2</v>
      </c>
      <c r="J180" s="4">
        <v>42</v>
      </c>
      <c r="K180" s="4">
        <f t="shared" si="65"/>
        <v>-0.1695674042490731</v>
      </c>
      <c r="L180" s="11">
        <v>1905</v>
      </c>
      <c r="M180" s="4">
        <f t="shared" si="66"/>
        <v>-9.5368589197835474E-2</v>
      </c>
      <c r="N180" s="4">
        <v>104</v>
      </c>
      <c r="O180" s="4">
        <f t="shared" si="67"/>
        <v>-0.13591777719354359</v>
      </c>
      <c r="P180" s="11">
        <v>1322</v>
      </c>
      <c r="Q180" s="4">
        <f t="shared" si="68"/>
        <v>-0.10043856730950175</v>
      </c>
      <c r="R180" s="4">
        <v>0</v>
      </c>
      <c r="S180" s="4">
        <f t="shared" si="69"/>
        <v>-0.2001148917725907</v>
      </c>
      <c r="T180" s="4">
        <v>0</v>
      </c>
      <c r="U180" s="4">
        <f t="shared" si="70"/>
        <v>-0.19841645497127647</v>
      </c>
      <c r="V180" s="4">
        <v>0</v>
      </c>
      <c r="W180" s="17">
        <f t="shared" si="71"/>
        <v>-0.16138802136836292</v>
      </c>
      <c r="X180" s="4">
        <v>50</v>
      </c>
      <c r="Y180" s="4">
        <f t="shared" si="72"/>
        <v>-0.16916774051066499</v>
      </c>
      <c r="Z180" s="11">
        <v>1618</v>
      </c>
      <c r="AA180" s="4">
        <f t="shared" si="73"/>
        <v>-0.11343688158990774</v>
      </c>
      <c r="AB180" s="4">
        <v>0</v>
      </c>
      <c r="AC180" s="4">
        <f t="shared" si="74"/>
        <v>-0.21016035002966688</v>
      </c>
      <c r="AD180" s="11">
        <v>1618</v>
      </c>
      <c r="AE180" s="4">
        <f t="shared" si="75"/>
        <v>-0.11299881934812529</v>
      </c>
      <c r="AF180" s="11">
        <v>1517</v>
      </c>
      <c r="AG180" s="4">
        <f t="shared" si="76"/>
        <v>-0.1065363112383237</v>
      </c>
      <c r="AH180" s="4">
        <v>129</v>
      </c>
      <c r="AI180" s="4">
        <f t="shared" si="77"/>
        <v>-0.14277394972904534</v>
      </c>
      <c r="AJ180" s="11">
        <v>1436</v>
      </c>
      <c r="AK180" s="4">
        <f t="shared" si="78"/>
        <v>-0.10435470666502275</v>
      </c>
      <c r="AL180" s="4">
        <v>99</v>
      </c>
      <c r="AM180" s="4">
        <f t="shared" si="79"/>
        <v>-0.1472486002480147</v>
      </c>
      <c r="AN180" s="4">
        <v>379</v>
      </c>
      <c r="AO180" s="4">
        <f t="shared" si="80"/>
        <v>-6.739066327649923E-2</v>
      </c>
      <c r="AP180" s="4">
        <v>960</v>
      </c>
      <c r="AQ180" s="4">
        <f t="shared" si="81"/>
        <v>9.0694598830086112E-2</v>
      </c>
      <c r="AR180" s="4">
        <v>0</v>
      </c>
      <c r="AS180" s="4">
        <f t="shared" si="82"/>
        <v>-0.18789283229995504</v>
      </c>
      <c r="AT180" s="4">
        <v>756</v>
      </c>
      <c r="AU180" s="4">
        <f t="shared" si="83"/>
        <v>0.12271924190794925</v>
      </c>
      <c r="AV180" s="4">
        <v>204</v>
      </c>
      <c r="AW180" s="4">
        <f t="shared" si="84"/>
        <v>1.6676022192735604E-2</v>
      </c>
      <c r="AX180" s="4">
        <v>882</v>
      </c>
      <c r="AY180" s="4">
        <f t="shared" si="85"/>
        <v>-0.11446081288856953</v>
      </c>
      <c r="AZ180" s="4">
        <v>0</v>
      </c>
      <c r="BA180" s="4">
        <f t="shared" si="86"/>
        <v>-0.21583117999491308</v>
      </c>
      <c r="BB180" s="4">
        <v>707</v>
      </c>
      <c r="BC180" s="4">
        <f t="shared" si="87"/>
        <v>-0.11841845433194931</v>
      </c>
      <c r="BD180" s="4">
        <v>175</v>
      </c>
      <c r="BE180" s="4">
        <f t="shared" si="88"/>
        <v>-8.4027992744157287E-2</v>
      </c>
      <c r="BF180" s="4">
        <v>155</v>
      </c>
      <c r="BG180" s="4">
        <f t="shared" si="89"/>
        <v>-0.17332555190796947</v>
      </c>
      <c r="BH180" s="4">
        <v>0</v>
      </c>
      <c r="BI180" s="4">
        <f t="shared" si="90"/>
        <v>-0.21285008800133307</v>
      </c>
      <c r="BJ180" s="4">
        <v>155</v>
      </c>
      <c r="BK180" s="4">
        <f t="shared" si="91"/>
        <v>-0.17147279644307067</v>
      </c>
      <c r="BL180" s="4">
        <v>0</v>
      </c>
      <c r="BM180">
        <f t="shared" si="92"/>
        <v>-0.21503565046023213</v>
      </c>
    </row>
    <row r="181" spans="1:65" x14ac:dyDescent="0.3">
      <c r="A181" s="6" t="s">
        <v>73</v>
      </c>
      <c r="B181" s="10">
        <v>7</v>
      </c>
      <c r="C181" s="10" t="s">
        <v>2289</v>
      </c>
      <c r="D181" s="11">
        <v>1480</v>
      </c>
      <c r="E181" s="16">
        <f t="shared" si="62"/>
        <v>-0.13098257022943594</v>
      </c>
      <c r="F181" s="11">
        <v>1359</v>
      </c>
      <c r="G181" s="16">
        <f t="shared" si="63"/>
        <v>-0.13156756700848662</v>
      </c>
      <c r="H181" s="11">
        <v>1213</v>
      </c>
      <c r="I181" s="4">
        <f t="shared" si="64"/>
        <v>-0.12893507971104803</v>
      </c>
      <c r="J181" s="4">
        <v>122</v>
      </c>
      <c r="K181" s="4">
        <f t="shared" si="65"/>
        <v>-0.10278181577183382</v>
      </c>
      <c r="L181" s="11">
        <v>1111</v>
      </c>
      <c r="M181" s="4">
        <f t="shared" si="66"/>
        <v>-0.13681983174694787</v>
      </c>
      <c r="N181" s="4">
        <v>42</v>
      </c>
      <c r="O181" s="4">
        <f t="shared" si="67"/>
        <v>-0.17489122044535999</v>
      </c>
      <c r="P181" s="4">
        <v>976</v>
      </c>
      <c r="Q181" s="4">
        <f t="shared" si="68"/>
        <v>-0.12485560964045077</v>
      </c>
      <c r="R181" s="4">
        <v>45</v>
      </c>
      <c r="S181" s="4">
        <f t="shared" si="69"/>
        <v>3.5934810322969914E-3</v>
      </c>
      <c r="T181" s="4">
        <v>23</v>
      </c>
      <c r="U181" s="4">
        <f t="shared" si="70"/>
        <v>-0.14423111791993701</v>
      </c>
      <c r="V181" s="4">
        <v>0</v>
      </c>
      <c r="W181" s="17">
        <f t="shared" si="71"/>
        <v>-0.16138802136836292</v>
      </c>
      <c r="X181" s="4">
        <v>121</v>
      </c>
      <c r="Y181" s="4">
        <f t="shared" si="72"/>
        <v>-0.12240266890560138</v>
      </c>
      <c r="Z181" s="11">
        <v>1218</v>
      </c>
      <c r="AA181" s="4">
        <f t="shared" si="73"/>
        <v>-0.13337875530456558</v>
      </c>
      <c r="AB181" s="4">
        <v>6</v>
      </c>
      <c r="AC181" s="4">
        <f t="shared" si="74"/>
        <v>-0.14249046138940899</v>
      </c>
      <c r="AD181" s="11">
        <v>1212</v>
      </c>
      <c r="AE181" s="4">
        <f t="shared" si="75"/>
        <v>-0.13332814328408676</v>
      </c>
      <c r="AF181" s="4">
        <v>941</v>
      </c>
      <c r="AG181" s="4">
        <f t="shared" si="76"/>
        <v>-0.13897249643434806</v>
      </c>
      <c r="AH181" s="4">
        <v>103</v>
      </c>
      <c r="AI181" s="4">
        <f t="shared" si="77"/>
        <v>-0.15434302507979242</v>
      </c>
      <c r="AJ181" s="4">
        <v>895</v>
      </c>
      <c r="AK181" s="4">
        <f t="shared" si="78"/>
        <v>-0.13704544630577586</v>
      </c>
      <c r="AL181" s="4">
        <v>239</v>
      </c>
      <c r="AM181" s="4">
        <f t="shared" si="79"/>
        <v>-5.7365200627030315E-2</v>
      </c>
      <c r="AN181" s="4">
        <v>262</v>
      </c>
      <c r="AO181" s="4">
        <f t="shared" si="80"/>
        <v>-0.11214295335988074</v>
      </c>
      <c r="AP181" s="4">
        <v>203</v>
      </c>
      <c r="AQ181" s="4">
        <f t="shared" si="81"/>
        <v>-0.14341552710788139</v>
      </c>
      <c r="AR181" s="4">
        <v>0</v>
      </c>
      <c r="AS181" s="4">
        <f t="shared" si="82"/>
        <v>-0.18789283229995504</v>
      </c>
      <c r="AT181" s="4">
        <v>118</v>
      </c>
      <c r="AU181" s="4">
        <f t="shared" si="83"/>
        <v>-0.15245750379716133</v>
      </c>
      <c r="AV181" s="4">
        <v>85</v>
      </c>
      <c r="AW181" s="4">
        <f t="shared" si="84"/>
        <v>-0.11741755089730077</v>
      </c>
      <c r="AX181" s="4">
        <v>641</v>
      </c>
      <c r="AY181" s="4">
        <f t="shared" si="85"/>
        <v>-0.13703089059977119</v>
      </c>
      <c r="AZ181" s="4">
        <v>6</v>
      </c>
      <c r="BA181" s="4">
        <f t="shared" si="86"/>
        <v>-8.7653887385689175E-2</v>
      </c>
      <c r="BB181" s="4">
        <v>488</v>
      </c>
      <c r="BC181" s="4">
        <f t="shared" si="87"/>
        <v>-0.14208710368977961</v>
      </c>
      <c r="BD181" s="4">
        <v>147</v>
      </c>
      <c r="BE181" s="4">
        <f t="shared" si="88"/>
        <v>-0.10424144903866428</v>
      </c>
      <c r="BF181" s="4">
        <v>636</v>
      </c>
      <c r="BG181" s="4">
        <f t="shared" si="89"/>
        <v>-0.11857090779692706</v>
      </c>
      <c r="BH181" s="4">
        <v>0</v>
      </c>
      <c r="BI181" s="4">
        <f t="shared" si="90"/>
        <v>-0.21285008800133307</v>
      </c>
      <c r="BJ181" s="4">
        <v>606</v>
      </c>
      <c r="BK181" s="4">
        <f t="shared" si="91"/>
        <v>-0.11797452642071254</v>
      </c>
      <c r="BL181" s="4">
        <v>30</v>
      </c>
      <c r="BM181">
        <f t="shared" si="92"/>
        <v>-0.12854584495376697</v>
      </c>
    </row>
    <row r="182" spans="1:65" x14ac:dyDescent="0.3">
      <c r="A182" s="6" t="s">
        <v>73</v>
      </c>
      <c r="B182" s="10">
        <v>8</v>
      </c>
      <c r="C182" s="10" t="s">
        <v>2289</v>
      </c>
      <c r="D182" s="11">
        <v>1424</v>
      </c>
      <c r="E182" s="16">
        <f t="shared" si="62"/>
        <v>-0.13345349317901814</v>
      </c>
      <c r="F182" s="11">
        <v>1283</v>
      </c>
      <c r="G182" s="16">
        <f t="shared" si="63"/>
        <v>-0.13516088694530751</v>
      </c>
      <c r="H182" s="11">
        <v>1091</v>
      </c>
      <c r="I182" s="4">
        <f t="shared" si="64"/>
        <v>-0.13558552247292652</v>
      </c>
      <c r="J182" s="4">
        <v>148</v>
      </c>
      <c r="K182" s="4">
        <f t="shared" si="65"/>
        <v>-8.1076499516731043E-2</v>
      </c>
      <c r="L182" s="11">
        <v>1042</v>
      </c>
      <c r="M182" s="4">
        <f t="shared" si="66"/>
        <v>-0.14042201781229893</v>
      </c>
      <c r="N182" s="4">
        <v>79</v>
      </c>
      <c r="O182" s="4">
        <f t="shared" si="67"/>
        <v>-0.15163287527895342</v>
      </c>
      <c r="P182" s="4">
        <v>751</v>
      </c>
      <c r="Q182" s="4">
        <f t="shared" si="68"/>
        <v>-0.14073374410421818</v>
      </c>
      <c r="R182" s="4">
        <v>19</v>
      </c>
      <c r="S182" s="4">
        <f t="shared" si="69"/>
        <v>-0.11410468992163812</v>
      </c>
      <c r="T182" s="4">
        <v>36</v>
      </c>
      <c r="U182" s="4">
        <f t="shared" si="70"/>
        <v>-0.11360462306483209</v>
      </c>
      <c r="V182" s="4">
        <v>11</v>
      </c>
      <c r="W182" s="17">
        <f t="shared" si="71"/>
        <v>0.97525236675073435</v>
      </c>
      <c r="X182" s="4">
        <v>141</v>
      </c>
      <c r="Y182" s="4">
        <f t="shared" si="72"/>
        <v>-0.10922940929854121</v>
      </c>
      <c r="Z182" s="11">
        <v>1096</v>
      </c>
      <c r="AA182" s="4">
        <f t="shared" si="73"/>
        <v>-0.13946102678753625</v>
      </c>
      <c r="AB182" s="4">
        <v>0</v>
      </c>
      <c r="AC182" s="4">
        <f t="shared" si="74"/>
        <v>-0.21016035002966688</v>
      </c>
      <c r="AD182" s="11">
        <v>1096</v>
      </c>
      <c r="AE182" s="4">
        <f t="shared" si="75"/>
        <v>-0.13913652155150433</v>
      </c>
      <c r="AF182" s="4">
        <v>924</v>
      </c>
      <c r="AG182" s="4">
        <f t="shared" si="76"/>
        <v>-0.13992981440020294</v>
      </c>
      <c r="AH182" s="4">
        <v>60</v>
      </c>
      <c r="AI182" s="4">
        <f t="shared" si="77"/>
        <v>-0.17347649585218183</v>
      </c>
      <c r="AJ182" s="4">
        <v>975</v>
      </c>
      <c r="AK182" s="4">
        <f t="shared" si="78"/>
        <v>-0.13221132584133918</v>
      </c>
      <c r="AL182" s="4">
        <v>162</v>
      </c>
      <c r="AM182" s="4">
        <f t="shared" si="79"/>
        <v>-0.10680107041857173</v>
      </c>
      <c r="AN182" s="4">
        <v>328</v>
      </c>
      <c r="AO182" s="4">
        <f t="shared" si="80"/>
        <v>-8.6898071774383481E-2</v>
      </c>
      <c r="AP182" s="4">
        <v>214</v>
      </c>
      <c r="AQ182" s="4">
        <f t="shared" si="81"/>
        <v>-0.14001366266228343</v>
      </c>
      <c r="AR182" s="4">
        <v>0</v>
      </c>
      <c r="AS182" s="4">
        <f t="shared" si="82"/>
        <v>-0.18789283229995504</v>
      </c>
      <c r="AT182" s="4">
        <v>121</v>
      </c>
      <c r="AU182" s="4">
        <f t="shared" si="83"/>
        <v>-0.1511635692562282</v>
      </c>
      <c r="AV182" s="4">
        <v>93</v>
      </c>
      <c r="AW182" s="4">
        <f t="shared" si="84"/>
        <v>-0.10840285690805462</v>
      </c>
      <c r="AX182" s="4">
        <v>773</v>
      </c>
      <c r="AY182" s="4">
        <f t="shared" si="85"/>
        <v>-0.12466885633471468</v>
      </c>
      <c r="AZ182" s="4">
        <v>0</v>
      </c>
      <c r="BA182" s="4">
        <f t="shared" si="86"/>
        <v>-0.21583117999491308</v>
      </c>
      <c r="BB182" s="4">
        <v>562</v>
      </c>
      <c r="BC182" s="4">
        <f t="shared" si="87"/>
        <v>-0.1340894778793712</v>
      </c>
      <c r="BD182" s="4">
        <v>211</v>
      </c>
      <c r="BE182" s="4">
        <f t="shared" si="88"/>
        <v>-5.8039263222648303E-2</v>
      </c>
      <c r="BF182" s="4">
        <v>437</v>
      </c>
      <c r="BG182" s="4">
        <f t="shared" si="89"/>
        <v>-0.14122407656636041</v>
      </c>
      <c r="BH182" s="4">
        <v>0</v>
      </c>
      <c r="BI182" s="4">
        <f t="shared" si="90"/>
        <v>-0.21285008800133307</v>
      </c>
      <c r="BJ182" s="4">
        <v>413</v>
      </c>
      <c r="BK182" s="4">
        <f t="shared" si="91"/>
        <v>-0.14086846458992569</v>
      </c>
      <c r="BL182" s="4">
        <v>24</v>
      </c>
      <c r="BM182">
        <f t="shared" si="92"/>
        <v>-0.14584380605506</v>
      </c>
    </row>
    <row r="183" spans="1:65" x14ac:dyDescent="0.3">
      <c r="A183" s="6" t="s">
        <v>73</v>
      </c>
      <c r="B183" s="10">
        <v>9</v>
      </c>
      <c r="C183" s="10" t="s">
        <v>2289</v>
      </c>
      <c r="D183" s="11">
        <v>1587</v>
      </c>
      <c r="E183" s="16">
        <f t="shared" si="62"/>
        <v>-0.12626134245076992</v>
      </c>
      <c r="F183" s="11">
        <v>1443</v>
      </c>
      <c r="G183" s="16">
        <f t="shared" si="63"/>
        <v>-0.12759600286778988</v>
      </c>
      <c r="H183" s="11">
        <v>1265</v>
      </c>
      <c r="I183" s="4">
        <f t="shared" si="64"/>
        <v>-0.12610046476336212</v>
      </c>
      <c r="J183" s="4">
        <v>183</v>
      </c>
      <c r="K183" s="4">
        <f t="shared" si="65"/>
        <v>-5.1857804557938848E-2</v>
      </c>
      <c r="L183" s="11">
        <v>1176</v>
      </c>
      <c r="M183" s="4">
        <f t="shared" si="66"/>
        <v>-0.13342646806219685</v>
      </c>
      <c r="N183" s="4">
        <v>91</v>
      </c>
      <c r="O183" s="4">
        <f t="shared" si="67"/>
        <v>-0.1440896281979567</v>
      </c>
      <c r="P183" s="4">
        <v>876</v>
      </c>
      <c r="Q183" s="4">
        <f t="shared" si="68"/>
        <v>-0.13191255829101406</v>
      </c>
      <c r="R183" s="4">
        <v>13</v>
      </c>
      <c r="S183" s="4">
        <f t="shared" si="69"/>
        <v>-0.14126580629562316</v>
      </c>
      <c r="T183" s="4">
        <v>54</v>
      </c>
      <c r="U183" s="4">
        <f t="shared" si="70"/>
        <v>-7.1198707111609888E-2</v>
      </c>
      <c r="V183" s="4">
        <v>0</v>
      </c>
      <c r="W183" s="17">
        <f t="shared" si="71"/>
        <v>-0.16138802136836292</v>
      </c>
      <c r="X183" s="4">
        <v>144</v>
      </c>
      <c r="Y183" s="4">
        <f t="shared" si="72"/>
        <v>-0.10725342035748217</v>
      </c>
      <c r="Z183" s="11">
        <v>1314</v>
      </c>
      <c r="AA183" s="4">
        <f t="shared" si="73"/>
        <v>-0.1285927056130477</v>
      </c>
      <c r="AB183" s="4">
        <v>4</v>
      </c>
      <c r="AC183" s="4">
        <f t="shared" si="74"/>
        <v>-0.16504709093616163</v>
      </c>
      <c r="AD183" s="11">
        <v>1310</v>
      </c>
      <c r="AE183" s="4">
        <f t="shared" si="75"/>
        <v>-0.12842106509264778</v>
      </c>
      <c r="AF183" s="4">
        <v>996</v>
      </c>
      <c r="AG183" s="4">
        <f t="shared" si="76"/>
        <v>-0.13587529125069989</v>
      </c>
      <c r="AH183" s="4">
        <v>168</v>
      </c>
      <c r="AI183" s="4">
        <f t="shared" si="77"/>
        <v>-0.12542033670292471</v>
      </c>
      <c r="AJ183" s="11">
        <v>1008</v>
      </c>
      <c r="AK183" s="4">
        <f t="shared" si="78"/>
        <v>-0.13021725114975904</v>
      </c>
      <c r="AL183" s="4">
        <v>161</v>
      </c>
      <c r="AM183" s="4">
        <f t="shared" si="79"/>
        <v>-0.10744309470157876</v>
      </c>
      <c r="AN183" s="4">
        <v>273</v>
      </c>
      <c r="AO183" s="4">
        <f t="shared" si="80"/>
        <v>-0.1079354730956312</v>
      </c>
      <c r="AP183" s="4">
        <v>253</v>
      </c>
      <c r="AQ183" s="4">
        <f t="shared" si="81"/>
        <v>-0.12795250690061802</v>
      </c>
      <c r="AR183" s="4">
        <v>0</v>
      </c>
      <c r="AS183" s="4">
        <f t="shared" si="82"/>
        <v>-0.18789283229995504</v>
      </c>
      <c r="AT183" s="4">
        <v>172</v>
      </c>
      <c r="AU183" s="4">
        <f t="shared" si="83"/>
        <v>-0.12916668206036513</v>
      </c>
      <c r="AV183" s="4">
        <v>81</v>
      </c>
      <c r="AW183" s="4">
        <f t="shared" si="84"/>
        <v>-0.12192489789192384</v>
      </c>
      <c r="AX183" s="4">
        <v>824</v>
      </c>
      <c r="AY183" s="4">
        <f t="shared" si="85"/>
        <v>-0.11989261582321557</v>
      </c>
      <c r="AZ183" s="4">
        <v>4</v>
      </c>
      <c r="BA183" s="4">
        <f t="shared" si="86"/>
        <v>-0.1303796515887638</v>
      </c>
      <c r="BB183" s="4">
        <v>665</v>
      </c>
      <c r="BC183" s="4">
        <f t="shared" si="87"/>
        <v>-0.12295764735947841</v>
      </c>
      <c r="BD183" s="4">
        <v>155</v>
      </c>
      <c r="BE183" s="4">
        <f t="shared" si="88"/>
        <v>-9.8466175811662282E-2</v>
      </c>
      <c r="BF183" s="4">
        <v>510</v>
      </c>
      <c r="BG183" s="4">
        <f t="shared" si="89"/>
        <v>-0.13291412018360346</v>
      </c>
      <c r="BH183" s="4">
        <v>0</v>
      </c>
      <c r="BI183" s="4">
        <f t="shared" si="90"/>
        <v>-0.21285008800133307</v>
      </c>
      <c r="BJ183" s="4">
        <v>473</v>
      </c>
      <c r="BK183" s="4">
        <f t="shared" si="91"/>
        <v>-0.1337511781124501</v>
      </c>
      <c r="BL183" s="4">
        <v>37</v>
      </c>
      <c r="BM183">
        <f t="shared" si="92"/>
        <v>-0.10836489033559175</v>
      </c>
    </row>
    <row r="184" spans="1:65" x14ac:dyDescent="0.3">
      <c r="A184" s="6" t="s">
        <v>73</v>
      </c>
      <c r="B184" s="10">
        <v>10</v>
      </c>
      <c r="C184" s="10" t="s">
        <v>2289</v>
      </c>
      <c r="D184" s="4">
        <v>883</v>
      </c>
      <c r="E184" s="16">
        <f t="shared" si="62"/>
        <v>-0.15732437381694619</v>
      </c>
      <c r="F184" s="4">
        <v>846</v>
      </c>
      <c r="G184" s="16">
        <f t="shared" si="63"/>
        <v>-0.1558224765820275</v>
      </c>
      <c r="H184" s="4">
        <v>791</v>
      </c>
      <c r="I184" s="4">
        <f t="shared" si="64"/>
        <v>-0.15193907024803754</v>
      </c>
      <c r="J184" s="4">
        <v>103</v>
      </c>
      <c r="K184" s="4">
        <f t="shared" si="65"/>
        <v>-0.11864339303517814</v>
      </c>
      <c r="L184" s="4">
        <v>713</v>
      </c>
      <c r="M184" s="4">
        <f t="shared" si="66"/>
        <v>-0.15759765861665406</v>
      </c>
      <c r="N184" s="4">
        <v>14</v>
      </c>
      <c r="O184" s="4">
        <f t="shared" si="67"/>
        <v>-0.192492130301019</v>
      </c>
      <c r="P184" s="4">
        <v>526</v>
      </c>
      <c r="Q184" s="4">
        <f t="shared" si="68"/>
        <v>-0.15661187856798561</v>
      </c>
      <c r="R184" s="4">
        <v>2</v>
      </c>
      <c r="S184" s="4">
        <f t="shared" si="69"/>
        <v>-0.1910611863145957</v>
      </c>
      <c r="T184" s="4">
        <v>12</v>
      </c>
      <c r="U184" s="4">
        <f t="shared" si="70"/>
        <v>-0.17014584433579499</v>
      </c>
      <c r="V184" s="4">
        <v>0</v>
      </c>
      <c r="W184" s="17">
        <f t="shared" si="71"/>
        <v>-0.16138802136836292</v>
      </c>
      <c r="X184" s="4">
        <v>37</v>
      </c>
      <c r="Y184" s="4">
        <f t="shared" si="72"/>
        <v>-0.1777303592552541</v>
      </c>
      <c r="Z184" s="4">
        <v>735</v>
      </c>
      <c r="AA184" s="4">
        <f t="shared" si="73"/>
        <v>-0.15745856781501494</v>
      </c>
      <c r="AB184" s="4">
        <v>27</v>
      </c>
      <c r="AC184" s="4">
        <f t="shared" si="74"/>
        <v>9.4354148851493597E-2</v>
      </c>
      <c r="AD184" s="4">
        <v>708</v>
      </c>
      <c r="AE184" s="4">
        <f t="shared" si="75"/>
        <v>-0.15856454541148721</v>
      </c>
      <c r="AF184" s="4">
        <v>548</v>
      </c>
      <c r="AG184" s="4">
        <f t="shared" si="76"/>
        <v>-0.16110343529205215</v>
      </c>
      <c r="AH184" s="4">
        <v>73</v>
      </c>
      <c r="AI184" s="4">
        <f t="shared" si="77"/>
        <v>-0.16769195817680829</v>
      </c>
      <c r="AJ184" s="4">
        <v>492</v>
      </c>
      <c r="AK184" s="4">
        <f t="shared" si="78"/>
        <v>-0.16139732814537569</v>
      </c>
      <c r="AL184" s="4">
        <v>189</v>
      </c>
      <c r="AM184" s="4">
        <f t="shared" si="79"/>
        <v>-8.9466414777381875E-2</v>
      </c>
      <c r="AN184" s="4">
        <v>148</v>
      </c>
      <c r="AO184" s="4">
        <f t="shared" si="80"/>
        <v>-0.15574774882573966</v>
      </c>
      <c r="AP184" s="4">
        <v>87</v>
      </c>
      <c r="AQ184" s="4">
        <f t="shared" si="81"/>
        <v>-0.17928973398873241</v>
      </c>
      <c r="AR184" s="4">
        <v>13</v>
      </c>
      <c r="AS184" s="4">
        <f t="shared" si="82"/>
        <v>0.21505421111882611</v>
      </c>
      <c r="AT184" s="4">
        <v>55</v>
      </c>
      <c r="AU184" s="4">
        <f t="shared" si="83"/>
        <v>-0.17963012915675688</v>
      </c>
      <c r="AV184" s="4">
        <v>19</v>
      </c>
      <c r="AW184" s="4">
        <f t="shared" si="84"/>
        <v>-0.19178877630858146</v>
      </c>
      <c r="AX184" s="4">
        <v>488</v>
      </c>
      <c r="AY184" s="4">
        <f t="shared" si="85"/>
        <v>-0.15135961213426852</v>
      </c>
      <c r="AZ184" s="4">
        <v>14</v>
      </c>
      <c r="BA184" s="4">
        <f t="shared" si="86"/>
        <v>8.3249169426609343E-2</v>
      </c>
      <c r="BB184" s="4">
        <v>355</v>
      </c>
      <c r="BC184" s="4">
        <f t="shared" si="87"/>
        <v>-0.15646121494362175</v>
      </c>
      <c r="BD184" s="4">
        <v>119</v>
      </c>
      <c r="BE184" s="4">
        <f t="shared" si="88"/>
        <v>-0.12445490533317127</v>
      </c>
      <c r="BF184" s="4">
        <v>308</v>
      </c>
      <c r="BG184" s="4">
        <f t="shared" si="89"/>
        <v>-0.15590879400986243</v>
      </c>
      <c r="BH184" s="4">
        <v>0</v>
      </c>
      <c r="BI184" s="4">
        <f t="shared" si="90"/>
        <v>-0.21285008800133307</v>
      </c>
      <c r="BJ184" s="4">
        <v>298</v>
      </c>
      <c r="BK184" s="4">
        <f t="shared" si="91"/>
        <v>-0.15450993033842056</v>
      </c>
      <c r="BL184" s="4">
        <v>10</v>
      </c>
      <c r="BM184">
        <f t="shared" si="92"/>
        <v>-0.18620571529141042</v>
      </c>
    </row>
    <row r="185" spans="1:65" x14ac:dyDescent="0.3">
      <c r="A185" s="6" t="s">
        <v>73</v>
      </c>
      <c r="B185" s="10"/>
      <c r="C185" s="10" t="s">
        <v>2281</v>
      </c>
      <c r="D185" s="11">
        <v>6035</v>
      </c>
      <c r="E185" s="16">
        <f t="shared" si="62"/>
        <v>7.0000537544616423E-2</v>
      </c>
      <c r="F185" s="11">
        <v>5295</v>
      </c>
      <c r="G185" s="16">
        <f t="shared" si="63"/>
        <v>5.4528581298446968E-2</v>
      </c>
      <c r="H185" s="11">
        <v>3407</v>
      </c>
      <c r="I185" s="4">
        <f t="shared" si="64"/>
        <v>-9.3361336490693902E-3</v>
      </c>
      <c r="J185" s="4">
        <v>203</v>
      </c>
      <c r="K185" s="4">
        <f t="shared" si="65"/>
        <v>-3.5161407438629021E-2</v>
      </c>
      <c r="L185" s="11">
        <v>4928</v>
      </c>
      <c r="M185" s="4">
        <f t="shared" si="66"/>
        <v>6.2448924940661697E-2</v>
      </c>
      <c r="N185" s="11">
        <v>1174</v>
      </c>
      <c r="O185" s="4">
        <f t="shared" si="67"/>
        <v>0.53668842086199731</v>
      </c>
      <c r="P185" s="11">
        <v>3022</v>
      </c>
      <c r="Q185" s="4">
        <f t="shared" si="68"/>
        <v>1.9529559750074338E-2</v>
      </c>
      <c r="R185" s="4">
        <v>52</v>
      </c>
      <c r="S185" s="4">
        <f t="shared" si="69"/>
        <v>3.5281450135279523E-2</v>
      </c>
      <c r="T185" s="4">
        <v>103</v>
      </c>
      <c r="U185" s="4">
        <f t="shared" si="70"/>
        <v>4.4239619649939409E-2</v>
      </c>
      <c r="V185" s="4">
        <v>0</v>
      </c>
      <c r="W185" s="17">
        <f t="shared" si="71"/>
        <v>-0.16138802136836292</v>
      </c>
      <c r="X185" s="4">
        <v>740</v>
      </c>
      <c r="Y185" s="4">
        <f t="shared" si="72"/>
        <v>0.28530971593291093</v>
      </c>
      <c r="Z185" s="11">
        <v>4849</v>
      </c>
      <c r="AA185" s="4">
        <f t="shared" si="73"/>
        <v>4.7643603340241078E-2</v>
      </c>
      <c r="AB185" s="4">
        <v>7</v>
      </c>
      <c r="AC185" s="4">
        <f t="shared" si="74"/>
        <v>-0.13121214661603267</v>
      </c>
      <c r="AD185" s="11">
        <v>4842</v>
      </c>
      <c r="AE185" s="4">
        <f t="shared" si="75"/>
        <v>4.8434038704928357E-2</v>
      </c>
      <c r="AF185" s="11">
        <v>4325</v>
      </c>
      <c r="AG185" s="4">
        <f t="shared" si="76"/>
        <v>5.1590091592294954E-2</v>
      </c>
      <c r="AH185" s="11">
        <v>1069</v>
      </c>
      <c r="AI185" s="4">
        <f t="shared" si="77"/>
        <v>0.27549262064411856</v>
      </c>
      <c r="AJ185" s="11">
        <v>3240</v>
      </c>
      <c r="AK185" s="4">
        <f t="shared" si="78"/>
        <v>4.6547098080246003E-3</v>
      </c>
      <c r="AL185" s="4">
        <v>640</v>
      </c>
      <c r="AM185" s="4">
        <f t="shared" si="79"/>
        <v>0.20008653685878924</v>
      </c>
      <c r="AN185" s="11">
        <v>1186</v>
      </c>
      <c r="AO185" s="4">
        <f t="shared" si="80"/>
        <v>0.24128538883708092</v>
      </c>
      <c r="AP185" s="4">
        <v>943</v>
      </c>
      <c r="AQ185" s="4">
        <f t="shared" si="81"/>
        <v>8.5437171959616573E-2</v>
      </c>
      <c r="AR185" s="4">
        <v>2</v>
      </c>
      <c r="AS185" s="4">
        <f t="shared" si="82"/>
        <v>-0.12590097946629641</v>
      </c>
      <c r="AT185" s="4">
        <v>543</v>
      </c>
      <c r="AU185" s="4">
        <f t="shared" si="83"/>
        <v>3.0849889501697595E-2</v>
      </c>
      <c r="AV185" s="4">
        <v>398</v>
      </c>
      <c r="AW185" s="4">
        <f t="shared" si="84"/>
        <v>0.23528235143195456</v>
      </c>
      <c r="AX185" s="11">
        <v>3186</v>
      </c>
      <c r="AY185" s="4">
        <f t="shared" si="85"/>
        <v>0.10131287610150773</v>
      </c>
      <c r="AZ185" s="4">
        <v>5</v>
      </c>
      <c r="BA185" s="4">
        <f t="shared" si="86"/>
        <v>-0.10901676948722649</v>
      </c>
      <c r="BB185" s="11">
        <v>2590</v>
      </c>
      <c r="BC185" s="4">
        <f t="shared" si="87"/>
        <v>8.5088699735605317E-2</v>
      </c>
      <c r="BD185" s="4">
        <v>591</v>
      </c>
      <c r="BE185" s="4">
        <f t="shared" si="88"/>
        <v>0.21628621505994655</v>
      </c>
      <c r="BF185" s="11">
        <v>1906</v>
      </c>
      <c r="BG185" s="4">
        <f t="shared" si="89"/>
        <v>2.5999566259255608E-2</v>
      </c>
      <c r="BH185" s="4">
        <v>0</v>
      </c>
      <c r="BI185" s="4">
        <f t="shared" si="90"/>
        <v>-0.21285008800133307</v>
      </c>
      <c r="BJ185" s="11">
        <v>1709</v>
      </c>
      <c r="BK185" s="4">
        <f t="shared" si="91"/>
        <v>1.2864923323546922E-2</v>
      </c>
      <c r="BL185" s="4">
        <v>197</v>
      </c>
      <c r="BM185">
        <f t="shared" si="92"/>
        <v>0.35291407236555578</v>
      </c>
    </row>
    <row r="186" spans="1:65" x14ac:dyDescent="0.3">
      <c r="A186" s="6" t="s">
        <v>73</v>
      </c>
      <c r="B186" s="10"/>
      <c r="C186" s="10" t="s">
        <v>2282</v>
      </c>
      <c r="D186" s="11">
        <v>9286</v>
      </c>
      <c r="E186" s="16">
        <f t="shared" si="62"/>
        <v>0.21344643949268322</v>
      </c>
      <c r="F186" s="11">
        <v>8643</v>
      </c>
      <c r="G186" s="16">
        <f t="shared" si="63"/>
        <v>0.21282378062050328</v>
      </c>
      <c r="H186" s="11">
        <v>7407</v>
      </c>
      <c r="I186" s="4">
        <f t="shared" si="64"/>
        <v>0.20871117001907763</v>
      </c>
      <c r="J186" s="4">
        <v>658</v>
      </c>
      <c r="K186" s="4">
        <f t="shared" si="65"/>
        <v>0.34468162702566951</v>
      </c>
      <c r="L186" s="11">
        <v>7484</v>
      </c>
      <c r="M186" s="4">
        <f t="shared" si="66"/>
        <v>0.19588642614410159</v>
      </c>
      <c r="N186" s="4">
        <v>725</v>
      </c>
      <c r="O186" s="4">
        <f t="shared" si="67"/>
        <v>0.25444525924803674</v>
      </c>
      <c r="P186" s="11">
        <v>5604</v>
      </c>
      <c r="Q186" s="4">
        <f t="shared" si="68"/>
        <v>0.20173997390761872</v>
      </c>
      <c r="R186" s="4">
        <v>142</v>
      </c>
      <c r="S186" s="4">
        <f t="shared" si="69"/>
        <v>0.44269819574505492</v>
      </c>
      <c r="T186" s="4">
        <v>204</v>
      </c>
      <c r="U186" s="4">
        <f t="shared" si="70"/>
        <v>0.28218392583190838</v>
      </c>
      <c r="V186" s="4">
        <v>0</v>
      </c>
      <c r="W186" s="17">
        <f t="shared" si="71"/>
        <v>-0.16138802136836292</v>
      </c>
      <c r="X186" s="4">
        <v>643</v>
      </c>
      <c r="Y186" s="4">
        <f t="shared" si="72"/>
        <v>0.22141940683866912</v>
      </c>
      <c r="Z186" s="11">
        <v>7900</v>
      </c>
      <c r="AA186" s="4">
        <f t="shared" si="73"/>
        <v>0.19975024509879385</v>
      </c>
      <c r="AB186" s="4">
        <v>128</v>
      </c>
      <c r="AC186" s="4">
        <f t="shared" si="74"/>
        <v>1.2334639409625012</v>
      </c>
      <c r="AD186" s="11">
        <v>7772</v>
      </c>
      <c r="AE186" s="4">
        <f t="shared" si="75"/>
        <v>0.19514566218366508</v>
      </c>
      <c r="AF186" s="11">
        <v>6772</v>
      </c>
      <c r="AG186" s="4">
        <f t="shared" si="76"/>
        <v>0.18938756585387753</v>
      </c>
      <c r="AH186" s="11">
        <v>1413</v>
      </c>
      <c r="AI186" s="4">
        <f t="shared" si="77"/>
        <v>0.42856038682323383</v>
      </c>
      <c r="AJ186" s="11">
        <v>5879</v>
      </c>
      <c r="AK186" s="4">
        <f t="shared" si="78"/>
        <v>0.16412025862862989</v>
      </c>
      <c r="AL186" s="4">
        <v>652</v>
      </c>
      <c r="AM186" s="4">
        <f t="shared" si="79"/>
        <v>0.20779082825487361</v>
      </c>
      <c r="AN186" s="11">
        <v>1386</v>
      </c>
      <c r="AO186" s="4">
        <f t="shared" si="80"/>
        <v>0.31778503000525443</v>
      </c>
      <c r="AP186" s="11">
        <v>1268</v>
      </c>
      <c r="AQ186" s="4">
        <f t="shared" si="81"/>
        <v>0.1859468033068285</v>
      </c>
      <c r="AR186" s="4">
        <v>8</v>
      </c>
      <c r="AS186" s="4">
        <f t="shared" si="82"/>
        <v>6.0074579034679519E-2</v>
      </c>
      <c r="AT186" s="4">
        <v>816</v>
      </c>
      <c r="AU186" s="4">
        <f t="shared" si="83"/>
        <v>0.14859793272661168</v>
      </c>
      <c r="AV186" s="4">
        <v>444</v>
      </c>
      <c r="AW186" s="4">
        <f t="shared" si="84"/>
        <v>0.28711684187011988</v>
      </c>
      <c r="AX186" s="11">
        <v>4759</v>
      </c>
      <c r="AY186" s="4">
        <f t="shared" si="85"/>
        <v>0.2486271177600978</v>
      </c>
      <c r="AZ186" s="4">
        <v>92</v>
      </c>
      <c r="BA186" s="4">
        <f t="shared" si="86"/>
        <v>1.7495539733465197</v>
      </c>
      <c r="BB186" s="11">
        <v>3960</v>
      </c>
      <c r="BC186" s="4">
        <f t="shared" si="87"/>
        <v>0.23315285325262594</v>
      </c>
      <c r="BD186" s="4">
        <v>707</v>
      </c>
      <c r="BE186" s="4">
        <f t="shared" si="88"/>
        <v>0.30002767685147552</v>
      </c>
      <c r="BF186" s="11">
        <v>3259</v>
      </c>
      <c r="BG186" s="4">
        <f t="shared" si="89"/>
        <v>0.18001834688761401</v>
      </c>
      <c r="BH186" s="4">
        <v>28</v>
      </c>
      <c r="BI186" s="4">
        <f t="shared" si="90"/>
        <v>2.2009321208154544</v>
      </c>
      <c r="BJ186" s="11">
        <v>2996</v>
      </c>
      <c r="BK186" s="4">
        <f t="shared" si="91"/>
        <v>0.1655307182653982</v>
      </c>
      <c r="BL186" s="4">
        <v>235</v>
      </c>
      <c r="BM186">
        <f t="shared" si="92"/>
        <v>0.46246782600707836</v>
      </c>
    </row>
    <row r="187" spans="1:65" x14ac:dyDescent="0.3">
      <c r="A187" s="6" t="s">
        <v>73</v>
      </c>
      <c r="B187" s="10"/>
      <c r="C187" s="10" t="s">
        <v>2290</v>
      </c>
      <c r="D187" s="11">
        <v>3175</v>
      </c>
      <c r="E187" s="16">
        <f t="shared" si="62"/>
        <v>-5.6193027380474624E-2</v>
      </c>
      <c r="F187" s="11">
        <v>2683</v>
      </c>
      <c r="G187" s="16">
        <f t="shared" si="63"/>
        <v>-6.8968151267028266E-2</v>
      </c>
      <c r="H187" s="11">
        <v>2082</v>
      </c>
      <c r="I187" s="4">
        <f t="shared" si="64"/>
        <v>-8.1564302989143092E-2</v>
      </c>
      <c r="J187" s="4">
        <v>373</v>
      </c>
      <c r="K187" s="4">
        <f t="shared" si="65"/>
        <v>0.10675796807550449</v>
      </c>
      <c r="L187" s="11">
        <v>2020</v>
      </c>
      <c r="M187" s="4">
        <f t="shared" si="66"/>
        <v>-8.9364945755583666E-2</v>
      </c>
      <c r="N187" s="4">
        <v>356</v>
      </c>
      <c r="O187" s="4">
        <f t="shared" si="67"/>
        <v>2.2490411507387547E-2</v>
      </c>
      <c r="P187" s="11">
        <v>1496</v>
      </c>
      <c r="Q187" s="4">
        <f t="shared" si="68"/>
        <v>-8.8159476657521607E-2</v>
      </c>
      <c r="R187" s="4">
        <v>53</v>
      </c>
      <c r="S187" s="4">
        <f t="shared" si="69"/>
        <v>3.9808302864277029E-2</v>
      </c>
      <c r="T187" s="4">
        <v>56</v>
      </c>
      <c r="U187" s="4">
        <f t="shared" si="70"/>
        <v>-6.648693867236298E-2</v>
      </c>
      <c r="V187" s="4">
        <v>0</v>
      </c>
      <c r="W187" s="17">
        <f t="shared" si="71"/>
        <v>-0.16138802136836292</v>
      </c>
      <c r="X187" s="4">
        <v>492</v>
      </c>
      <c r="Y187" s="4">
        <f t="shared" si="72"/>
        <v>0.12196129680536481</v>
      </c>
      <c r="Z187" s="11">
        <v>2159</v>
      </c>
      <c r="AA187" s="4">
        <f t="shared" si="73"/>
        <v>-8.6465497390832993E-2</v>
      </c>
      <c r="AB187" s="4">
        <v>38</v>
      </c>
      <c r="AC187" s="4">
        <f t="shared" si="74"/>
        <v>0.21841561135863305</v>
      </c>
      <c r="AD187" s="11">
        <v>2121</v>
      </c>
      <c r="AE187" s="4">
        <f t="shared" si="75"/>
        <v>-8.7812489447168102E-2</v>
      </c>
      <c r="AF187" s="11">
        <v>1546</v>
      </c>
      <c r="AG187" s="4">
        <f t="shared" si="76"/>
        <v>-0.10490323941421832</v>
      </c>
      <c r="AH187" s="4">
        <v>285</v>
      </c>
      <c r="AI187" s="4">
        <f t="shared" si="77"/>
        <v>-7.3359497624562814E-2</v>
      </c>
      <c r="AJ187" s="11">
        <v>1242</v>
      </c>
      <c r="AK187" s="4">
        <f t="shared" si="78"/>
        <v>-0.11607744879128172</v>
      </c>
      <c r="AL187" s="4">
        <v>617</v>
      </c>
      <c r="AM187" s="4">
        <f t="shared" si="79"/>
        <v>0.18531997834962752</v>
      </c>
      <c r="AN187" s="11">
        <v>1016</v>
      </c>
      <c r="AO187" s="4">
        <f t="shared" si="80"/>
        <v>0.17626069384413343</v>
      </c>
      <c r="AP187" s="4">
        <v>718</v>
      </c>
      <c r="AQ187" s="4">
        <f t="shared" si="81"/>
        <v>1.5853581026931379E-2</v>
      </c>
      <c r="AR187" s="4">
        <v>0</v>
      </c>
      <c r="AS187" s="4">
        <f t="shared" si="82"/>
        <v>-0.18789283229995504</v>
      </c>
      <c r="AT187" s="4">
        <v>354</v>
      </c>
      <c r="AU187" s="4">
        <f t="shared" si="83"/>
        <v>-5.0667986577089076E-2</v>
      </c>
      <c r="AV187" s="4">
        <v>364</v>
      </c>
      <c r="AW187" s="4">
        <f t="shared" si="84"/>
        <v>0.19696990197765846</v>
      </c>
      <c r="AX187" s="11">
        <v>1471</v>
      </c>
      <c r="AY187" s="4">
        <f t="shared" si="85"/>
        <v>-5.9299917569491628E-2</v>
      </c>
      <c r="AZ187" s="4">
        <v>32</v>
      </c>
      <c r="BA187" s="4">
        <f t="shared" si="86"/>
        <v>0.46778104725428099</v>
      </c>
      <c r="BB187" s="4">
        <v>960</v>
      </c>
      <c r="BC187" s="4">
        <f t="shared" si="87"/>
        <v>-9.1075220142309732E-2</v>
      </c>
      <c r="BD187" s="4">
        <v>479</v>
      </c>
      <c r="BE187" s="4">
        <f t="shared" si="88"/>
        <v>0.13543238988191858</v>
      </c>
      <c r="BF187" s="4">
        <v>986</v>
      </c>
      <c r="BG187" s="4">
        <f t="shared" si="89"/>
        <v>-7.8728651167270416E-2</v>
      </c>
      <c r="BH187" s="4">
        <v>6</v>
      </c>
      <c r="BI187" s="4">
        <f t="shared" si="90"/>
        <v>0.3043889567451214</v>
      </c>
      <c r="BJ187" s="4">
        <v>807</v>
      </c>
      <c r="BK187" s="4">
        <f t="shared" si="91"/>
        <v>-9.4131616721169348E-2</v>
      </c>
      <c r="BL187" s="4">
        <v>173</v>
      </c>
      <c r="BM187">
        <f t="shared" si="92"/>
        <v>0.28372222796038365</v>
      </c>
    </row>
    <row r="188" spans="1:65" x14ac:dyDescent="0.3">
      <c r="A188" s="6" t="s">
        <v>73</v>
      </c>
      <c r="B188" s="10"/>
      <c r="C188" s="10" t="s">
        <v>2284</v>
      </c>
      <c r="D188" s="4">
        <v>986</v>
      </c>
      <c r="E188" s="16">
        <f t="shared" si="62"/>
        <v>-0.15277964053467893</v>
      </c>
      <c r="F188" s="4">
        <v>897</v>
      </c>
      <c r="G188" s="16">
        <f t="shared" si="63"/>
        <v>-0.15341116978231878</v>
      </c>
      <c r="H188" s="4">
        <v>776</v>
      </c>
      <c r="I188" s="4">
        <f t="shared" si="64"/>
        <v>-0.15275674763679309</v>
      </c>
      <c r="J188" s="4">
        <v>71</v>
      </c>
      <c r="K188" s="4">
        <f t="shared" si="65"/>
        <v>-0.14535762842607386</v>
      </c>
      <c r="L188" s="4">
        <v>774</v>
      </c>
      <c r="M188" s="4">
        <f t="shared" si="66"/>
        <v>-0.15441311731250312</v>
      </c>
      <c r="N188" s="4">
        <v>77</v>
      </c>
      <c r="O188" s="4">
        <f t="shared" si="67"/>
        <v>-0.15289008312578622</v>
      </c>
      <c r="P188" s="4">
        <v>549</v>
      </c>
      <c r="Q188" s="4">
        <f t="shared" si="68"/>
        <v>-0.15498878037835606</v>
      </c>
      <c r="R188" s="4">
        <v>3</v>
      </c>
      <c r="S188" s="4">
        <f t="shared" si="69"/>
        <v>-0.18653433358559821</v>
      </c>
      <c r="T188" s="4">
        <v>15</v>
      </c>
      <c r="U188" s="4">
        <f t="shared" si="70"/>
        <v>-0.16307819167692464</v>
      </c>
      <c r="V188" s="4">
        <v>0</v>
      </c>
      <c r="W188" s="17">
        <f t="shared" si="71"/>
        <v>-0.16138802136836292</v>
      </c>
      <c r="X188" s="4">
        <v>89</v>
      </c>
      <c r="Y188" s="4">
        <f t="shared" si="72"/>
        <v>-0.14347988427689765</v>
      </c>
      <c r="Z188" s="4">
        <v>801</v>
      </c>
      <c r="AA188" s="4">
        <f t="shared" si="73"/>
        <v>-0.1541681586520964</v>
      </c>
      <c r="AB188" s="4">
        <v>0</v>
      </c>
      <c r="AC188" s="4">
        <f t="shared" si="74"/>
        <v>-0.21016035002966688</v>
      </c>
      <c r="AD188" s="4">
        <v>801</v>
      </c>
      <c r="AE188" s="4">
        <f t="shared" si="75"/>
        <v>-0.15390782835226452</v>
      </c>
      <c r="AF188" s="4">
        <v>672</v>
      </c>
      <c r="AG188" s="4">
        <f t="shared" si="76"/>
        <v>-0.15412064542346357</v>
      </c>
      <c r="AH188" s="4">
        <v>66</v>
      </c>
      <c r="AI188" s="4">
        <f t="shared" si="77"/>
        <v>-0.17080670923277866</v>
      </c>
      <c r="AJ188" s="4">
        <v>513</v>
      </c>
      <c r="AK188" s="4">
        <f t="shared" si="78"/>
        <v>-0.16012837152346104</v>
      </c>
      <c r="AL188" s="4">
        <v>269</v>
      </c>
      <c r="AM188" s="4">
        <f t="shared" si="79"/>
        <v>-3.8104472136819376E-2</v>
      </c>
      <c r="AN188" s="4">
        <v>185</v>
      </c>
      <c r="AO188" s="4">
        <f t="shared" si="80"/>
        <v>-0.14159531520962754</v>
      </c>
      <c r="AP188" s="4">
        <v>91</v>
      </c>
      <c r="AQ188" s="4">
        <f t="shared" si="81"/>
        <v>-0.17805269237215135</v>
      </c>
      <c r="AR188" s="4">
        <v>0</v>
      </c>
      <c r="AS188" s="4">
        <f t="shared" si="82"/>
        <v>-0.18789283229995504</v>
      </c>
      <c r="AT188" s="4">
        <v>78</v>
      </c>
      <c r="AU188" s="4">
        <f t="shared" si="83"/>
        <v>-0.16970996434293628</v>
      </c>
      <c r="AV188" s="4">
        <v>13</v>
      </c>
      <c r="AW188" s="4">
        <f t="shared" si="84"/>
        <v>-0.19854979680051604</v>
      </c>
      <c r="AX188" s="4">
        <v>553</v>
      </c>
      <c r="AY188" s="4">
        <f t="shared" si="85"/>
        <v>-0.14527224677647554</v>
      </c>
      <c r="AZ188" s="4">
        <v>0</v>
      </c>
      <c r="BA188" s="4">
        <f t="shared" si="86"/>
        <v>-0.21583117999491308</v>
      </c>
      <c r="BB188" s="4">
        <v>429</v>
      </c>
      <c r="BC188" s="4">
        <f t="shared" si="87"/>
        <v>-0.14846358913321336</v>
      </c>
      <c r="BD188" s="4">
        <v>124</v>
      </c>
      <c r="BE188" s="4">
        <f t="shared" si="88"/>
        <v>-0.12084535956629502</v>
      </c>
      <c r="BF188" s="4">
        <v>342</v>
      </c>
      <c r="BG188" s="4">
        <f t="shared" si="89"/>
        <v>-0.15203840336583863</v>
      </c>
      <c r="BH188" s="4">
        <v>0</v>
      </c>
      <c r="BI188" s="4">
        <f t="shared" si="90"/>
        <v>-0.21285008800133307</v>
      </c>
      <c r="BJ188" s="4">
        <v>294</v>
      </c>
      <c r="BK188" s="4">
        <f t="shared" si="91"/>
        <v>-0.15498441610358557</v>
      </c>
      <c r="BL188" s="4">
        <v>48</v>
      </c>
      <c r="BM188">
        <f t="shared" si="92"/>
        <v>-7.6651961649887856E-2</v>
      </c>
    </row>
    <row r="189" spans="1:65" x14ac:dyDescent="0.3">
      <c r="A189" s="6" t="s">
        <v>73</v>
      </c>
      <c r="B189" s="10"/>
      <c r="C189" s="10" t="s">
        <v>2285</v>
      </c>
      <c r="D189" s="11">
        <v>4628</v>
      </c>
      <c r="E189" s="16">
        <f t="shared" si="62"/>
        <v>7.9185984363635935E-3</v>
      </c>
      <c r="F189" s="11">
        <v>4336</v>
      </c>
      <c r="G189" s="16">
        <f t="shared" si="63"/>
        <v>9.1865573588256998E-3</v>
      </c>
      <c r="H189" s="11">
        <v>3699</v>
      </c>
      <c r="I189" s="4">
        <f t="shared" si="64"/>
        <v>6.5813195187053412E-3</v>
      </c>
      <c r="J189" s="4">
        <v>453</v>
      </c>
      <c r="K189" s="4">
        <f t="shared" si="65"/>
        <v>0.17354355655274378</v>
      </c>
      <c r="L189" s="11">
        <v>3670</v>
      </c>
      <c r="M189" s="4">
        <f t="shared" si="66"/>
        <v>-3.2257137580579279E-3</v>
      </c>
      <c r="N189" s="4">
        <v>320</v>
      </c>
      <c r="O189" s="4">
        <f t="shared" si="67"/>
        <v>-1.3932973560261446E-4</v>
      </c>
      <c r="P189" s="11">
        <v>2632</v>
      </c>
      <c r="Q189" s="4">
        <f t="shared" si="68"/>
        <v>-7.9925399871225312E-3</v>
      </c>
      <c r="R189" s="4">
        <v>55</v>
      </c>
      <c r="S189" s="4">
        <f t="shared" si="69"/>
        <v>4.8862008322272034E-2</v>
      </c>
      <c r="T189" s="4">
        <v>74</v>
      </c>
      <c r="U189" s="4">
        <f t="shared" si="70"/>
        <v>-2.4081022719140793E-2</v>
      </c>
      <c r="V189" s="4">
        <v>0</v>
      </c>
      <c r="W189" s="17">
        <f t="shared" si="71"/>
        <v>-0.16138802136836292</v>
      </c>
      <c r="X189" s="4">
        <v>292</v>
      </c>
      <c r="Y189" s="4">
        <f t="shared" si="72"/>
        <v>-9.7712992652369008E-3</v>
      </c>
      <c r="Z189" s="11">
        <v>3963</v>
      </c>
      <c r="AA189" s="4">
        <f t="shared" si="73"/>
        <v>3.4723530622739348E-3</v>
      </c>
      <c r="AB189" s="4">
        <v>43</v>
      </c>
      <c r="AC189" s="4">
        <f t="shared" si="74"/>
        <v>0.27480718522551462</v>
      </c>
      <c r="AD189" s="11">
        <v>3920</v>
      </c>
      <c r="AE189" s="4">
        <f t="shared" si="75"/>
        <v>2.2674459242473816E-3</v>
      </c>
      <c r="AF189" s="11">
        <v>2896</v>
      </c>
      <c r="AG189" s="4">
        <f t="shared" si="76"/>
        <v>-2.8880930361036269E-2</v>
      </c>
      <c r="AH189" s="4">
        <v>713</v>
      </c>
      <c r="AI189" s="4">
        <f t="shared" si="77"/>
        <v>0.11708528122619692</v>
      </c>
      <c r="AJ189" s="11">
        <v>2402</v>
      </c>
      <c r="AK189" s="4">
        <f t="shared" si="78"/>
        <v>-4.5982702056949723E-2</v>
      </c>
      <c r="AL189" s="4">
        <v>801</v>
      </c>
      <c r="AM189" s="4">
        <f t="shared" si="79"/>
        <v>0.3034524464229213</v>
      </c>
      <c r="AN189" s="4">
        <v>665</v>
      </c>
      <c r="AO189" s="4">
        <f t="shared" si="80"/>
        <v>4.2003823593988902E-2</v>
      </c>
      <c r="AP189" s="4">
        <v>574</v>
      </c>
      <c r="AQ189" s="4">
        <f t="shared" si="81"/>
        <v>-2.8679917169987142E-2</v>
      </c>
      <c r="AR189" s="4">
        <v>11</v>
      </c>
      <c r="AS189" s="4">
        <f t="shared" si="82"/>
        <v>0.15306235828516748</v>
      </c>
      <c r="AT189" s="4">
        <v>342</v>
      </c>
      <c r="AU189" s="4">
        <f t="shared" si="83"/>
        <v>-5.5843724740821568E-2</v>
      </c>
      <c r="AV189" s="4">
        <v>221</v>
      </c>
      <c r="AW189" s="4">
        <f t="shared" si="84"/>
        <v>3.5832246919883654E-2</v>
      </c>
      <c r="AX189" s="11">
        <v>2321</v>
      </c>
      <c r="AY189" s="4">
        <f t="shared" si="85"/>
        <v>2.0304090955493476E-2</v>
      </c>
      <c r="AZ189" s="4">
        <v>15</v>
      </c>
      <c r="BA189" s="4">
        <f t="shared" si="86"/>
        <v>0.10461205152814665</v>
      </c>
      <c r="BB189" s="11">
        <v>2002</v>
      </c>
      <c r="BC189" s="4">
        <f t="shared" si="87"/>
        <v>2.1539997350197921E-2</v>
      </c>
      <c r="BD189" s="4">
        <v>304</v>
      </c>
      <c r="BE189" s="4">
        <f t="shared" si="88"/>
        <v>9.0982880412499093E-3</v>
      </c>
      <c r="BF189" s="11">
        <v>1733</v>
      </c>
      <c r="BG189" s="4">
        <f t="shared" si="89"/>
        <v>6.3061079823110407E-3</v>
      </c>
      <c r="BH189" s="4">
        <v>17</v>
      </c>
      <c r="BI189" s="4">
        <f t="shared" si="90"/>
        <v>1.2526605387802878</v>
      </c>
      <c r="BJ189" s="11">
        <v>1576</v>
      </c>
      <c r="BK189" s="4">
        <f t="shared" si="91"/>
        <v>-2.9117283681906209E-3</v>
      </c>
      <c r="BL189" s="4">
        <v>140</v>
      </c>
      <c r="BM189">
        <f t="shared" si="92"/>
        <v>0.18858344190327198</v>
      </c>
    </row>
    <row r="190" spans="1:65" x14ac:dyDescent="0.3">
      <c r="A190" s="6" t="s">
        <v>73</v>
      </c>
      <c r="B190" s="10"/>
      <c r="C190" s="10" t="s">
        <v>2286</v>
      </c>
      <c r="D190" s="11">
        <v>5798</v>
      </c>
      <c r="E190" s="16">
        <f t="shared" si="62"/>
        <v>5.9543238632991748E-2</v>
      </c>
      <c r="F190" s="11">
        <v>5365</v>
      </c>
      <c r="G190" s="16">
        <f t="shared" si="63"/>
        <v>5.7838218082360927E-2</v>
      </c>
      <c r="H190" s="11">
        <v>4542</v>
      </c>
      <c r="I190" s="4">
        <f t="shared" si="64"/>
        <v>5.2534788766767322E-2</v>
      </c>
      <c r="J190" s="4">
        <v>444</v>
      </c>
      <c r="K190" s="4">
        <f t="shared" si="65"/>
        <v>0.16603017784905436</v>
      </c>
      <c r="L190" s="11">
        <v>4600</v>
      </c>
      <c r="M190" s="4">
        <f t="shared" si="66"/>
        <v>4.5325489731456579E-2</v>
      </c>
      <c r="N190" s="4">
        <v>519</v>
      </c>
      <c r="O190" s="4">
        <f t="shared" si="67"/>
        <v>0.12495285102425967</v>
      </c>
      <c r="P190" s="11">
        <v>3336</v>
      </c>
      <c r="Q190" s="4">
        <f t="shared" si="68"/>
        <v>4.1688378512843099E-2</v>
      </c>
      <c r="R190" s="4">
        <v>13</v>
      </c>
      <c r="S190" s="4">
        <f t="shared" si="69"/>
        <v>-0.14126580629562316</v>
      </c>
      <c r="T190" s="4">
        <v>170</v>
      </c>
      <c r="U190" s="4">
        <f t="shared" si="70"/>
        <v>0.2020838623647109</v>
      </c>
      <c r="V190" s="4">
        <v>0</v>
      </c>
      <c r="W190" s="17">
        <f t="shared" si="71"/>
        <v>-0.16138802136836292</v>
      </c>
      <c r="X190" s="4">
        <v>433</v>
      </c>
      <c r="Y190" s="4">
        <f t="shared" si="72"/>
        <v>8.3100180964537307E-2</v>
      </c>
      <c r="Z190" s="11">
        <v>4384</v>
      </c>
      <c r="AA190" s="4">
        <f t="shared" si="73"/>
        <v>2.4461175146951328E-2</v>
      </c>
      <c r="AB190" s="4">
        <v>44</v>
      </c>
      <c r="AC190" s="4">
        <f t="shared" si="74"/>
        <v>0.28608549999889094</v>
      </c>
      <c r="AD190" s="11">
        <v>4340</v>
      </c>
      <c r="AE190" s="4">
        <f t="shared" si="75"/>
        <v>2.3297781030414421E-2</v>
      </c>
      <c r="AF190" s="11">
        <v>2779</v>
      </c>
      <c r="AG190" s="4">
        <f t="shared" si="76"/>
        <v>-3.546953047897871E-2</v>
      </c>
      <c r="AH190" s="4">
        <v>648</v>
      </c>
      <c r="AI190" s="4">
        <f t="shared" si="77"/>
        <v>8.8162592849329202E-2</v>
      </c>
      <c r="AJ190" s="11">
        <v>3144</v>
      </c>
      <c r="AK190" s="4">
        <f t="shared" si="78"/>
        <v>-1.1462347492994275E-3</v>
      </c>
      <c r="AL190" s="4">
        <v>537</v>
      </c>
      <c r="AM190" s="4">
        <f t="shared" si="79"/>
        <v>0.133958035709065</v>
      </c>
      <c r="AN190" s="11">
        <v>1414</v>
      </c>
      <c r="AO190" s="4">
        <f t="shared" si="80"/>
        <v>0.32849497976879877</v>
      </c>
      <c r="AP190" s="4">
        <v>801</v>
      </c>
      <c r="AQ190" s="4">
        <f t="shared" si="81"/>
        <v>4.1522194570988581E-2</v>
      </c>
      <c r="AR190" s="4">
        <v>17</v>
      </c>
      <c r="AS190" s="4">
        <f t="shared" si="82"/>
        <v>0.33903791678614342</v>
      </c>
      <c r="AT190" s="4">
        <v>374</v>
      </c>
      <c r="AU190" s="4">
        <f t="shared" si="83"/>
        <v>-4.2041756304201601E-2</v>
      </c>
      <c r="AV190" s="4">
        <v>410</v>
      </c>
      <c r="AW190" s="4">
        <f t="shared" si="84"/>
        <v>0.24880439241582378</v>
      </c>
      <c r="AX190" s="11">
        <v>2857</v>
      </c>
      <c r="AY190" s="4">
        <f t="shared" si="85"/>
        <v>7.0501442213601731E-2</v>
      </c>
      <c r="AZ190" s="4">
        <v>13</v>
      </c>
      <c r="BA190" s="4">
        <f t="shared" si="86"/>
        <v>6.1886287325072023E-2</v>
      </c>
      <c r="BB190" s="11">
        <v>2117</v>
      </c>
      <c r="BC190" s="4">
        <f t="shared" si="87"/>
        <v>3.3968740163670456E-2</v>
      </c>
      <c r="BD190" s="4">
        <v>727</v>
      </c>
      <c r="BE190" s="4">
        <f t="shared" si="88"/>
        <v>0.31446585991898052</v>
      </c>
      <c r="BF190" s="11">
        <v>2140</v>
      </c>
      <c r="BG190" s="4">
        <f t="shared" si="89"/>
        <v>5.2636960691654619E-2</v>
      </c>
      <c r="BH190" s="4">
        <v>14</v>
      </c>
      <c r="BI190" s="4">
        <f t="shared" si="90"/>
        <v>0.99404101640706066</v>
      </c>
      <c r="BJ190" s="11">
        <v>1849</v>
      </c>
      <c r="BK190" s="4">
        <f t="shared" si="91"/>
        <v>2.9471925104323282E-2</v>
      </c>
      <c r="BL190" s="4">
        <v>277</v>
      </c>
      <c r="BM190">
        <f t="shared" si="92"/>
        <v>0.5835535537161296</v>
      </c>
    </row>
    <row r="191" spans="1:65" x14ac:dyDescent="0.3">
      <c r="A191" s="6" t="s">
        <v>73</v>
      </c>
      <c r="B191" s="10"/>
      <c r="C191" s="10" t="s">
        <v>2291</v>
      </c>
      <c r="D191" s="11">
        <v>206502</v>
      </c>
      <c r="E191" s="16">
        <f t="shared" si="62"/>
        <v>8.9153310899356057</v>
      </c>
      <c r="F191" s="11">
        <v>193259</v>
      </c>
      <c r="G191" s="16">
        <f t="shared" si="63"/>
        <v>8.9415652734642155</v>
      </c>
      <c r="H191" s="11">
        <v>168245</v>
      </c>
      <c r="I191" s="4">
        <f t="shared" si="64"/>
        <v>8.9762842268634344</v>
      </c>
      <c r="J191" s="11">
        <v>10594</v>
      </c>
      <c r="K191" s="4">
        <f t="shared" si="65"/>
        <v>8.6394517158987902</v>
      </c>
      <c r="L191" s="11">
        <v>175577</v>
      </c>
      <c r="M191" s="4">
        <f t="shared" si="66"/>
        <v>8.9712815316956736</v>
      </c>
      <c r="N191" s="11">
        <v>14083</v>
      </c>
      <c r="O191" s="4">
        <f t="shared" si="67"/>
        <v>8.6513364682442191</v>
      </c>
      <c r="P191" s="11">
        <v>130370</v>
      </c>
      <c r="Q191" s="4">
        <f t="shared" si="68"/>
        <v>9.0064125272694255</v>
      </c>
      <c r="R191" s="11">
        <v>1916</v>
      </c>
      <c r="S191" s="4">
        <f t="shared" si="69"/>
        <v>8.4733349369866282</v>
      </c>
      <c r="T191" s="11">
        <v>3847</v>
      </c>
      <c r="U191" s="4">
        <f t="shared" si="70"/>
        <v>8.8646701379201556</v>
      </c>
      <c r="V191" s="4">
        <v>89</v>
      </c>
      <c r="W191" s="17">
        <f t="shared" si="71"/>
        <v>9.0350660279588784</v>
      </c>
      <c r="X191" s="11">
        <v>13243</v>
      </c>
      <c r="Y191" s="4">
        <f t="shared" si="72"/>
        <v>8.5205729592865769</v>
      </c>
      <c r="Z191" s="11">
        <v>183700</v>
      </c>
      <c r="AA191" s="4">
        <f t="shared" si="73"/>
        <v>8.9642037426909216</v>
      </c>
      <c r="AB191" s="4">
        <v>770</v>
      </c>
      <c r="AC191" s="4">
        <f t="shared" si="74"/>
        <v>8.4741420254700941</v>
      </c>
      <c r="AD191" s="11">
        <v>182930</v>
      </c>
      <c r="AE191" s="4">
        <f t="shared" si="75"/>
        <v>8.9656967015312983</v>
      </c>
      <c r="AF191" s="11">
        <v>163477</v>
      </c>
      <c r="AG191" s="4">
        <f t="shared" si="76"/>
        <v>9.0138882622826877</v>
      </c>
      <c r="AH191" s="11">
        <v>20215</v>
      </c>
      <c r="AI191" s="4">
        <f t="shared" si="77"/>
        <v>8.7947817231596463</v>
      </c>
      <c r="AJ191" s="11">
        <v>152680</v>
      </c>
      <c r="AK191" s="4">
        <f t="shared" si="78"/>
        <v>9.0347917373757607</v>
      </c>
      <c r="AL191" s="11">
        <v>13243</v>
      </c>
      <c r="AM191" s="4">
        <f t="shared" si="79"/>
        <v>8.2915185755964043</v>
      </c>
      <c r="AN191" s="11">
        <v>22802</v>
      </c>
      <c r="AO191" s="4">
        <f t="shared" si="80"/>
        <v>8.5093666062932751</v>
      </c>
      <c r="AP191" s="11">
        <v>28505</v>
      </c>
      <c r="AQ191" s="4">
        <f t="shared" si="81"/>
        <v>8.6092724310114797</v>
      </c>
      <c r="AR191" s="4">
        <v>273</v>
      </c>
      <c r="AS191" s="4">
        <f t="shared" si="82"/>
        <v>8.2739950794944495</v>
      </c>
      <c r="AT191" s="11">
        <v>20639</v>
      </c>
      <c r="AU191" s="4">
        <f t="shared" si="83"/>
        <v>8.6984860676990365</v>
      </c>
      <c r="AV191" s="11">
        <v>7593</v>
      </c>
      <c r="AW191" s="4">
        <f t="shared" si="84"/>
        <v>8.3428727580102038</v>
      </c>
      <c r="AX191" s="11">
        <v>96475</v>
      </c>
      <c r="AY191" s="4">
        <f t="shared" si="85"/>
        <v>8.8379932893807247</v>
      </c>
      <c r="AZ191" s="4">
        <v>393</v>
      </c>
      <c r="BA191" s="4">
        <f t="shared" si="86"/>
        <v>8.1797814859092526</v>
      </c>
      <c r="BB191" s="11">
        <v>83969</v>
      </c>
      <c r="BC191" s="4">
        <f t="shared" si="87"/>
        <v>8.8802074946710956</v>
      </c>
      <c r="BD191" s="11">
        <v>12113</v>
      </c>
      <c r="BE191" s="4">
        <f t="shared" si="88"/>
        <v>8.5341234802495727</v>
      </c>
      <c r="BF191" s="11">
        <v>81522</v>
      </c>
      <c r="BG191" s="4">
        <f t="shared" si="89"/>
        <v>9.0890884343356646</v>
      </c>
      <c r="BH191" s="4">
        <v>104</v>
      </c>
      <c r="BI191" s="4">
        <f t="shared" si="90"/>
        <v>8.7526266876038772</v>
      </c>
      <c r="BJ191" s="11">
        <v>78322</v>
      </c>
      <c r="BK191" s="4">
        <f t="shared" si="91"/>
        <v>9.1008094049708284</v>
      </c>
      <c r="BL191" s="11">
        <v>3096</v>
      </c>
      <c r="BM191">
        <f t="shared" si="92"/>
        <v>8.710712277806973</v>
      </c>
    </row>
    <row r="192" spans="1:65" x14ac:dyDescent="0.3">
      <c r="A192" s="6" t="s">
        <v>73</v>
      </c>
      <c r="B192" s="10"/>
      <c r="C192" s="10" t="s">
        <v>2292</v>
      </c>
      <c r="D192" s="11">
        <v>17883</v>
      </c>
      <c r="E192" s="16">
        <f t="shared" si="62"/>
        <v>0.59277723587765097</v>
      </c>
      <c r="F192" s="11">
        <v>15917</v>
      </c>
      <c r="G192" s="16">
        <f t="shared" si="63"/>
        <v>0.55674232299464843</v>
      </c>
      <c r="H192" s="11">
        <v>13196</v>
      </c>
      <c r="I192" s="4">
        <f t="shared" si="64"/>
        <v>0.5242801302528034</v>
      </c>
      <c r="J192" s="11">
        <v>1562</v>
      </c>
      <c r="K192" s="4">
        <f t="shared" si="65"/>
        <v>1.0993587768184736</v>
      </c>
      <c r="L192" s="11">
        <v>13370</v>
      </c>
      <c r="M192" s="4">
        <f t="shared" si="66"/>
        <v>0.50316855919709347</v>
      </c>
      <c r="N192" s="11">
        <v>1708</v>
      </c>
      <c r="O192" s="4">
        <f t="shared" si="67"/>
        <v>0.8723629159663514</v>
      </c>
      <c r="P192" s="11">
        <v>9669</v>
      </c>
      <c r="Q192" s="4">
        <f t="shared" si="68"/>
        <v>0.48860493655301679</v>
      </c>
      <c r="R192" s="4">
        <v>284</v>
      </c>
      <c r="S192" s="4">
        <f t="shared" si="69"/>
        <v>1.0855112832627005</v>
      </c>
      <c r="T192" s="4">
        <v>385</v>
      </c>
      <c r="U192" s="4">
        <f t="shared" si="70"/>
        <v>0.70859896958375368</v>
      </c>
      <c r="V192" s="4">
        <v>0</v>
      </c>
      <c r="W192" s="17">
        <f t="shared" si="71"/>
        <v>-0.16138802136836292</v>
      </c>
      <c r="X192" s="11">
        <v>1966</v>
      </c>
      <c r="Y192" s="4">
        <f t="shared" si="72"/>
        <v>1.0928305298456995</v>
      </c>
      <c r="Z192" s="11">
        <v>14137</v>
      </c>
      <c r="AA192" s="4">
        <f t="shared" si="73"/>
        <v>0.51069391099459649</v>
      </c>
      <c r="AB192" s="4">
        <v>130</v>
      </c>
      <c r="AC192" s="4">
        <f t="shared" si="74"/>
        <v>1.2560205705092538</v>
      </c>
      <c r="AD192" s="11">
        <v>14007</v>
      </c>
      <c r="AE192" s="4">
        <f t="shared" si="75"/>
        <v>0.50734599405735914</v>
      </c>
      <c r="AF192" s="11">
        <v>10619</v>
      </c>
      <c r="AG192" s="4">
        <f t="shared" si="76"/>
        <v>0.40602299024468591</v>
      </c>
      <c r="AH192" s="11">
        <v>2378</v>
      </c>
      <c r="AI192" s="4">
        <f t="shared" si="77"/>
        <v>0.85795106811057764</v>
      </c>
      <c r="AJ192" s="11">
        <v>8257</v>
      </c>
      <c r="AK192" s="4">
        <f t="shared" si="78"/>
        <v>0.30781448943401052</v>
      </c>
      <c r="AL192" s="11">
        <v>3489</v>
      </c>
      <c r="AM192" s="4">
        <f t="shared" si="79"/>
        <v>2.0292137191458215</v>
      </c>
      <c r="AN192" s="11">
        <v>3746</v>
      </c>
      <c r="AO192" s="4">
        <f t="shared" si="80"/>
        <v>1.2204807957897021</v>
      </c>
      <c r="AP192" s="11">
        <v>2967</v>
      </c>
      <c r="AQ192" s="4">
        <f t="shared" si="81"/>
        <v>0.71138022994963801</v>
      </c>
      <c r="AR192" s="4">
        <v>39</v>
      </c>
      <c r="AS192" s="4">
        <f t="shared" si="82"/>
        <v>1.0209482979563884</v>
      </c>
      <c r="AT192" s="11">
        <v>1670</v>
      </c>
      <c r="AU192" s="4">
        <f t="shared" si="83"/>
        <v>0.51693796537890702</v>
      </c>
      <c r="AV192" s="11">
        <v>1258</v>
      </c>
      <c r="AW192" s="4">
        <f t="shared" si="84"/>
        <v>1.2043619552759148</v>
      </c>
      <c r="AX192" s="11">
        <v>8829</v>
      </c>
      <c r="AY192" s="4">
        <f t="shared" si="85"/>
        <v>0.62978984093267354</v>
      </c>
      <c r="AZ192" s="4">
        <v>82</v>
      </c>
      <c r="BA192" s="4">
        <f t="shared" si="86"/>
        <v>1.5359251523311466</v>
      </c>
      <c r="BB192" s="11">
        <v>6713</v>
      </c>
      <c r="BC192" s="4">
        <f t="shared" si="87"/>
        <v>0.53068614860471197</v>
      </c>
      <c r="BD192" s="11">
        <v>2034</v>
      </c>
      <c r="BE192" s="4">
        <f t="shared" si="88"/>
        <v>1.2580011233804318</v>
      </c>
      <c r="BF192" s="11">
        <v>6087</v>
      </c>
      <c r="BG192" s="4">
        <f t="shared" si="89"/>
        <v>0.50194378045523957</v>
      </c>
      <c r="BH192" s="4">
        <v>9</v>
      </c>
      <c r="BI192" s="4">
        <f t="shared" si="90"/>
        <v>0.56300847911834861</v>
      </c>
      <c r="BJ192" s="11">
        <v>5624</v>
      </c>
      <c r="BK192" s="4">
        <f t="shared" si="91"/>
        <v>0.4772678659788287</v>
      </c>
      <c r="BL192" s="4">
        <v>454</v>
      </c>
      <c r="BM192">
        <f t="shared" si="92"/>
        <v>1.0938434062042741</v>
      </c>
    </row>
    <row r="193" spans="1:65" x14ac:dyDescent="0.3">
      <c r="A193" s="6" t="s">
        <v>73</v>
      </c>
      <c r="B193" s="10"/>
      <c r="C193" s="10" t="s">
        <v>2293</v>
      </c>
      <c r="D193" s="11">
        <v>18485</v>
      </c>
      <c r="E193" s="16">
        <f t="shared" si="62"/>
        <v>0.61933965758565956</v>
      </c>
      <c r="F193" s="11">
        <v>17666</v>
      </c>
      <c r="G193" s="16">
        <f t="shared" si="63"/>
        <v>0.63943596206701292</v>
      </c>
      <c r="H193" s="11">
        <v>16465</v>
      </c>
      <c r="I193" s="4">
        <f t="shared" si="64"/>
        <v>0.70247928917559654</v>
      </c>
      <c r="J193" s="4">
        <v>976</v>
      </c>
      <c r="K193" s="4">
        <f t="shared" si="65"/>
        <v>0.61015434122269574</v>
      </c>
      <c r="L193" s="11">
        <v>16042</v>
      </c>
      <c r="M193" s="4">
        <f t="shared" si="66"/>
        <v>0.64266190943793511</v>
      </c>
      <c r="N193" s="4">
        <v>614</v>
      </c>
      <c r="O193" s="4">
        <f t="shared" si="67"/>
        <v>0.18467022374881706</v>
      </c>
      <c r="P193" s="11">
        <v>11599</v>
      </c>
      <c r="Q193" s="4">
        <f t="shared" si="68"/>
        <v>0.62480404550888846</v>
      </c>
      <c r="R193" s="4">
        <v>157</v>
      </c>
      <c r="S193" s="4">
        <f t="shared" si="69"/>
        <v>0.51060098668001752</v>
      </c>
      <c r="T193" s="4">
        <v>361</v>
      </c>
      <c r="U193" s="4">
        <f t="shared" si="70"/>
        <v>0.65205774831279073</v>
      </c>
      <c r="V193" s="4">
        <v>11</v>
      </c>
      <c r="W193" s="17">
        <f t="shared" si="71"/>
        <v>0.97525236675073435</v>
      </c>
      <c r="X193" s="4">
        <v>819</v>
      </c>
      <c r="Y193" s="4">
        <f t="shared" si="72"/>
        <v>0.33734409138079868</v>
      </c>
      <c r="Z193" s="11">
        <v>15686</v>
      </c>
      <c r="AA193" s="4">
        <f t="shared" si="73"/>
        <v>0.58791881695460901</v>
      </c>
      <c r="AB193" s="4">
        <v>37</v>
      </c>
      <c r="AC193" s="4">
        <f t="shared" si="74"/>
        <v>0.20713729658525673</v>
      </c>
      <c r="AD193" s="11">
        <v>15649</v>
      </c>
      <c r="AE193" s="4">
        <f t="shared" si="75"/>
        <v>0.58956458987718352</v>
      </c>
      <c r="AF193" s="11">
        <v>13722</v>
      </c>
      <c r="AG193" s="4">
        <f t="shared" si="76"/>
        <v>0.58076167542396284</v>
      </c>
      <c r="AH193" s="11">
        <v>1128</v>
      </c>
      <c r="AI193" s="4">
        <f t="shared" si="77"/>
        <v>0.30174552240158309</v>
      </c>
      <c r="AJ193" s="11">
        <v>13532</v>
      </c>
      <c r="AK193" s="4">
        <f t="shared" si="78"/>
        <v>0.62656430755780468</v>
      </c>
      <c r="AL193" s="11">
        <v>1448</v>
      </c>
      <c r="AM193" s="4">
        <f t="shared" si="79"/>
        <v>0.71884215752847058</v>
      </c>
      <c r="AN193" s="11">
        <v>2799</v>
      </c>
      <c r="AO193" s="4">
        <f t="shared" si="80"/>
        <v>0.8582549948584004</v>
      </c>
      <c r="AP193" s="11">
        <v>5235</v>
      </c>
      <c r="AQ193" s="4">
        <f t="shared" si="81"/>
        <v>1.4127828265511049</v>
      </c>
      <c r="AR193" s="4">
        <v>13</v>
      </c>
      <c r="AS193" s="4">
        <f t="shared" si="82"/>
        <v>0.21505421111882611</v>
      </c>
      <c r="AT193" s="11">
        <v>4117</v>
      </c>
      <c r="AU193" s="4">
        <f t="shared" si="83"/>
        <v>1.57235723926669</v>
      </c>
      <c r="AV193" s="11">
        <v>1105</v>
      </c>
      <c r="AW193" s="4">
        <f t="shared" si="84"/>
        <v>1.0319559327315824</v>
      </c>
      <c r="AX193" s="11">
        <v>7695</v>
      </c>
      <c r="AY193" s="4">
        <f t="shared" si="85"/>
        <v>0.52358872838286985</v>
      </c>
      <c r="AZ193" s="4">
        <v>24</v>
      </c>
      <c r="BA193" s="4">
        <f t="shared" si="86"/>
        <v>0.29687799044198249</v>
      </c>
      <c r="BB193" s="11">
        <v>6260</v>
      </c>
      <c r="BC193" s="4">
        <f t="shared" si="87"/>
        <v>0.48172770952207661</v>
      </c>
      <c r="BD193" s="11">
        <v>1411</v>
      </c>
      <c r="BE193" s="4">
        <f t="shared" si="88"/>
        <v>0.80825172082765129</v>
      </c>
      <c r="BF193" s="11">
        <v>5555</v>
      </c>
      <c r="BG193" s="4">
        <f t="shared" si="89"/>
        <v>0.44138355037816152</v>
      </c>
      <c r="BH193" s="4">
        <v>0</v>
      </c>
      <c r="BI193" s="4">
        <f t="shared" si="90"/>
        <v>-0.21285008800133307</v>
      </c>
      <c r="BJ193" s="11">
        <v>5272</v>
      </c>
      <c r="BK193" s="4">
        <f t="shared" si="91"/>
        <v>0.43551311864430531</v>
      </c>
      <c r="BL193" s="4">
        <v>283</v>
      </c>
      <c r="BM193">
        <f t="shared" si="92"/>
        <v>0.60085151481742261</v>
      </c>
    </row>
    <row r="194" spans="1:65" x14ac:dyDescent="0.3">
      <c r="A194" s="6" t="s">
        <v>73</v>
      </c>
      <c r="B194" s="10"/>
      <c r="C194" s="10" t="s">
        <v>2294</v>
      </c>
      <c r="D194" s="11">
        <v>93075</v>
      </c>
      <c r="E194" s="16">
        <f t="shared" si="62"/>
        <v>3.910520779180954</v>
      </c>
      <c r="F194" s="11">
        <v>86192</v>
      </c>
      <c r="G194" s="16">
        <f t="shared" si="63"/>
        <v>3.8793812514168424</v>
      </c>
      <c r="H194" s="11">
        <v>73105</v>
      </c>
      <c r="I194" s="4">
        <f t="shared" si="64"/>
        <v>3.7900291091165581</v>
      </c>
      <c r="J194" s="11">
        <v>4729</v>
      </c>
      <c r="K194" s="4">
        <f t="shared" si="65"/>
        <v>3.7432332606611842</v>
      </c>
      <c r="L194" s="11">
        <v>78090</v>
      </c>
      <c r="M194" s="4">
        <f t="shared" si="66"/>
        <v>3.8819146773061028</v>
      </c>
      <c r="N194" s="11">
        <v>7180</v>
      </c>
      <c r="O194" s="4">
        <f t="shared" si="67"/>
        <v>4.3120835849008561</v>
      </c>
      <c r="P194" s="11">
        <v>55987</v>
      </c>
      <c r="Q194" s="4">
        <f t="shared" si="68"/>
        <v>3.7572424125209256</v>
      </c>
      <c r="R194" s="11">
        <v>1026</v>
      </c>
      <c r="S194" s="4">
        <f t="shared" si="69"/>
        <v>4.4444360081788492</v>
      </c>
      <c r="T194" s="11">
        <v>1677</v>
      </c>
      <c r="U194" s="4">
        <f t="shared" si="70"/>
        <v>3.7524013813372576</v>
      </c>
      <c r="V194" s="4">
        <v>14</v>
      </c>
      <c r="W194" s="17">
        <f t="shared" si="71"/>
        <v>1.2852451998741246</v>
      </c>
      <c r="X194" s="11">
        <v>6883</v>
      </c>
      <c r="Y194" s="4">
        <f t="shared" si="72"/>
        <v>4.3314764042414424</v>
      </c>
      <c r="Z194" s="11">
        <v>82315</v>
      </c>
      <c r="AA194" s="4">
        <f t="shared" si="73"/>
        <v>3.9096865762894546</v>
      </c>
      <c r="AB194" s="4">
        <v>321</v>
      </c>
      <c r="AC194" s="4">
        <f t="shared" si="74"/>
        <v>3.4101786922241297</v>
      </c>
      <c r="AD194" s="11">
        <v>81994</v>
      </c>
      <c r="AE194" s="4">
        <f t="shared" si="75"/>
        <v>3.9116064532549273</v>
      </c>
      <c r="AF194" s="11">
        <v>73608</v>
      </c>
      <c r="AG194" s="4">
        <f t="shared" si="76"/>
        <v>3.9531113050231186</v>
      </c>
      <c r="AH194" s="11">
        <v>8851</v>
      </c>
      <c r="AI194" s="4">
        <f t="shared" si="77"/>
        <v>3.7382058660100346</v>
      </c>
      <c r="AJ194" s="11">
        <v>70901</v>
      </c>
      <c r="AK194" s="4">
        <f t="shared" si="78"/>
        <v>4.0931725191111603</v>
      </c>
      <c r="AL194" s="11">
        <v>3576</v>
      </c>
      <c r="AM194" s="4">
        <f t="shared" si="79"/>
        <v>2.085069831767433</v>
      </c>
      <c r="AN194" s="11">
        <v>10760</v>
      </c>
      <c r="AO194" s="4">
        <f t="shared" si="80"/>
        <v>3.9033232115575478</v>
      </c>
      <c r="AP194" s="11">
        <v>15671</v>
      </c>
      <c r="AQ194" s="4">
        <f t="shared" si="81"/>
        <v>4.6402244042111169</v>
      </c>
      <c r="AR194" s="4">
        <v>138</v>
      </c>
      <c r="AS194" s="4">
        <f t="shared" si="82"/>
        <v>4.0895450132224918</v>
      </c>
      <c r="AT194" s="11">
        <v>11291</v>
      </c>
      <c r="AU194" s="4">
        <f t="shared" si="83"/>
        <v>4.6665860381514284</v>
      </c>
      <c r="AV194" s="11">
        <v>4242</v>
      </c>
      <c r="AW194" s="4">
        <f t="shared" si="84"/>
        <v>4.5668428132647261</v>
      </c>
      <c r="AX194" s="11">
        <v>46618</v>
      </c>
      <c r="AY194" s="4">
        <f t="shared" si="85"/>
        <v>4.1687967564040411</v>
      </c>
      <c r="AZ194" s="4">
        <v>173</v>
      </c>
      <c r="BA194" s="4">
        <f t="shared" si="86"/>
        <v>3.4799474235710424</v>
      </c>
      <c r="BB194" s="11">
        <v>41041</v>
      </c>
      <c r="BC194" s="4">
        <f t="shared" si="87"/>
        <v>4.2407199164384961</v>
      </c>
      <c r="BD194" s="11">
        <v>5404</v>
      </c>
      <c r="BE194" s="4">
        <f t="shared" si="88"/>
        <v>3.6908349702550232</v>
      </c>
      <c r="BF194" s="11">
        <v>30786</v>
      </c>
      <c r="BG194" s="4">
        <f t="shared" si="89"/>
        <v>3.3135549133006377</v>
      </c>
      <c r="BH194" s="4">
        <v>10</v>
      </c>
      <c r="BI194" s="4">
        <f t="shared" si="90"/>
        <v>0.649214986576091</v>
      </c>
      <c r="BJ194" s="11">
        <v>29662</v>
      </c>
      <c r="BK194" s="4">
        <f t="shared" si="91"/>
        <v>3.32869007173813</v>
      </c>
      <c r="BL194" s="11">
        <v>1114</v>
      </c>
      <c r="BM194">
        <f t="shared" si="92"/>
        <v>2.9966191273465075</v>
      </c>
    </row>
    <row r="195" spans="1:65" x14ac:dyDescent="0.3">
      <c r="A195" s="6" t="s">
        <v>73</v>
      </c>
      <c r="B195" s="10"/>
      <c r="C195" s="10" t="s">
        <v>2295</v>
      </c>
      <c r="D195" s="11">
        <v>224385</v>
      </c>
      <c r="E195" s="16">
        <f t="shared" ref="E195" si="93">STANDARDIZE(D195,$D$197,$D$198)</f>
        <v>9.7043938597102208</v>
      </c>
      <c r="F195" s="11">
        <v>209176</v>
      </c>
      <c r="G195" s="16">
        <f t="shared" ref="G195" si="94">STANDARDIZE(F195,$F$197,$F$198)</f>
        <v>9.6941293976007668</v>
      </c>
      <c r="H195" s="11">
        <v>181441</v>
      </c>
      <c r="I195" s="4">
        <f t="shared" ref="I195" si="95">STANDARDIZE(H195,$H$197,$H$198)</f>
        <v>9.6956222816646527</v>
      </c>
      <c r="J195" s="11">
        <v>12156</v>
      </c>
      <c r="K195" s="4">
        <f t="shared" ref="K195" si="96">STANDARDIZE(J195,$J$197,$J$198)</f>
        <v>9.9434403309168875</v>
      </c>
      <c r="L195" s="11">
        <v>188947</v>
      </c>
      <c r="M195" s="4">
        <f t="shared" ref="M195" si="97">STANDARDIZE(L195,$L$197,$L$198)</f>
        <v>9.6692703388513834</v>
      </c>
      <c r="N195" s="11">
        <v>15791</v>
      </c>
      <c r="O195" s="4">
        <f t="shared" ref="O195" si="98">STANDARDIZE(N195,$N$197,$N$198)</f>
        <v>9.7249919694394205</v>
      </c>
      <c r="P195" s="11">
        <v>140039</v>
      </c>
      <c r="Q195" s="4">
        <f t="shared" ref="Q195" si="99">STANDARDIZE(P195,$P$197,$P$198)</f>
        <v>9.6887488922923897</v>
      </c>
      <c r="R195" s="11">
        <v>2200</v>
      </c>
      <c r="S195" s="4">
        <f t="shared" ref="S195" si="100">STANDARDIZE(R195,$R$197,$R$198)</f>
        <v>9.7589611120219182</v>
      </c>
      <c r="T195" s="11">
        <v>4232</v>
      </c>
      <c r="U195" s="4">
        <f t="shared" ref="U195" si="101">STANDARDIZE(T195,$T$197,$T$198)</f>
        <v>9.7716855624751862</v>
      </c>
      <c r="V195" s="4">
        <v>89</v>
      </c>
      <c r="W195" s="17">
        <f t="shared" ref="W195" si="102">STANDARDIZE(V195,$V$197,$V$198)</f>
        <v>9.0350660279588784</v>
      </c>
      <c r="X195" s="11">
        <v>15209</v>
      </c>
      <c r="Y195" s="4">
        <f t="shared" ref="Y195" si="103">STANDARDIZE(X195,$X$197,$X$198)</f>
        <v>9.8155043786605933</v>
      </c>
      <c r="Z195" s="11">
        <v>197837</v>
      </c>
      <c r="AA195" s="4">
        <f t="shared" ref="AA195" si="104">STANDARDIZE(Z195,$Z$197,$Z$198)</f>
        <v>9.6689994144512159</v>
      </c>
      <c r="AB195" s="4">
        <v>900</v>
      </c>
      <c r="AC195" s="4">
        <f t="shared" ref="AC195" si="105">STANDARDIZE(AB195,$AB$197,$AB$198)</f>
        <v>9.9403229460090152</v>
      </c>
      <c r="AD195" s="11">
        <v>196937</v>
      </c>
      <c r="AE195" s="4">
        <f t="shared" ref="AE195" si="106">STANDARDIZE(AD195,$AD$197,$AD$198)</f>
        <v>9.6670583773219683</v>
      </c>
      <c r="AF195" s="11">
        <v>174096</v>
      </c>
      <c r="AG195" s="4">
        <f t="shared" ref="AG195" si="107">STANDARDIZE(AF195,$AF$197,$AF$198)</f>
        <v>9.6118741140128652</v>
      </c>
      <c r="AH195" s="11">
        <v>22593</v>
      </c>
      <c r="AI195" s="4">
        <f t="shared" ref="AI195" si="108">STANDARDIZE(AH195,$AH$197,$AH$198)</f>
        <v>9.852907153316437</v>
      </c>
      <c r="AJ195" s="11">
        <v>160937</v>
      </c>
      <c r="AK195" s="4">
        <f t="shared" ref="AK195" si="109">STANDARDIZE(AJ195,$AJ$197,$AJ$198)</f>
        <v>9.5337333958114332</v>
      </c>
      <c r="AL195" s="11">
        <v>16732</v>
      </c>
      <c r="AM195" s="4">
        <f t="shared" ref="AM195" si="110">STANDARDIZE(AL195,$AL$197,$AL$198)</f>
        <v>10.531541299007937</v>
      </c>
      <c r="AN195" s="11">
        <v>26548</v>
      </c>
      <c r="AO195" s="4">
        <f t="shared" ref="AO195" si="111">STANDARDIZE(AN195,$AN$197,$AN$198)</f>
        <v>9.9422048853731653</v>
      </c>
      <c r="AP195" s="11">
        <v>31472</v>
      </c>
      <c r="AQ195" s="4">
        <f t="shared" ref="AQ195" si="112">STANDARDIZE(AP195,$AP$197,$AP$198)</f>
        <v>9.5268480501104893</v>
      </c>
      <c r="AR195" s="4">
        <v>312</v>
      </c>
      <c r="AS195" s="4">
        <f t="shared" ref="AS195" si="113">STANDARDIZE(AR195,$AR$197,$AR$198)</f>
        <v>9.4828362097507934</v>
      </c>
      <c r="AT195" s="11">
        <v>22309</v>
      </c>
      <c r="AU195" s="4">
        <f t="shared" ref="AU195" si="114">STANDARDIZE(AT195,$AT$197,$AT$198)</f>
        <v>9.4187762954851415</v>
      </c>
      <c r="AV195" s="11">
        <v>8851</v>
      </c>
      <c r="AW195" s="4">
        <f t="shared" ref="AW195" si="115">STANDARDIZE(AV195,$AV$197,$AV$198)</f>
        <v>9.7604333878191589</v>
      </c>
      <c r="AX195" s="11">
        <v>105304</v>
      </c>
      <c r="AY195" s="4">
        <f t="shared" ref="AY195" si="116">STANDARDIZE(AX195,$AX$197,$AX$198)</f>
        <v>9.6648448085184828</v>
      </c>
      <c r="AZ195" s="4">
        <v>475</v>
      </c>
      <c r="BA195" s="4">
        <f t="shared" ref="BA195" si="117">STANDARDIZE(AZ195,$AZ$197,$AZ$198)</f>
        <v>9.9315378182353111</v>
      </c>
      <c r="BB195" s="11">
        <v>90682</v>
      </c>
      <c r="BC195" s="4">
        <f t="shared" ref="BC195" si="118">STANDARDIZE(BB195,$BB$197,$BB$198)</f>
        <v>9.6057218469044958</v>
      </c>
      <c r="BD195" s="11">
        <v>14147</v>
      </c>
      <c r="BE195" s="4">
        <f t="shared" ref="BE195" si="119">STANDARDIZE(BD195,$BD$197,$BD$198)</f>
        <v>10.002486698214831</v>
      </c>
      <c r="BF195" s="11">
        <v>87609</v>
      </c>
      <c r="BG195" s="4">
        <f t="shared" ref="BG195" si="120">STANDARDIZE(BF195,$BF$197,$BF$198)</f>
        <v>9.7820021946348632</v>
      </c>
      <c r="BH195" s="4">
        <v>113</v>
      </c>
      <c r="BI195" s="4">
        <f t="shared" ref="BI195" si="121">STANDARDIZE(BH195,$BH$197,$BH$198)</f>
        <v>9.5284852547235594</v>
      </c>
      <c r="BJ195" s="11">
        <v>83946</v>
      </c>
      <c r="BK195" s="4">
        <f t="shared" ref="BK195" si="122">STANDARDIZE(BJ195,$BJ$197,$BJ$198)</f>
        <v>9.7679363907928725</v>
      </c>
      <c r="BL195" s="11">
        <v>3550</v>
      </c>
      <c r="BM195">
        <f t="shared" ref="BM195" si="123">STANDARDIZE(BL195,$BL$197,$BL$198)</f>
        <v>10.01959133447148</v>
      </c>
    </row>
    <row r="197" spans="1:65" s="14" customFormat="1" x14ac:dyDescent="0.3">
      <c r="A197" s="12" t="s">
        <v>2296</v>
      </c>
      <c r="B197" s="12"/>
      <c r="C197" s="12"/>
      <c r="D197" s="13">
        <f>AVERAGE(D2:D195)</f>
        <v>4448.5360824742265</v>
      </c>
      <c r="E197" s="13"/>
      <c r="F197" s="13">
        <f t="shared" ref="F197:AX197" si="124">AVERAGE(F2:F195)</f>
        <v>4141.7010309278348</v>
      </c>
      <c r="G197" s="13"/>
      <c r="H197" s="13">
        <f t="shared" si="124"/>
        <v>3578.2680412371133</v>
      </c>
      <c r="I197" s="13"/>
      <c r="J197" s="13">
        <f t="shared" si="124"/>
        <v>245.11855670103094</v>
      </c>
      <c r="K197" s="13"/>
      <c r="L197" s="13">
        <f t="shared" si="124"/>
        <v>3731.7886597938145</v>
      </c>
      <c r="M197" s="13"/>
      <c r="N197" s="13">
        <f t="shared" si="124"/>
        <v>320.2216494845361</v>
      </c>
      <c r="O197" s="13"/>
      <c r="P197" s="13">
        <f t="shared" si="124"/>
        <v>2745.2577319587631</v>
      </c>
      <c r="Q197" s="13"/>
      <c r="R197" s="13">
        <f t="shared" si="124"/>
        <v>44.206185567010309</v>
      </c>
      <c r="S197" s="13"/>
      <c r="T197" s="13">
        <f t="shared" si="124"/>
        <v>84.221649484536087</v>
      </c>
      <c r="U197" s="13"/>
      <c r="V197" s="13">
        <f t="shared" si="124"/>
        <v>1.5618556701030928</v>
      </c>
      <c r="W197" s="13"/>
      <c r="X197" s="13">
        <f t="shared" si="124"/>
        <v>306.83505154639175</v>
      </c>
      <c r="Y197" s="13"/>
      <c r="Z197" s="13">
        <f t="shared" si="124"/>
        <v>3893.3505154639174</v>
      </c>
      <c r="AA197" s="13"/>
      <c r="AB197" s="13">
        <f t="shared" si="124"/>
        <v>18.634020618556701</v>
      </c>
      <c r="AC197" s="13"/>
      <c r="AD197" s="13">
        <f t="shared" si="124"/>
        <v>3874.716494845361</v>
      </c>
      <c r="AE197" s="13"/>
      <c r="AF197" s="13">
        <f t="shared" si="124"/>
        <v>3408.8659793814431</v>
      </c>
      <c r="AG197" s="13"/>
      <c r="AH197" s="13">
        <f t="shared" si="124"/>
        <v>449.86597938144331</v>
      </c>
      <c r="AI197" s="13"/>
      <c r="AJ197" s="13">
        <f t="shared" si="124"/>
        <v>3162.9690721649486</v>
      </c>
      <c r="AK197" s="13"/>
      <c r="AL197" s="13">
        <f t="shared" si="124"/>
        <v>328.35051546391753</v>
      </c>
      <c r="AM197" s="13"/>
      <c r="AN197" s="13">
        <f t="shared" si="124"/>
        <v>555.18556701030923</v>
      </c>
      <c r="AO197" s="13"/>
      <c r="AP197" s="13">
        <f t="shared" si="124"/>
        <v>666.73711340206182</v>
      </c>
      <c r="AQ197" s="13"/>
      <c r="AR197" s="13">
        <f t="shared" si="124"/>
        <v>6.0618556701030926</v>
      </c>
      <c r="AS197" s="13"/>
      <c r="AT197" s="13">
        <f t="shared" si="124"/>
        <v>471.4742268041237</v>
      </c>
      <c r="AU197" s="13"/>
      <c r="AV197" s="13">
        <f t="shared" si="124"/>
        <v>189.20103092783506</v>
      </c>
      <c r="AW197" s="13"/>
      <c r="AX197" s="13">
        <f t="shared" si="124"/>
        <v>2104.1958762886597</v>
      </c>
      <c r="AY197" s="13">
        <f t="shared" ref="AY197:AZ197" si="125">AVERAGE(AY2:AY195)</f>
        <v>0</v>
      </c>
      <c r="AZ197" s="13">
        <f t="shared" si="125"/>
        <v>10.103092783505154</v>
      </c>
      <c r="BA197" s="13"/>
      <c r="BB197" s="13">
        <f t="shared" ref="BB197" si="126">AVERAGE(BB2:BB195)</f>
        <v>1802.6958762886597</v>
      </c>
      <c r="BC197" s="13"/>
      <c r="BD197" s="13">
        <f t="shared" ref="BD197:BH197" si="127">AVERAGE(BD2:BD195)</f>
        <v>291.39690721649487</v>
      </c>
      <c r="BE197" s="13">
        <f t="shared" ref="BE197:BF197" si="128">AVERAGE(BE2:BE195)</f>
        <v>0</v>
      </c>
      <c r="BF197" s="13">
        <f t="shared" si="128"/>
        <v>1677.6030927835052</v>
      </c>
      <c r="BG197" s="13">
        <f t="shared" ref="BG197:BH197" si="129">AVERAGE(BG2:BG195)</f>
        <v>0</v>
      </c>
      <c r="BH197" s="13">
        <f t="shared" si="129"/>
        <v>2.4690721649484537</v>
      </c>
      <c r="BI197" s="13"/>
      <c r="BJ197" s="13">
        <f t="shared" ref="BJ197" si="130">AVERAGE(BJ2:BJ195)</f>
        <v>1600.5463917525774</v>
      </c>
      <c r="BK197" s="13"/>
      <c r="BL197" s="13">
        <f t="shared" ref="BL197" si="131">AVERAGE(BL2:BL195)</f>
        <v>74.587628865979383</v>
      </c>
    </row>
    <row r="198" spans="1:65" s="14" customFormat="1" x14ac:dyDescent="0.3">
      <c r="A198" s="12" t="s">
        <v>2297</v>
      </c>
      <c r="B198" s="12"/>
      <c r="C198" s="12"/>
      <c r="D198" s="15">
        <f>_xlfn.STDEV.S(D2:D195)</f>
        <v>22663.596211880584</v>
      </c>
      <c r="E198" s="15"/>
      <c r="F198" s="15">
        <f t="shared" ref="F198:AX198" si="132">_xlfn.STDEV.S(F2:F195)</f>
        <v>21150.357144997139</v>
      </c>
      <c r="G198" s="15"/>
      <c r="H198" s="15">
        <f t="shared" si="132"/>
        <v>18344.64326184801</v>
      </c>
      <c r="I198" s="15"/>
      <c r="J198" s="15">
        <f t="shared" si="132"/>
        <v>1197.8632190575697</v>
      </c>
      <c r="K198" s="15"/>
      <c r="L198" s="15">
        <f t="shared" si="132"/>
        <v>19155.034956051088</v>
      </c>
      <c r="M198" s="15"/>
      <c r="N198" s="15">
        <f t="shared" si="132"/>
        <v>1590.8268509765412</v>
      </c>
      <c r="O198" s="15"/>
      <c r="P198" s="15">
        <f t="shared" si="132"/>
        <v>14170.430444044368</v>
      </c>
      <c r="Q198" s="15"/>
      <c r="R198" s="15">
        <f t="shared" si="132"/>
        <v>220.9040275585584</v>
      </c>
      <c r="S198" s="15"/>
      <c r="T198" s="15">
        <f t="shared" si="132"/>
        <v>424.46907690558396</v>
      </c>
      <c r="U198" s="15"/>
      <c r="V198" s="15">
        <f t="shared" si="132"/>
        <v>9.6776430918513334</v>
      </c>
      <c r="W198" s="15"/>
      <c r="X198" s="15">
        <f t="shared" si="132"/>
        <v>1518.2271204373028</v>
      </c>
      <c r="Y198" s="15"/>
      <c r="Z198" s="15">
        <f t="shared" si="132"/>
        <v>20058.295710998733</v>
      </c>
      <c r="AA198" s="15"/>
      <c r="AB198" s="15">
        <f t="shared" si="132"/>
        <v>88.66572888713911</v>
      </c>
      <c r="AC198" s="15"/>
      <c r="AD198" s="15">
        <f t="shared" si="132"/>
        <v>19971.151095772941</v>
      </c>
      <c r="AE198" s="15"/>
      <c r="AF198" s="15">
        <f t="shared" si="132"/>
        <v>17757.945224415587</v>
      </c>
      <c r="AG198" s="15"/>
      <c r="AH198" s="15">
        <f t="shared" si="132"/>
        <v>2247.3706162110025</v>
      </c>
      <c r="AI198" s="15"/>
      <c r="AJ198" s="15">
        <f t="shared" si="132"/>
        <v>16549.029050587022</v>
      </c>
      <c r="AK198" s="15"/>
      <c r="AL198" s="15">
        <f t="shared" si="132"/>
        <v>1557.573485096744</v>
      </c>
      <c r="AM198" s="15"/>
      <c r="AN198" s="15">
        <f t="shared" si="132"/>
        <v>2614.3913480630399</v>
      </c>
      <c r="AO198" s="15"/>
      <c r="AP198" s="15">
        <f t="shared" si="132"/>
        <v>3233.5209635510741</v>
      </c>
      <c r="AQ198" s="15"/>
      <c r="AR198" s="15">
        <f t="shared" si="132"/>
        <v>32.262303973500444</v>
      </c>
      <c r="AS198" s="15"/>
      <c r="AT198" s="15">
        <f t="shared" si="132"/>
        <v>2318.5098666865697</v>
      </c>
      <c r="AU198" s="15"/>
      <c r="AV198" s="15">
        <f t="shared" si="132"/>
        <v>887.43999624872492</v>
      </c>
      <c r="AW198" s="15"/>
      <c r="AX198" s="15">
        <f t="shared" si="132"/>
        <v>10677.854240634286</v>
      </c>
      <c r="AY198" s="15">
        <f t="shared" ref="AY198:AZ198" si="133">_xlfn.STDEV.S(AY2:AY195)</f>
        <v>1</v>
      </c>
      <c r="AZ198" s="15">
        <f t="shared" si="133"/>
        <v>46.810163312563432</v>
      </c>
      <c r="BA198" s="15"/>
      <c r="BB198" s="15">
        <f t="shared" ref="BB198" si="134">_xlfn.STDEV.S(BB2:BB195)</f>
        <v>9252.745971647435</v>
      </c>
      <c r="BC198" s="15"/>
      <c r="BD198" s="15">
        <f t="shared" ref="BD198:BH198" si="135">_xlfn.STDEV.S(BD2:BD195)</f>
        <v>1385.2158479007376</v>
      </c>
      <c r="BE198" s="15">
        <f t="shared" ref="BE198:BF198" si="136">_xlfn.STDEV.S(BE2:BE195)</f>
        <v>1</v>
      </c>
      <c r="BF198" s="15">
        <f t="shared" si="136"/>
        <v>8784.6429797723104</v>
      </c>
      <c r="BG198" s="15">
        <f t="shared" ref="BG198:BH198" si="137">_xlfn.STDEV.S(BG2:BG195)</f>
        <v>0.99999999999999978</v>
      </c>
      <c r="BH198" s="15">
        <f t="shared" si="137"/>
        <v>11.600052356722493</v>
      </c>
      <c r="BI198" s="15"/>
      <c r="BJ198" s="15">
        <f t="shared" ref="BJ198" si="138">_xlfn.STDEV.S(BJ2:BJ195)</f>
        <v>8430.1791405874792</v>
      </c>
      <c r="BK198" s="15"/>
      <c r="BL198" s="15">
        <f t="shared" ref="BL198" si="139">_xlfn.STDEV.S(BL2:BL195)</f>
        <v>346.86168877738407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BA406-8A4C-4114-BFC9-DD080B77A6B6}">
  <dimension ref="A1:AH195"/>
  <sheetViews>
    <sheetView tabSelected="1" zoomScale="70" zoomScaleNormal="70" workbookViewId="0">
      <pane ySplit="1" topLeftCell="A2" activePane="bottomLeft" state="frozen"/>
      <selection pane="bottomLeft" activeCell="AE9" sqref="AE9"/>
    </sheetView>
  </sheetViews>
  <sheetFormatPr defaultRowHeight="14.4" x14ac:dyDescent="0.3"/>
  <cols>
    <col min="1" max="1" width="46.109375" style="4" bestFit="1" customWidth="1"/>
    <col min="2" max="3" width="46.109375" style="4" customWidth="1"/>
    <col min="4" max="4" width="20.44140625" style="4" bestFit="1" customWidth="1"/>
    <col min="5" max="5" width="20" style="4" customWidth="1"/>
    <col min="6" max="6" width="18.21875" style="4" customWidth="1"/>
    <col min="7" max="7" width="19" style="4" customWidth="1"/>
    <col min="8" max="8" width="11.88671875" style="4" customWidth="1"/>
    <col min="9" max="9" width="19.33203125" style="4" customWidth="1"/>
    <col min="10" max="10" width="16.33203125" style="4" customWidth="1"/>
    <col min="11" max="11" width="22.44140625" style="4" customWidth="1"/>
    <col min="12" max="12" width="15.5546875" style="4" customWidth="1"/>
    <col min="13" max="13" width="18.77734375" style="4" customWidth="1"/>
    <col min="14" max="14" width="12.6640625" style="4" customWidth="1"/>
    <col min="15" max="15" width="28.33203125" style="4" bestFit="1" customWidth="1"/>
    <col min="16" max="16" width="20" style="4" customWidth="1"/>
    <col min="17" max="17" width="16.33203125" style="4" customWidth="1"/>
    <col min="18" max="18" width="16.109375" style="4" customWidth="1"/>
    <col min="19" max="19" width="19.88671875" style="4" customWidth="1"/>
    <col min="20" max="20" width="17.88671875" style="4" customWidth="1"/>
    <col min="21" max="21" width="16.109375" style="4" customWidth="1"/>
    <col min="22" max="22" width="18.88671875" style="4" customWidth="1"/>
    <col min="23" max="23" width="17.5546875" style="4" customWidth="1"/>
    <col min="24" max="24" width="19.77734375" style="4" customWidth="1"/>
    <col min="25" max="25" width="26.109375" style="4" bestFit="1" customWidth="1"/>
    <col min="26" max="26" width="22.6640625" style="4" bestFit="1" customWidth="1"/>
    <col min="27" max="27" width="19.109375" style="4" customWidth="1"/>
    <col min="28" max="28" width="19.77734375" style="4" customWidth="1"/>
    <col min="29" max="29" width="19.6640625" style="4" customWidth="1"/>
    <col min="30" max="30" width="18.88671875" style="4" customWidth="1"/>
    <col min="31" max="31" width="16.6640625" style="4" customWidth="1"/>
    <col min="32" max="32" width="19.77734375" style="4" customWidth="1"/>
    <col min="33" max="33" width="19.6640625" style="4" customWidth="1"/>
    <col min="34" max="34" width="22.6640625" bestFit="1" customWidth="1"/>
  </cols>
  <sheetData>
    <row r="1" spans="1:34" s="19" customFormat="1" ht="45" customHeight="1" x14ac:dyDescent="0.3">
      <c r="A1" s="18" t="s">
        <v>70</v>
      </c>
      <c r="B1" s="18" t="s">
        <v>2279</v>
      </c>
      <c r="C1" s="18" t="s">
        <v>2280</v>
      </c>
      <c r="D1" s="18" t="s">
        <v>2299</v>
      </c>
      <c r="E1" s="18" t="s">
        <v>2300</v>
      </c>
      <c r="F1" s="18" t="s">
        <v>2302</v>
      </c>
      <c r="G1" s="18" t="s">
        <v>2301</v>
      </c>
      <c r="H1" s="18" t="s">
        <v>2303</v>
      </c>
      <c r="I1" s="18" t="s">
        <v>2304</v>
      </c>
      <c r="J1" s="18" t="s">
        <v>2305</v>
      </c>
      <c r="K1" s="18" t="s">
        <v>2306</v>
      </c>
      <c r="L1" s="18" t="s">
        <v>2307</v>
      </c>
      <c r="M1" s="18" t="s">
        <v>2307</v>
      </c>
      <c r="N1" s="18" t="s">
        <v>2308</v>
      </c>
      <c r="O1" s="18" t="s">
        <v>2309</v>
      </c>
      <c r="P1" s="18" t="s">
        <v>2310</v>
      </c>
      <c r="Q1" s="18" t="s">
        <v>2311</v>
      </c>
      <c r="R1" s="18" t="s">
        <v>2312</v>
      </c>
      <c r="S1" s="18" t="s">
        <v>2313</v>
      </c>
      <c r="T1" s="18" t="s">
        <v>2314</v>
      </c>
      <c r="U1" s="18" t="s">
        <v>2315</v>
      </c>
      <c r="V1" s="18" t="s">
        <v>2316</v>
      </c>
      <c r="W1" s="18" t="s">
        <v>2317</v>
      </c>
      <c r="X1" s="18" t="s">
        <v>2318</v>
      </c>
      <c r="Y1" s="18" t="s">
        <v>2319</v>
      </c>
      <c r="Z1" s="18" t="s">
        <v>2320</v>
      </c>
      <c r="AA1" s="18" t="s">
        <v>53</v>
      </c>
      <c r="AB1" s="18" t="s">
        <v>2318</v>
      </c>
      <c r="AC1" s="18" t="s">
        <v>2319</v>
      </c>
      <c r="AD1" s="18" t="s">
        <v>2320</v>
      </c>
      <c r="AE1" s="18" t="s">
        <v>2321</v>
      </c>
      <c r="AF1" s="18" t="s">
        <v>2318</v>
      </c>
      <c r="AG1" s="18" t="s">
        <v>2319</v>
      </c>
      <c r="AH1" s="18" t="s">
        <v>2320</v>
      </c>
    </row>
    <row r="2" spans="1:34" x14ac:dyDescent="0.3">
      <c r="A2" s="6" t="s">
        <v>73</v>
      </c>
      <c r="B2" s="10">
        <v>9501</v>
      </c>
      <c r="C2" s="10" t="s">
        <v>2281</v>
      </c>
      <c r="D2" s="16">
        <v>-0.14779367101141483</v>
      </c>
      <c r="E2" s="16">
        <v>-0.14745382357127362</v>
      </c>
      <c r="F2" s="4">
        <v>-0.15395600780696789</v>
      </c>
      <c r="G2" s="4">
        <v>-0.13116569087466051</v>
      </c>
      <c r="H2" s="4">
        <v>-0.14955799696355165</v>
      </c>
      <c r="I2" s="4">
        <v>-0.10511618494614032</v>
      </c>
      <c r="J2" s="4">
        <v>-0.15110745862054625</v>
      </c>
      <c r="K2" s="4">
        <v>-0.10957783719264062</v>
      </c>
      <c r="L2" s="4">
        <v>-0.15836642323767772</v>
      </c>
      <c r="M2" s="17">
        <v>-0.16138802136836292</v>
      </c>
      <c r="N2" s="4">
        <v>-0.15204250302148675</v>
      </c>
      <c r="O2" s="4">
        <v>-0.14873399806485213</v>
      </c>
      <c r="P2" s="4">
        <v>-0.15376877616278531</v>
      </c>
      <c r="Q2" s="4">
        <v>-0.148700316802166</v>
      </c>
      <c r="R2" s="4">
        <v>-0.15012243509548143</v>
      </c>
      <c r="S2" s="4">
        <v>-0.11385126135217762</v>
      </c>
      <c r="T2" s="4">
        <v>-0.15505254503580254</v>
      </c>
      <c r="U2" s="4">
        <v>-0.1491746730970358</v>
      </c>
      <c r="V2" s="4">
        <v>-0.14006532238626407</v>
      </c>
      <c r="W2" s="4">
        <v>-0.14465256872446247</v>
      </c>
      <c r="X2" s="4">
        <v>-0.18789283229995504</v>
      </c>
      <c r="Y2" s="4">
        <v>-0.15073225774258384</v>
      </c>
      <c r="Z2" s="4">
        <v>-0.12643224488654692</v>
      </c>
      <c r="AA2" s="4">
        <v>-0.14723893404591634</v>
      </c>
      <c r="AB2" s="4">
        <v>-0.10901676948722649</v>
      </c>
      <c r="AC2" s="4">
        <v>-0.14770705696195849</v>
      </c>
      <c r="AD2" s="4">
        <v>-0.14466836162767827</v>
      </c>
      <c r="AE2" s="4">
        <v>-0.14907869287334985</v>
      </c>
      <c r="AF2" s="4">
        <v>-0.21285008800133307</v>
      </c>
      <c r="AG2" s="4">
        <v>-0.14869747971514882</v>
      </c>
      <c r="AH2">
        <v>-0.15449278660570651</v>
      </c>
    </row>
    <row r="3" spans="1:34" x14ac:dyDescent="0.3">
      <c r="A3" s="6" t="s">
        <v>73</v>
      </c>
      <c r="B3" s="10">
        <v>9502</v>
      </c>
      <c r="C3" s="10" t="s">
        <v>2281</v>
      </c>
      <c r="D3" s="16">
        <v>-0.16928187594796007</v>
      </c>
      <c r="E3" s="16">
        <v>-0.16991207317640408</v>
      </c>
      <c r="F3" s="4">
        <v>-0.17063662653758113</v>
      </c>
      <c r="G3" s="4">
        <v>-0.18709862122434842</v>
      </c>
      <c r="H3" s="4">
        <v>-0.16856083359815735</v>
      </c>
      <c r="I3" s="4">
        <v>-0.15854751843653375</v>
      </c>
      <c r="J3" s="4">
        <v>-0.17065520638260659</v>
      </c>
      <c r="K3" s="4">
        <v>-0.18200748085660068</v>
      </c>
      <c r="L3" s="4">
        <v>-0.15836642323767772</v>
      </c>
      <c r="M3" s="17">
        <v>-0.16138802136836292</v>
      </c>
      <c r="N3" s="4">
        <v>-0.15994645878572286</v>
      </c>
      <c r="O3" s="4">
        <v>-0.16982252951810281</v>
      </c>
      <c r="P3" s="4">
        <v>-0.18760372048291424</v>
      </c>
      <c r="Q3" s="4">
        <v>-0.16973065190833303</v>
      </c>
      <c r="R3" s="4">
        <v>-0.16831147644672423</v>
      </c>
      <c r="S3" s="4">
        <v>-0.14010416310964216</v>
      </c>
      <c r="T3" s="4">
        <v>-0.17765205820704405</v>
      </c>
      <c r="U3" s="4">
        <v>-0.13312406602186</v>
      </c>
      <c r="V3" s="4">
        <v>-0.16454520756007959</v>
      </c>
      <c r="W3" s="4">
        <v>-0.17836195277629663</v>
      </c>
      <c r="X3" s="4">
        <v>-0.12590097946629641</v>
      </c>
      <c r="Y3" s="4">
        <v>-0.18480586732048937</v>
      </c>
      <c r="Z3" s="4">
        <v>-0.16249102084353148</v>
      </c>
      <c r="AA3" s="4">
        <v>-0.16934075288344161</v>
      </c>
      <c r="AB3" s="4">
        <v>-0.21583117999491308</v>
      </c>
      <c r="AC3" s="4">
        <v>-0.16921418583048922</v>
      </c>
      <c r="AD3" s="4">
        <v>-0.16776945453568626</v>
      </c>
      <c r="AE3" s="4">
        <v>-0.16524326556309626</v>
      </c>
      <c r="AF3" s="4">
        <v>-0.21285008800133307</v>
      </c>
      <c r="AG3" s="4">
        <v>-0.1655417243785077</v>
      </c>
      <c r="AH3">
        <v>-0.15449278660570651</v>
      </c>
    </row>
    <row r="4" spans="1:34" x14ac:dyDescent="0.3">
      <c r="A4" s="6" t="s">
        <v>73</v>
      </c>
      <c r="B4" s="10">
        <v>9503.01</v>
      </c>
      <c r="C4" s="10" t="s">
        <v>2281</v>
      </c>
      <c r="D4" s="16">
        <v>-0.17417959822302478</v>
      </c>
      <c r="E4" s="16">
        <v>-0.18078659403783567</v>
      </c>
      <c r="F4" s="4">
        <v>-0.18186606267649072</v>
      </c>
      <c r="G4" s="4">
        <v>-0.1904379006482104</v>
      </c>
      <c r="H4" s="4">
        <v>-0.17910636381846048</v>
      </c>
      <c r="I4" s="4">
        <v>-0.1535186870492026</v>
      </c>
      <c r="J4" s="4">
        <v>-0.18032322603387829</v>
      </c>
      <c r="K4" s="4">
        <v>-0.2001148917725907</v>
      </c>
      <c r="L4" s="4">
        <v>-0.19134880231240611</v>
      </c>
      <c r="M4" s="17">
        <v>-0.16138802136836292</v>
      </c>
      <c r="N4" s="4">
        <v>-8.1565564123714837E-2</v>
      </c>
      <c r="O4" s="4">
        <v>-0.17779927900396597</v>
      </c>
      <c r="P4" s="4">
        <v>-0.21016035002966688</v>
      </c>
      <c r="Q4" s="4">
        <v>-0.17764206368636731</v>
      </c>
      <c r="R4" s="4">
        <v>-0.17692733813941819</v>
      </c>
      <c r="S4" s="4">
        <v>-0.15745777613576278</v>
      </c>
      <c r="T4" s="4">
        <v>-0.18629304853722464</v>
      </c>
      <c r="U4" s="4">
        <v>-0.12606179890878266</v>
      </c>
      <c r="V4" s="4">
        <v>-0.14580279547387709</v>
      </c>
      <c r="W4" s="4">
        <v>-0.18980458772967151</v>
      </c>
      <c r="X4" s="4">
        <v>-0.18789283229995504</v>
      </c>
      <c r="Y4" s="4">
        <v>-0.19041291699786622</v>
      </c>
      <c r="Z4" s="4">
        <v>-0.18728142931395839</v>
      </c>
      <c r="AA4" s="4">
        <v>-0.16559468189403057</v>
      </c>
      <c r="AB4" s="4">
        <v>-0.21583117999491308</v>
      </c>
      <c r="AC4" s="4">
        <v>-0.17332107476015843</v>
      </c>
      <c r="AD4" s="4">
        <v>-0.11146054057241678</v>
      </c>
      <c r="AE4" s="4">
        <v>-0.17822045772247014</v>
      </c>
      <c r="AF4" s="4">
        <v>-0.21285008800133307</v>
      </c>
      <c r="AG4" s="4">
        <v>-0.17823421859667249</v>
      </c>
      <c r="AH4">
        <v>-0.17467374122388171</v>
      </c>
    </row>
    <row r="5" spans="1:34" x14ac:dyDescent="0.3">
      <c r="A5" s="6" t="s">
        <v>73</v>
      </c>
      <c r="B5" s="10">
        <v>9503.02</v>
      </c>
      <c r="C5" s="10" t="s">
        <v>2281</v>
      </c>
      <c r="D5" s="16">
        <v>-0.16888476333106292</v>
      </c>
      <c r="E5" s="16">
        <v>-0.16906102371768336</v>
      </c>
      <c r="F5" s="4">
        <v>-0.17843181764371741</v>
      </c>
      <c r="G5" s="4">
        <v>-0.20462983819962374</v>
      </c>
      <c r="H5" s="4">
        <v>-0.16589834824550656</v>
      </c>
      <c r="I5" s="4">
        <v>-0.11831686733788457</v>
      </c>
      <c r="J5" s="4">
        <v>-0.16712673205732492</v>
      </c>
      <c r="K5" s="4">
        <v>-0.2001148917725907</v>
      </c>
      <c r="L5" s="4">
        <v>-0.17956938121428884</v>
      </c>
      <c r="M5" s="17">
        <v>-0.16138802136836292</v>
      </c>
      <c r="N5" s="4">
        <v>-0.16587442560889995</v>
      </c>
      <c r="O5" s="4">
        <v>-0.16842659835807677</v>
      </c>
      <c r="P5" s="4">
        <v>-0.21016035002966688</v>
      </c>
      <c r="Q5" s="4">
        <v>-0.16822848511503541</v>
      </c>
      <c r="R5" s="4">
        <v>-0.16324332250984544</v>
      </c>
      <c r="S5" s="4">
        <v>-0.12453040782979032</v>
      </c>
      <c r="T5" s="4">
        <v>-0.17058215702780541</v>
      </c>
      <c r="U5" s="4">
        <v>-0.19154827577549985</v>
      </c>
      <c r="V5" s="4">
        <v>-0.17181267347105608</v>
      </c>
      <c r="W5" s="4">
        <v>-0.18702124409236412</v>
      </c>
      <c r="X5" s="4">
        <v>-0.18789283229995504</v>
      </c>
      <c r="Y5" s="4">
        <v>-0.18092406369769001</v>
      </c>
      <c r="Z5" s="4">
        <v>-0.20193030704648335</v>
      </c>
      <c r="AA5" s="4">
        <v>-0.16297243220144281</v>
      </c>
      <c r="AB5" s="4">
        <v>-0.21583117999491308</v>
      </c>
      <c r="AC5" s="4">
        <v>-0.16143271206901078</v>
      </c>
      <c r="AD5" s="4">
        <v>-0.17065709114918726</v>
      </c>
      <c r="AE5" s="4">
        <v>-0.16877215115029442</v>
      </c>
      <c r="AF5" s="4">
        <v>-0.21285008800133307</v>
      </c>
      <c r="AG5" s="4">
        <v>-0.17159141788436194</v>
      </c>
      <c r="AH5">
        <v>-9.6832916268063063E-2</v>
      </c>
    </row>
    <row r="6" spans="1:34" x14ac:dyDescent="0.3">
      <c r="A6" s="6" t="s">
        <v>73</v>
      </c>
      <c r="B6" s="10">
        <v>9503.0300000000007</v>
      </c>
      <c r="C6" s="10" t="s">
        <v>2281</v>
      </c>
      <c r="D6" s="16">
        <v>-0.16839940346596641</v>
      </c>
      <c r="E6" s="16">
        <v>-0.16707524164733498</v>
      </c>
      <c r="F6" s="4">
        <v>-0.17347124148526705</v>
      </c>
      <c r="G6" s="4">
        <v>-0.19962091906383078</v>
      </c>
      <c r="H6" s="4">
        <v>-0.16448879717645612</v>
      </c>
      <c r="I6" s="4">
        <v>-0.14031800465745833</v>
      </c>
      <c r="J6" s="4">
        <v>-0.17220773508573051</v>
      </c>
      <c r="K6" s="4">
        <v>-0.2001148917725907</v>
      </c>
      <c r="L6" s="4">
        <v>-0.12538404416294935</v>
      </c>
      <c r="M6" s="17">
        <v>-0.16138802136836292</v>
      </c>
      <c r="N6" s="4">
        <v>-0.18629297799984321</v>
      </c>
      <c r="O6" s="4">
        <v>-0.1663327016180377</v>
      </c>
      <c r="P6" s="4">
        <v>-0.21016035002966688</v>
      </c>
      <c r="Q6" s="4">
        <v>-0.16612545160441869</v>
      </c>
      <c r="R6" s="4">
        <v>-0.16138499939965653</v>
      </c>
      <c r="S6" s="4">
        <v>-0.16457720712083793</v>
      </c>
      <c r="T6" s="4">
        <v>-0.16478121247048136</v>
      </c>
      <c r="U6" s="4">
        <v>-0.18577005722843656</v>
      </c>
      <c r="V6" s="4">
        <v>-0.18367011785212298</v>
      </c>
      <c r="W6" s="4">
        <v>-0.19660831662086739</v>
      </c>
      <c r="X6" s="4">
        <v>-0.18789283229995504</v>
      </c>
      <c r="Y6" s="4">
        <v>-0.18998160548422185</v>
      </c>
      <c r="Z6" s="4">
        <v>-0.21319867453304103</v>
      </c>
      <c r="AA6" s="4">
        <v>-0.16016287895938452</v>
      </c>
      <c r="AB6" s="4">
        <v>-0.21583117999491308</v>
      </c>
      <c r="AC6" s="4">
        <v>-0.15948734362864117</v>
      </c>
      <c r="AD6" s="4">
        <v>-0.16199418130868426</v>
      </c>
      <c r="AE6" s="4">
        <v>-0.16740613092299192</v>
      </c>
      <c r="AF6" s="4">
        <v>-0.21285008800133307</v>
      </c>
      <c r="AG6" s="4">
        <v>-0.16625345302625527</v>
      </c>
      <c r="AH6">
        <v>-0.19197170232517474</v>
      </c>
    </row>
    <row r="7" spans="1:34" x14ac:dyDescent="0.3">
      <c r="A7" s="6" t="s">
        <v>73</v>
      </c>
      <c r="B7" s="10">
        <v>9504</v>
      </c>
      <c r="C7" s="10" t="s">
        <v>2281</v>
      </c>
      <c r="D7" s="16">
        <v>-0.15763323918564395</v>
      </c>
      <c r="E7" s="16">
        <v>-0.16211078647146404</v>
      </c>
      <c r="F7" s="4">
        <v>-0.17025504375616188</v>
      </c>
      <c r="G7" s="4">
        <v>-0.16622812482521115</v>
      </c>
      <c r="H7" s="4">
        <v>-0.16146087265775522</v>
      </c>
      <c r="I7" s="4">
        <v>-8.3743651549982936E-2</v>
      </c>
      <c r="J7" s="4">
        <v>-0.16345711875903202</v>
      </c>
      <c r="K7" s="4">
        <v>-7.3363015360660588E-2</v>
      </c>
      <c r="L7" s="4">
        <v>-0.17485761277504192</v>
      </c>
      <c r="M7" s="17">
        <v>-0.16138802136836292</v>
      </c>
      <c r="N7" s="4">
        <v>-9.473882373077501E-2</v>
      </c>
      <c r="O7" s="4">
        <v>-0.15995130202934718</v>
      </c>
      <c r="P7" s="4">
        <v>-0.21016035002966688</v>
      </c>
      <c r="Q7" s="4">
        <v>-0.15971620661968208</v>
      </c>
      <c r="R7" s="4">
        <v>-0.15952667628946765</v>
      </c>
      <c r="S7" s="4">
        <v>-0.11785594128128238</v>
      </c>
      <c r="T7" s="4">
        <v>-0.16163903416859751</v>
      </c>
      <c r="U7" s="4">
        <v>-0.17999183868137331</v>
      </c>
      <c r="V7" s="4">
        <v>-0.13930032597458233</v>
      </c>
      <c r="W7" s="4">
        <v>-0.1622804117607427</v>
      </c>
      <c r="X7" s="4">
        <v>-0.18789283229995504</v>
      </c>
      <c r="Y7" s="4">
        <v>-0.17229783342480254</v>
      </c>
      <c r="Z7" s="4">
        <v>-0.1343201021271373</v>
      </c>
      <c r="AA7" s="4">
        <v>-0.15529298667315014</v>
      </c>
      <c r="AB7" s="4">
        <v>-0.21583117999491308</v>
      </c>
      <c r="AC7" s="4">
        <v>-0.15721774711487663</v>
      </c>
      <c r="AD7" s="4">
        <v>-0.13961499755405152</v>
      </c>
      <c r="AE7" s="4">
        <v>-0.15818549438869994</v>
      </c>
      <c r="AF7" s="4">
        <v>-0.21285008800133307</v>
      </c>
      <c r="AG7" s="4">
        <v>-0.15842443790103211</v>
      </c>
      <c r="AH7">
        <v>-0.14872679957194215</v>
      </c>
    </row>
    <row r="8" spans="1:34" x14ac:dyDescent="0.3">
      <c r="A8" s="6" t="s">
        <v>73</v>
      </c>
      <c r="B8" s="10">
        <v>9505</v>
      </c>
      <c r="C8" s="10" t="s">
        <v>2281</v>
      </c>
      <c r="D8" s="16">
        <v>-0.12154011467210393</v>
      </c>
      <c r="E8" s="16">
        <v>-0.124002682930969</v>
      </c>
      <c r="F8" s="4">
        <v>-0.15106688103336494</v>
      </c>
      <c r="G8" s="4">
        <v>-0.18375934180048645</v>
      </c>
      <c r="H8" s="4">
        <v>-0.11739935035114205</v>
      </c>
      <c r="I8" s="4">
        <v>8.8493823466108859E-2</v>
      </c>
      <c r="J8" s="4">
        <v>-0.13798153413049849</v>
      </c>
      <c r="K8" s="4">
        <v>-0.2001148917725907</v>
      </c>
      <c r="L8" s="4">
        <v>-0.15836642323767772</v>
      </c>
      <c r="M8" s="17">
        <v>-0.16138802136836292</v>
      </c>
      <c r="N8" s="4">
        <v>-8.6834867966538914E-2</v>
      </c>
      <c r="O8" s="4">
        <v>-0.12590055266156888</v>
      </c>
      <c r="P8" s="4">
        <v>-0.21016035002966688</v>
      </c>
      <c r="Q8" s="4">
        <v>-0.12551687595893901</v>
      </c>
      <c r="R8" s="4">
        <v>-0.12067082944006348</v>
      </c>
      <c r="S8" s="4">
        <v>-0.10717679480366969</v>
      </c>
      <c r="T8" s="4">
        <v>-0.12610824875498786</v>
      </c>
      <c r="U8" s="4">
        <v>-9.9096779022487355E-2</v>
      </c>
      <c r="V8" s="4">
        <v>-8.7663068186065216E-2</v>
      </c>
      <c r="W8" s="4">
        <v>-9.3006081232202789E-2</v>
      </c>
      <c r="X8" s="4">
        <v>-0.18789283229995504</v>
      </c>
      <c r="Y8" s="4">
        <v>-0.12010914027383328</v>
      </c>
      <c r="Z8" s="4">
        <v>-1.82559170155932E-2</v>
      </c>
      <c r="AA8" s="4">
        <v>-0.12045452647162724</v>
      </c>
      <c r="AB8" s="4">
        <v>-0.21583117999491308</v>
      </c>
      <c r="AC8" s="4">
        <v>-0.11550040167139489</v>
      </c>
      <c r="AD8" s="4">
        <v>-0.14972172570130501</v>
      </c>
      <c r="AE8" s="4">
        <v>-0.13291412018360346</v>
      </c>
      <c r="AF8" s="4">
        <v>-0.21285008800133307</v>
      </c>
      <c r="AG8" s="4">
        <v>-0.13754706423377042</v>
      </c>
      <c r="AH8">
        <v>-1.6109097795362244E-2</v>
      </c>
    </row>
    <row r="9" spans="1:34" x14ac:dyDescent="0.3">
      <c r="A9" s="6" t="s">
        <v>73</v>
      </c>
      <c r="B9" s="10">
        <v>9601</v>
      </c>
      <c r="C9" s="10" t="s">
        <v>2282</v>
      </c>
      <c r="D9" s="16">
        <v>-0.1176572357513319</v>
      </c>
      <c r="E9" s="16">
        <v>-0.11714700673571865</v>
      </c>
      <c r="F9" s="4">
        <v>-0.11345372115060959</v>
      </c>
      <c r="G9" s="4">
        <v>-7.9406859804800056E-2</v>
      </c>
      <c r="H9" s="4">
        <v>-0.12168020915344332</v>
      </c>
      <c r="I9" s="4">
        <v>-0.15037566743212064</v>
      </c>
      <c r="J9" s="4">
        <v>-0.11462303409713398</v>
      </c>
      <c r="K9" s="4">
        <v>2.6227744677284514E-2</v>
      </c>
      <c r="L9" s="4">
        <v>3.4816082771445586E-2</v>
      </c>
      <c r="M9" s="17">
        <v>-0.16138802136836292</v>
      </c>
      <c r="N9" s="4">
        <v>-0.1243786578466604</v>
      </c>
      <c r="O9" s="4">
        <v>-0.11587976111995332</v>
      </c>
      <c r="P9" s="4">
        <v>-0.11993383184265637</v>
      </c>
      <c r="Q9" s="4">
        <v>-0.11585293625539082</v>
      </c>
      <c r="R9" s="4">
        <v>-0.12078345508310523</v>
      </c>
      <c r="S9" s="4">
        <v>-0.11785594128128238</v>
      </c>
      <c r="T9" s="4">
        <v>-0.11964261263380378</v>
      </c>
      <c r="U9" s="4">
        <v>-4.8376860664931874E-2</v>
      </c>
      <c r="V9" s="4">
        <v>-0.13088536544608326</v>
      </c>
      <c r="W9" s="4">
        <v>-0.15733224529441842</v>
      </c>
      <c r="X9" s="4">
        <v>6.0074579034679519E-2</v>
      </c>
      <c r="Y9" s="4">
        <v>-0.15935848801547131</v>
      </c>
      <c r="Z9" s="4">
        <v>-0.15911051059756418</v>
      </c>
      <c r="AA9" s="4">
        <v>-0.1273847578020377</v>
      </c>
      <c r="AB9" s="4">
        <v>-0.21583117999491308</v>
      </c>
      <c r="AC9" s="4">
        <v>-0.12879375268058726</v>
      </c>
      <c r="AD9" s="4">
        <v>-0.11434817718591778</v>
      </c>
      <c r="AE9" s="4">
        <v>-9.0795163175109286E-2</v>
      </c>
      <c r="AF9" s="4">
        <v>-0.21285008800133307</v>
      </c>
      <c r="AG9" s="4">
        <v>-8.9268137628227703E-2</v>
      </c>
      <c r="AH9">
        <v>-0.12277985792000262</v>
      </c>
    </row>
    <row r="10" spans="1:34" x14ac:dyDescent="0.3">
      <c r="A10" s="6" t="s">
        <v>73</v>
      </c>
      <c r="B10" s="10">
        <v>9602</v>
      </c>
      <c r="C10" s="10" t="s">
        <v>2282</v>
      </c>
      <c r="D10" s="16">
        <v>-0.10742055496020564</v>
      </c>
      <c r="E10" s="16">
        <v>-0.10731265743494574</v>
      </c>
      <c r="F10" s="4">
        <v>-0.1035325688337089</v>
      </c>
      <c r="G10" s="4">
        <v>-0.13700942986641895</v>
      </c>
      <c r="H10" s="4">
        <v>-0.107167053701739</v>
      </c>
      <c r="I10" s="4">
        <v>-0.13780358896379277</v>
      </c>
      <c r="J10" s="4">
        <v>-9.0488269712207497E-2</v>
      </c>
      <c r="K10" s="4">
        <v>-0.2001148917725907</v>
      </c>
      <c r="L10" s="4">
        <v>-0.1654340758965481</v>
      </c>
      <c r="M10" s="17">
        <v>-0.16138802136836292</v>
      </c>
      <c r="N10" s="4">
        <v>-0.10857074631818819</v>
      </c>
      <c r="O10" s="4">
        <v>-0.1053604227354713</v>
      </c>
      <c r="P10" s="4">
        <v>9.4354148851493597E-2</v>
      </c>
      <c r="Q10" s="4">
        <v>-0.10623906877828589</v>
      </c>
      <c r="R10" s="4">
        <v>-0.10518480352182269</v>
      </c>
      <c r="S10" s="4">
        <v>-7.7809141990234768E-2</v>
      </c>
      <c r="T10" s="4">
        <v>-0.10568408979274284</v>
      </c>
      <c r="U10" s="4">
        <v>-0.14403847883297954</v>
      </c>
      <c r="V10" s="4">
        <v>-0.12285290312342503</v>
      </c>
      <c r="W10" s="4">
        <v>-0.1622804117607427</v>
      </c>
      <c r="X10" s="4">
        <v>-0.18789283229995504</v>
      </c>
      <c r="Y10" s="4">
        <v>-0.14943832320165071</v>
      </c>
      <c r="Z10" s="4">
        <v>-0.19404244980589297</v>
      </c>
      <c r="AA10" s="4">
        <v>-0.11296238449280512</v>
      </c>
      <c r="AB10" s="4">
        <v>6.1886287325072023E-2</v>
      </c>
      <c r="AC10" s="4">
        <v>-0.11387926130442021</v>
      </c>
      <c r="AD10" s="4">
        <v>-0.11218244972579203</v>
      </c>
      <c r="AE10" s="4">
        <v>-8.0094671394572936E-2</v>
      </c>
      <c r="AF10" s="4">
        <v>0.99404101640706066</v>
      </c>
      <c r="AG10" s="4">
        <v>-8.5590872948198643E-2</v>
      </c>
      <c r="AH10">
        <v>1.8486824407223823E-2</v>
      </c>
    </row>
    <row r="11" spans="1:34" x14ac:dyDescent="0.3">
      <c r="A11" s="6" t="s">
        <v>73</v>
      </c>
      <c r="B11" s="10">
        <v>9603</v>
      </c>
      <c r="C11" s="10" t="s">
        <v>2282</v>
      </c>
      <c r="D11" s="16">
        <v>-0.13610091062499904</v>
      </c>
      <c r="E11" s="16">
        <v>-0.13535000904724542</v>
      </c>
      <c r="F11" s="4">
        <v>-0.14179987062746871</v>
      </c>
      <c r="G11" s="4">
        <v>-0.15537546669765975</v>
      </c>
      <c r="H11" s="4">
        <v>-0.13253897294464659</v>
      </c>
      <c r="I11" s="4">
        <v>-7.1171573081655073E-2</v>
      </c>
      <c r="J11" s="4">
        <v>-0.13819324259001539</v>
      </c>
      <c r="K11" s="4">
        <v>-0.2001148917725907</v>
      </c>
      <c r="L11" s="4">
        <v>-0.11831639150407899</v>
      </c>
      <c r="M11" s="17">
        <v>-0.16138802136836292</v>
      </c>
      <c r="N11" s="4">
        <v>-0.14611453619830969</v>
      </c>
      <c r="O11" s="4">
        <v>-0.13646974573033754</v>
      </c>
      <c r="P11" s="4">
        <v>-0.21016035002966688</v>
      </c>
      <c r="Q11" s="4">
        <v>-0.13613218796490903</v>
      </c>
      <c r="R11" s="4">
        <v>-0.13244020913792648</v>
      </c>
      <c r="S11" s="4">
        <v>-7.0689711005159639E-2</v>
      </c>
      <c r="T11" s="4">
        <v>-0.14145658122957433</v>
      </c>
      <c r="U11" s="4">
        <v>-0.18063386296438033</v>
      </c>
      <c r="V11" s="4">
        <v>-0.13279785647528761</v>
      </c>
      <c r="W11" s="4">
        <v>-0.11125244507677357</v>
      </c>
      <c r="X11" s="4">
        <v>-0.18789283229995504</v>
      </c>
      <c r="Y11" s="4">
        <v>-0.10975766394636831</v>
      </c>
      <c r="Z11" s="4">
        <v>-0.11178336715402193</v>
      </c>
      <c r="AA11" s="4">
        <v>-0.11717671435589255</v>
      </c>
      <c r="AB11" s="4">
        <v>-0.21583117999491308</v>
      </c>
      <c r="AC11" s="4">
        <v>-0.11377118527995524</v>
      </c>
      <c r="AD11" s="4">
        <v>-0.13600545178717527</v>
      </c>
      <c r="AE11" s="4">
        <v>-0.16774763597981754</v>
      </c>
      <c r="AF11" s="4">
        <v>-0.21285008800133307</v>
      </c>
      <c r="AG11" s="4">
        <v>-0.16743966743916786</v>
      </c>
      <c r="AH11">
        <v>-0.17179074770699954</v>
      </c>
    </row>
    <row r="12" spans="1:34" x14ac:dyDescent="0.3">
      <c r="A12" s="6" t="s">
        <v>73</v>
      </c>
      <c r="B12" s="10">
        <v>9604</v>
      </c>
      <c r="C12" s="10" t="s">
        <v>2282</v>
      </c>
      <c r="D12" s="16">
        <v>-0.15242665154188145</v>
      </c>
      <c r="E12" s="16">
        <v>-0.15133082666100142</v>
      </c>
      <c r="F12" s="4">
        <v>-0.15417405511063603</v>
      </c>
      <c r="G12" s="4">
        <v>-0.11363447389938519</v>
      </c>
      <c r="H12" s="4">
        <v>-0.15749324742635404</v>
      </c>
      <c r="I12" s="4">
        <v>-0.13151754972962884</v>
      </c>
      <c r="J12" s="4">
        <v>-0.1527305568101758</v>
      </c>
      <c r="K12" s="4">
        <v>-0.12768524810863063</v>
      </c>
      <c r="L12" s="4">
        <v>-0.15129877057880736</v>
      </c>
      <c r="M12" s="17">
        <v>-0.16138802136836292</v>
      </c>
      <c r="N12" s="4">
        <v>-0.16719175156960595</v>
      </c>
      <c r="O12" s="4">
        <v>-0.15396873991494983</v>
      </c>
      <c r="P12" s="4">
        <v>0.61315662842680396</v>
      </c>
      <c r="Q12" s="4">
        <v>-0.15736281197684909</v>
      </c>
      <c r="R12" s="4">
        <v>-0.15468377363867233</v>
      </c>
      <c r="S12" s="4">
        <v>-0.10495197262083371</v>
      </c>
      <c r="T12" s="4">
        <v>-0.16314969681373398</v>
      </c>
      <c r="U12" s="4">
        <v>-0.14981669738004283</v>
      </c>
      <c r="V12" s="4">
        <v>-0.14006532238626407</v>
      </c>
      <c r="W12" s="4">
        <v>-0.12393212164672954</v>
      </c>
      <c r="X12" s="4">
        <v>-0.18789283229995504</v>
      </c>
      <c r="Y12" s="4">
        <v>-0.13865553536054137</v>
      </c>
      <c r="Z12" s="4">
        <v>-8.2485611688971963E-2</v>
      </c>
      <c r="AA12" s="4">
        <v>-0.14742623759538689</v>
      </c>
      <c r="AB12" s="4">
        <v>1.3436592134173109</v>
      </c>
      <c r="AC12" s="4">
        <v>-0.15051703359804794</v>
      </c>
      <c r="AD12" s="4">
        <v>-0.17643236437618925</v>
      </c>
      <c r="AE12" s="4">
        <v>-0.16843064609346881</v>
      </c>
      <c r="AF12" s="4">
        <v>-0.21285008800133307</v>
      </c>
      <c r="AG12" s="4">
        <v>-0.16945623194111928</v>
      </c>
      <c r="AH12">
        <v>-0.14007781902129565</v>
      </c>
    </row>
    <row r="13" spans="1:34" x14ac:dyDescent="0.3">
      <c r="A13" s="6" t="s">
        <v>73</v>
      </c>
      <c r="B13" s="10">
        <v>9605</v>
      </c>
      <c r="C13" s="10" t="s">
        <v>2282</v>
      </c>
      <c r="D13" s="16">
        <v>-0.12895288352085055</v>
      </c>
      <c r="E13" s="16">
        <v>-0.1322294943652694</v>
      </c>
      <c r="F13" s="4">
        <v>-0.13198774196240209</v>
      </c>
      <c r="G13" s="4">
        <v>-0.12448713202693658</v>
      </c>
      <c r="H13" s="4">
        <v>-0.13410514079914704</v>
      </c>
      <c r="I13" s="4">
        <v>-0.11265943202713703</v>
      </c>
      <c r="J13" s="4">
        <v>-0.14172171691529706</v>
      </c>
      <c r="K13" s="4">
        <v>-2.3567635341688035E-2</v>
      </c>
      <c r="L13" s="4">
        <v>-0.16307819167692464</v>
      </c>
      <c r="M13" s="17">
        <v>-0.16138802136836292</v>
      </c>
      <c r="N13" s="4">
        <v>-8.288289008442086E-2</v>
      </c>
      <c r="O13" s="4">
        <v>-0.13437584899029847</v>
      </c>
      <c r="P13" s="4">
        <v>-0.14249046138940899</v>
      </c>
      <c r="Q13" s="4">
        <v>-0.13432958781295187</v>
      </c>
      <c r="R13" s="4">
        <v>-0.13812780411153491</v>
      </c>
      <c r="S13" s="4">
        <v>-0.1276451588857607</v>
      </c>
      <c r="T13" s="4">
        <v>-0.13335942945164289</v>
      </c>
      <c r="U13" s="4">
        <v>-0.16008908590815532</v>
      </c>
      <c r="V13" s="4">
        <v>-8.6898071774383481E-2</v>
      </c>
      <c r="W13" s="4">
        <v>-0.13784883983326657</v>
      </c>
      <c r="X13" s="4">
        <v>-0.18789283229995504</v>
      </c>
      <c r="Y13" s="4">
        <v>-0.15159488076987257</v>
      </c>
      <c r="Z13" s="4">
        <v>-9.938816291880849E-2</v>
      </c>
      <c r="AA13" s="4">
        <v>-0.11567828596012814</v>
      </c>
      <c r="AB13" s="4">
        <v>-8.7653887385689175E-2</v>
      </c>
      <c r="AC13" s="4">
        <v>-0.12468686375091807</v>
      </c>
      <c r="AD13" s="4">
        <v>-5.5873535762522554E-2</v>
      </c>
      <c r="AE13" s="4">
        <v>-0.14133791158530229</v>
      </c>
      <c r="AF13" s="4">
        <v>-0.21285008800133307</v>
      </c>
      <c r="AG13" s="4">
        <v>-0.13968225017701308</v>
      </c>
      <c r="AH13">
        <v>-0.17755673474076389</v>
      </c>
    </row>
    <row r="14" spans="1:34" x14ac:dyDescent="0.3">
      <c r="A14" s="6" t="s">
        <v>73</v>
      </c>
      <c r="B14" s="10">
        <v>9606</v>
      </c>
      <c r="C14" s="10" t="s">
        <v>2282</v>
      </c>
      <c r="D14" s="16">
        <v>-0.12542299359287598</v>
      </c>
      <c r="E14" s="16">
        <v>-0.12291523084482583</v>
      </c>
      <c r="F14" s="4">
        <v>-0.1216304950381651</v>
      </c>
      <c r="G14" s="4">
        <v>-6.8554201677248669E-2</v>
      </c>
      <c r="H14" s="4">
        <v>-0.12523018962364441</v>
      </c>
      <c r="I14" s="4">
        <v>-0.14848985566187145</v>
      </c>
      <c r="J14" s="4">
        <v>-0.12916034831729439</v>
      </c>
      <c r="K14" s="4">
        <v>-3.2621340799683041E-2</v>
      </c>
      <c r="L14" s="4">
        <v>-0.14658700213956044</v>
      </c>
      <c r="M14" s="17">
        <v>-0.16138802136836292</v>
      </c>
      <c r="N14" s="4">
        <v>-0.15994645878572286</v>
      </c>
      <c r="O14" s="4">
        <v>-0.12470404023868942</v>
      </c>
      <c r="P14" s="4">
        <v>-5.226394320239848E-2</v>
      </c>
      <c r="Q14" s="4">
        <v>-0.12501615369450647</v>
      </c>
      <c r="R14" s="4">
        <v>-0.11920669608052072</v>
      </c>
      <c r="S14" s="4">
        <v>-7.3359497624562814E-2</v>
      </c>
      <c r="T14" s="4">
        <v>-0.12822317645817891</v>
      </c>
      <c r="U14" s="4">
        <v>-0.16329920732319048</v>
      </c>
      <c r="V14" s="4">
        <v>-0.13050286724024238</v>
      </c>
      <c r="W14" s="4">
        <v>-0.15238407882809415</v>
      </c>
      <c r="X14" s="4">
        <v>-0.18789283229995504</v>
      </c>
      <c r="Y14" s="4">
        <v>-0.15935848801547131</v>
      </c>
      <c r="Z14" s="4">
        <v>-0.13206642862982576</v>
      </c>
      <c r="AA14" s="4">
        <v>-0.11605289305906924</v>
      </c>
      <c r="AB14" s="4">
        <v>-0.21583117999491308</v>
      </c>
      <c r="AC14" s="4">
        <v>-0.10934006827689112</v>
      </c>
      <c r="AD14" s="4">
        <v>-0.15694081723505751</v>
      </c>
      <c r="AE14" s="4">
        <v>-0.1264255241039165</v>
      </c>
      <c r="AF14" s="4">
        <v>0.99404101640706066</v>
      </c>
      <c r="AG14" s="4">
        <v>-0.13232772081695499</v>
      </c>
      <c r="AH14">
        <v>-1.8992091312244417E-2</v>
      </c>
    </row>
    <row r="15" spans="1:34" x14ac:dyDescent="0.3">
      <c r="A15" s="6" t="s">
        <v>73</v>
      </c>
      <c r="B15" s="10">
        <v>9400</v>
      </c>
      <c r="C15" s="10" t="s">
        <v>2283</v>
      </c>
      <c r="D15" s="16">
        <v>-0.16760517823217214</v>
      </c>
      <c r="E15" s="16">
        <v>-0.17109408631351622</v>
      </c>
      <c r="F15" s="4">
        <v>-0.17352575331118408</v>
      </c>
      <c r="G15" s="4">
        <v>-0.16789776453714211</v>
      </c>
      <c r="H15" s="4">
        <v>-0.17231963644895848</v>
      </c>
      <c r="I15" s="4">
        <v>-0.17489122044535999</v>
      </c>
      <c r="J15" s="4">
        <v>-0.16776185743587563</v>
      </c>
      <c r="K15" s="4">
        <v>-0.10052413173464561</v>
      </c>
      <c r="L15" s="4">
        <v>-0.19841645497127647</v>
      </c>
      <c r="M15" s="17">
        <v>-0.16138802136836292</v>
      </c>
      <c r="N15" s="4">
        <v>-0.11845069102348332</v>
      </c>
      <c r="O15" s="4">
        <v>-0.17411003236675426</v>
      </c>
      <c r="P15" s="4">
        <v>-0.15376877616278531</v>
      </c>
      <c r="Q15" s="4">
        <v>-0.17418708006178271</v>
      </c>
      <c r="R15" s="4">
        <v>-0.17749046635462695</v>
      </c>
      <c r="S15" s="4">
        <v>-0.16902685148650989</v>
      </c>
      <c r="T15" s="4">
        <v>-0.1829695907179244</v>
      </c>
      <c r="U15" s="4">
        <v>-8.4972244796332655E-2</v>
      </c>
      <c r="V15" s="4">
        <v>-0.11711543003581203</v>
      </c>
      <c r="W15" s="4">
        <v>-0.15795076610270897</v>
      </c>
      <c r="X15" s="4">
        <v>-0.18789283229995504</v>
      </c>
      <c r="Y15" s="4">
        <v>-0.17661094856124626</v>
      </c>
      <c r="Z15" s="4">
        <v>-0.10727602015939885</v>
      </c>
      <c r="AA15" s="4">
        <v>-0.16587563721823639</v>
      </c>
      <c r="AB15" s="4">
        <v>-0.10901676948722649</v>
      </c>
      <c r="AC15" s="4">
        <v>-0.17126763029532382</v>
      </c>
      <c r="AD15" s="4">
        <v>-0.13095208771354852</v>
      </c>
      <c r="AE15" s="4">
        <v>-0.17264254179431821</v>
      </c>
      <c r="AF15" s="4">
        <v>-0.21285008800133307</v>
      </c>
      <c r="AG15" s="4">
        <v>-0.17609903265342983</v>
      </c>
      <c r="AH15">
        <v>-8.5300942200534371E-2</v>
      </c>
    </row>
    <row r="16" spans="1:34" x14ac:dyDescent="0.3">
      <c r="A16" s="6" t="s">
        <v>73</v>
      </c>
      <c r="B16" s="10">
        <v>9701</v>
      </c>
      <c r="C16" s="10" t="s">
        <v>2283</v>
      </c>
      <c r="D16" s="16">
        <v>-0.14051327303496727</v>
      </c>
      <c r="E16" s="16">
        <v>-0.14395506468542174</v>
      </c>
      <c r="F16" s="4">
        <v>-0.15084883372969679</v>
      </c>
      <c r="G16" s="4">
        <v>-6.1875642829524742E-2</v>
      </c>
      <c r="H16" s="4">
        <v>-0.15284694945800265</v>
      </c>
      <c r="I16" s="4">
        <v>-8.1857839779733751E-2</v>
      </c>
      <c r="J16" s="4">
        <v>-0.15371852962125465</v>
      </c>
      <c r="K16" s="4">
        <v>-0.15031951175361816</v>
      </c>
      <c r="L16" s="4">
        <v>-0.19841645497127647</v>
      </c>
      <c r="M16" s="17">
        <v>-0.16138802136836292</v>
      </c>
      <c r="N16" s="4">
        <v>-9.2104171809362978E-2</v>
      </c>
      <c r="O16" s="4">
        <v>-0.15431772270495633</v>
      </c>
      <c r="P16" s="4">
        <v>-0.10865551706928005</v>
      </c>
      <c r="Q16" s="4">
        <v>-0.15450869506958356</v>
      </c>
      <c r="R16" s="4">
        <v>-0.159357737824905</v>
      </c>
      <c r="S16" s="4">
        <v>-0.15879266944546439</v>
      </c>
      <c r="T16" s="4">
        <v>-0.16459993295306499</v>
      </c>
      <c r="U16" s="4">
        <v>-3.1684229306749065E-2</v>
      </c>
      <c r="V16" s="4">
        <v>-3.4113319368343747E-2</v>
      </c>
      <c r="W16" s="4">
        <v>-0.13599327740839498</v>
      </c>
      <c r="X16" s="4">
        <v>-0.18789283229995504</v>
      </c>
      <c r="Y16" s="4">
        <v>-0.15504537287902756</v>
      </c>
      <c r="Z16" s="4">
        <v>-8.3612448437627732E-2</v>
      </c>
      <c r="AA16" s="4">
        <v>-0.14199443466074085</v>
      </c>
      <c r="AB16" s="4">
        <v>-2.3565241081077236E-2</v>
      </c>
      <c r="AC16" s="4">
        <v>-0.15970349567757111</v>
      </c>
      <c r="AD16" s="4">
        <v>-2.6997169627512571E-2</v>
      </c>
      <c r="AE16" s="4">
        <v>-0.1398580563390579</v>
      </c>
      <c r="AF16" s="4">
        <v>-0.21285008800133307</v>
      </c>
      <c r="AG16" s="4">
        <v>-0.14810437250869252</v>
      </c>
      <c r="AH16">
        <v>6.4614720677338575E-2</v>
      </c>
    </row>
    <row r="17" spans="1:34" x14ac:dyDescent="0.3">
      <c r="A17" s="6" t="s">
        <v>73</v>
      </c>
      <c r="B17" s="10">
        <v>9702</v>
      </c>
      <c r="C17" s="10" t="s">
        <v>2283</v>
      </c>
      <c r="D17" s="16">
        <v>-0.14064564390726633</v>
      </c>
      <c r="E17" s="16">
        <v>-0.14556260255189424</v>
      </c>
      <c r="F17" s="4">
        <v>-0.1473055650450894</v>
      </c>
      <c r="G17" s="4">
        <v>-7.2728300957076122E-2</v>
      </c>
      <c r="H17" s="4">
        <v>-0.15383885576585293</v>
      </c>
      <c r="I17" s="4">
        <v>-0.12334569872521572</v>
      </c>
      <c r="J17" s="4">
        <v>-0.15414194654028845</v>
      </c>
      <c r="K17" s="4">
        <v>-0.10957783719264062</v>
      </c>
      <c r="L17" s="4">
        <v>-6.648693867236298E-2</v>
      </c>
      <c r="M17" s="17">
        <v>-0.16138802136836292</v>
      </c>
      <c r="N17" s="4">
        <v>-7.1685619418419708E-2</v>
      </c>
      <c r="O17" s="4">
        <v>-0.14624126385051991</v>
      </c>
      <c r="P17" s="4">
        <v>6.0519204531364661E-2</v>
      </c>
      <c r="Q17" s="4">
        <v>-0.14714807778242511</v>
      </c>
      <c r="R17" s="4">
        <v>-0.15198075820567031</v>
      </c>
      <c r="S17" s="4">
        <v>-0.1458887007850157</v>
      </c>
      <c r="T17" s="4">
        <v>-0.15076226312361496</v>
      </c>
      <c r="U17" s="4">
        <v>-0.11964155607871235</v>
      </c>
      <c r="V17" s="4">
        <v>-9.7225523332086908E-2</v>
      </c>
      <c r="W17" s="4">
        <v>-0.10259315376070607</v>
      </c>
      <c r="X17" s="4">
        <v>-0.18789283229995504</v>
      </c>
      <c r="Y17" s="4">
        <v>-0.12571618995121014</v>
      </c>
      <c r="Z17" s="4">
        <v>-3.8538978491397022E-2</v>
      </c>
      <c r="AA17" s="4">
        <v>-0.14555320210068137</v>
      </c>
      <c r="AB17" s="4">
        <v>0.16870069783275859</v>
      </c>
      <c r="AC17" s="4">
        <v>-0.14976050142679309</v>
      </c>
      <c r="AD17" s="4">
        <v>-0.12734254194667227</v>
      </c>
      <c r="AE17" s="4">
        <v>-0.14816801272181485</v>
      </c>
      <c r="AF17" s="4">
        <v>0.3043889567451214</v>
      </c>
      <c r="AG17" s="4">
        <v>-0.1496464512454789</v>
      </c>
      <c r="AH17">
        <v>-0.1256628514368848</v>
      </c>
    </row>
    <row r="18" spans="1:34" x14ac:dyDescent="0.3">
      <c r="A18" s="6" t="s">
        <v>73</v>
      </c>
      <c r="B18" s="10">
        <v>9703</v>
      </c>
      <c r="C18" s="10" t="s">
        <v>2284</v>
      </c>
      <c r="D18" s="16">
        <v>-0.15277964053467893</v>
      </c>
      <c r="E18" s="16">
        <v>-0.15341116978231878</v>
      </c>
      <c r="F18" s="4">
        <v>-0.15275674763679309</v>
      </c>
      <c r="G18" s="4">
        <v>-0.14535762842607386</v>
      </c>
      <c r="H18" s="4">
        <v>-0.15441311731250312</v>
      </c>
      <c r="I18" s="4">
        <v>-0.15289008312578622</v>
      </c>
      <c r="J18" s="4">
        <v>-0.15498878037835606</v>
      </c>
      <c r="K18" s="4">
        <v>-0.18653433358559821</v>
      </c>
      <c r="L18" s="4">
        <v>-0.16307819167692464</v>
      </c>
      <c r="M18" s="17">
        <v>-0.16138802136836292</v>
      </c>
      <c r="N18" s="4">
        <v>-0.14347988427689765</v>
      </c>
      <c r="O18" s="4">
        <v>-0.1541681586520964</v>
      </c>
      <c r="P18" s="4">
        <v>-0.21016035002966688</v>
      </c>
      <c r="Q18" s="4">
        <v>-0.15390782835226452</v>
      </c>
      <c r="R18" s="4">
        <v>-0.15412064542346357</v>
      </c>
      <c r="S18" s="4">
        <v>-0.17080670923277866</v>
      </c>
      <c r="T18" s="4">
        <v>-0.16012837152346104</v>
      </c>
      <c r="U18" s="4">
        <v>-3.8104472136819376E-2</v>
      </c>
      <c r="V18" s="4">
        <v>-0.14159531520962754</v>
      </c>
      <c r="W18" s="4">
        <v>-0.17805269237215135</v>
      </c>
      <c r="X18" s="4">
        <v>-0.18789283229995504</v>
      </c>
      <c r="Y18" s="4">
        <v>-0.16970996434293628</v>
      </c>
      <c r="Z18" s="4">
        <v>-0.19854979680051604</v>
      </c>
      <c r="AA18" s="4">
        <v>-0.14527224677647554</v>
      </c>
      <c r="AB18" s="4">
        <v>-0.21583117999491308</v>
      </c>
      <c r="AC18" s="4">
        <v>-0.14846358913321336</v>
      </c>
      <c r="AD18" s="4">
        <v>-0.12084535956629502</v>
      </c>
      <c r="AE18" s="4">
        <v>-0.15203840336583863</v>
      </c>
      <c r="AF18" s="4">
        <v>-0.21285008800133307</v>
      </c>
      <c r="AG18" s="4">
        <v>-0.15498441610358557</v>
      </c>
      <c r="AH18">
        <v>-7.6651961649887856E-2</v>
      </c>
    </row>
    <row r="19" spans="1:34" x14ac:dyDescent="0.3">
      <c r="A19" s="6" t="s">
        <v>73</v>
      </c>
      <c r="B19" s="10">
        <v>9601</v>
      </c>
      <c r="C19" s="10" t="s">
        <v>2285</v>
      </c>
      <c r="D19" s="16">
        <v>-0.16235446696430997</v>
      </c>
      <c r="E19" s="16">
        <v>-0.16116517596177432</v>
      </c>
      <c r="F19" s="4">
        <v>-0.16186022256493823</v>
      </c>
      <c r="G19" s="4">
        <v>-0.16288884540134918</v>
      </c>
      <c r="H19" s="4">
        <v>-0.16062558313535497</v>
      </c>
      <c r="I19" s="4">
        <v>-0.16106193413019931</v>
      </c>
      <c r="J19" s="4">
        <v>-0.16232800697494187</v>
      </c>
      <c r="K19" s="4">
        <v>-0.18653433358559821</v>
      </c>
      <c r="L19" s="4">
        <v>-0.17485761277504192</v>
      </c>
      <c r="M19" s="17">
        <v>-0.16138802136836292</v>
      </c>
      <c r="N19" s="4">
        <v>-0.1783890222356071</v>
      </c>
      <c r="O19" s="4">
        <v>-0.15920348176504751</v>
      </c>
      <c r="P19" s="4">
        <v>-0.21016035002966688</v>
      </c>
      <c r="Q19" s="4">
        <v>-0.15896512322303324</v>
      </c>
      <c r="R19" s="4">
        <v>-0.16093449682748953</v>
      </c>
      <c r="S19" s="4">
        <v>-0.14054912754620935</v>
      </c>
      <c r="T19" s="4">
        <v>-0.15813429683188093</v>
      </c>
      <c r="U19" s="4">
        <v>-0.19283232434151393</v>
      </c>
      <c r="V19" s="4">
        <v>-0.18596510708716818</v>
      </c>
      <c r="W19" s="4">
        <v>-0.17928973398873241</v>
      </c>
      <c r="X19" s="4">
        <v>-0.18789283229995504</v>
      </c>
      <c r="Y19" s="4">
        <v>-0.17316045645209127</v>
      </c>
      <c r="Z19" s="4">
        <v>-0.19404244980589297</v>
      </c>
      <c r="AA19" s="4">
        <v>-0.15341995117844459</v>
      </c>
      <c r="AB19" s="4">
        <v>-0.21583117999491308</v>
      </c>
      <c r="AC19" s="4">
        <v>-0.14976050142679309</v>
      </c>
      <c r="AD19" s="4">
        <v>-0.17498854606943876</v>
      </c>
      <c r="AE19" s="4">
        <v>-0.16638161575251503</v>
      </c>
      <c r="AF19" s="4">
        <v>-0.21285008800133307</v>
      </c>
      <c r="AG19" s="4">
        <v>-0.16459275284817762</v>
      </c>
      <c r="AH19">
        <v>-0.20638666990958562</v>
      </c>
    </row>
    <row r="20" spans="1:34" x14ac:dyDescent="0.3">
      <c r="A20" s="6" t="s">
        <v>73</v>
      </c>
      <c r="B20" s="10">
        <v>9602</v>
      </c>
      <c r="C20" s="10" t="s">
        <v>2285</v>
      </c>
      <c r="D20" s="16">
        <v>-0.13733637209979016</v>
      </c>
      <c r="E20" s="16">
        <v>-0.13516088694530751</v>
      </c>
      <c r="F20" s="4">
        <v>-0.13411370317316651</v>
      </c>
      <c r="G20" s="4">
        <v>-9.4433617212178897E-2</v>
      </c>
      <c r="H20" s="4">
        <v>-0.13979555067049876</v>
      </c>
      <c r="I20" s="4">
        <v>-0.16546216159411409</v>
      </c>
      <c r="J20" s="4">
        <v>-0.13995747975265624</v>
      </c>
      <c r="K20" s="4">
        <v>-2.8094488070685538E-2</v>
      </c>
      <c r="L20" s="4">
        <v>-0.15365465479843082</v>
      </c>
      <c r="M20" s="17">
        <v>-0.16138802136836292</v>
      </c>
      <c r="N20" s="4">
        <v>-0.16719175156960595</v>
      </c>
      <c r="O20" s="4">
        <v>-0.13317933656741901</v>
      </c>
      <c r="P20" s="4">
        <v>2.6684260211235718E-2</v>
      </c>
      <c r="Q20" s="4">
        <v>-0.13387893777496257</v>
      </c>
      <c r="R20" s="4">
        <v>-0.14223864008255882</v>
      </c>
      <c r="S20" s="4">
        <v>-9.3382897270086626E-2</v>
      </c>
      <c r="T20" s="4">
        <v>-0.15565681009385712</v>
      </c>
      <c r="U20" s="4">
        <v>2.0961761899827503E-2</v>
      </c>
      <c r="V20" s="4">
        <v>-0.16875268782432915</v>
      </c>
      <c r="W20" s="4">
        <v>-0.17434156752240815</v>
      </c>
      <c r="X20" s="4">
        <v>9.107050545150884E-2</v>
      </c>
      <c r="Y20" s="4">
        <v>-0.16927865282929191</v>
      </c>
      <c r="Z20" s="4">
        <v>-0.19629612330320451</v>
      </c>
      <c r="AA20" s="4">
        <v>-0.13600072107768316</v>
      </c>
      <c r="AB20" s="4">
        <v>-6.6291005284151869E-2</v>
      </c>
      <c r="AC20" s="4">
        <v>-0.13398140185490623</v>
      </c>
      <c r="AD20" s="4">
        <v>-0.15116554400805551</v>
      </c>
      <c r="AE20" s="4">
        <v>-0.12483183383873024</v>
      </c>
      <c r="AF20" s="4">
        <v>0.21818244928737898</v>
      </c>
      <c r="AG20" s="4">
        <v>-0.12354973416140176</v>
      </c>
      <c r="AH20">
        <v>-0.16602476067323521</v>
      </c>
    </row>
    <row r="21" spans="1:34" x14ac:dyDescent="0.3">
      <c r="A21" s="6" t="s">
        <v>73</v>
      </c>
      <c r="B21" s="10">
        <v>9603</v>
      </c>
      <c r="C21" s="10" t="s">
        <v>2285</v>
      </c>
      <c r="D21" s="16">
        <v>-0.14624934416792595</v>
      </c>
      <c r="E21" s="16">
        <v>-0.14551532202640974</v>
      </c>
      <c r="F21" s="4">
        <v>-0.14626984035266571</v>
      </c>
      <c r="G21" s="4">
        <v>-0.11029519447552323</v>
      </c>
      <c r="H21" s="4">
        <v>-0.14679110042060084</v>
      </c>
      <c r="I21" s="4">
        <v>-0.14094660858087474</v>
      </c>
      <c r="J21" s="4">
        <v>-0.14461506586202799</v>
      </c>
      <c r="K21" s="4">
        <v>-0.18200748085660068</v>
      </c>
      <c r="L21" s="4">
        <v>-0.12773992838257281</v>
      </c>
      <c r="M21" s="17">
        <v>-0.16138802136836292</v>
      </c>
      <c r="N21" s="4">
        <v>-0.15599448090360482</v>
      </c>
      <c r="O21" s="4">
        <v>-0.14948181832915181</v>
      </c>
      <c r="P21" s="4">
        <v>-7.4820572749151104E-2</v>
      </c>
      <c r="Q21" s="4">
        <v>-0.14980190578391761</v>
      </c>
      <c r="R21" s="4">
        <v>-0.15271282488544169</v>
      </c>
      <c r="S21" s="4">
        <v>-0.12497537226635751</v>
      </c>
      <c r="T21" s="4">
        <v>-0.16006794501765559</v>
      </c>
      <c r="U21" s="4">
        <v>-8.4972244796332655E-2</v>
      </c>
      <c r="V21" s="4">
        <v>-0.1209404120942207</v>
      </c>
      <c r="W21" s="4">
        <v>-0.16011558893172584</v>
      </c>
      <c r="X21" s="4">
        <v>-0.18789283229995504</v>
      </c>
      <c r="Y21" s="4">
        <v>-0.17661094856124626</v>
      </c>
      <c r="Z21" s="4">
        <v>-0.11516387739998923</v>
      </c>
      <c r="AA21" s="4">
        <v>-0.15267073698056238</v>
      </c>
      <c r="AB21" s="4">
        <v>-0.1303796515887638</v>
      </c>
      <c r="AC21" s="4">
        <v>-0.15116548974483782</v>
      </c>
      <c r="AD21" s="4">
        <v>-0.16271609046205951</v>
      </c>
      <c r="AE21" s="4">
        <v>-0.13280028516466158</v>
      </c>
      <c r="AF21" s="4">
        <v>0.47680197166060617</v>
      </c>
      <c r="AG21" s="4">
        <v>-0.14039397882476065</v>
      </c>
      <c r="AH21">
        <v>3.2901791991634684E-2</v>
      </c>
    </row>
    <row r="22" spans="1:34" x14ac:dyDescent="0.3">
      <c r="A22" s="6" t="s">
        <v>73</v>
      </c>
      <c r="B22" s="10">
        <v>9604</v>
      </c>
      <c r="C22" s="10" t="s">
        <v>2285</v>
      </c>
      <c r="D22" s="16">
        <v>-0.13499782002250701</v>
      </c>
      <c r="E22" s="16">
        <v>-0.13643746113338859</v>
      </c>
      <c r="F22" s="4">
        <v>-0.13634868803576503</v>
      </c>
      <c r="G22" s="4">
        <v>-7.2728300957076122E-2</v>
      </c>
      <c r="H22" s="4">
        <v>-0.14047422340744894</v>
      </c>
      <c r="I22" s="4">
        <v>-0.13654638111695999</v>
      </c>
      <c r="J22" s="4">
        <v>-0.14228627280734213</v>
      </c>
      <c r="K22" s="4">
        <v>-0.15484636448261566</v>
      </c>
      <c r="L22" s="4">
        <v>-0.16307819167692464</v>
      </c>
      <c r="M22" s="17">
        <v>-0.16138802136836292</v>
      </c>
      <c r="N22" s="4">
        <v>-0.11449871314136527</v>
      </c>
      <c r="O22" s="4">
        <v>-0.136968292573204</v>
      </c>
      <c r="P22" s="4">
        <v>-9.7377202295903728E-2</v>
      </c>
      <c r="Q22" s="4">
        <v>-0.13713363249377414</v>
      </c>
      <c r="R22" s="4">
        <v>-0.14888355302202216</v>
      </c>
      <c r="S22" s="4">
        <v>-0.12453040782979032</v>
      </c>
      <c r="T22" s="4">
        <v>-0.14550515711854006</v>
      </c>
      <c r="U22" s="4">
        <v>-7.2131759136192033E-2</v>
      </c>
      <c r="V22" s="4">
        <v>-0.11941041927085723</v>
      </c>
      <c r="W22" s="4">
        <v>-0.13351919417523284</v>
      </c>
      <c r="X22" s="4">
        <v>-0.12590097946629641</v>
      </c>
      <c r="Y22" s="4">
        <v>-0.14685045411978448</v>
      </c>
      <c r="Z22" s="4">
        <v>-9.8261326170152721E-2</v>
      </c>
      <c r="AA22" s="4">
        <v>-0.12878953442306684</v>
      </c>
      <c r="AB22" s="4">
        <v>-0.1303796515887638</v>
      </c>
      <c r="AC22" s="4">
        <v>-0.12803722050933242</v>
      </c>
      <c r="AD22" s="4">
        <v>-0.13311781517367427</v>
      </c>
      <c r="AE22" s="4">
        <v>-0.14259009679366291</v>
      </c>
      <c r="AF22" s="4">
        <v>0.13197594182963657</v>
      </c>
      <c r="AG22" s="4">
        <v>-0.14395262206349843</v>
      </c>
      <c r="AH22">
        <v>-0.11701387088623827</v>
      </c>
    </row>
    <row r="23" spans="1:34" x14ac:dyDescent="0.3">
      <c r="A23" s="6" t="s">
        <v>73</v>
      </c>
      <c r="B23" s="10">
        <v>9701</v>
      </c>
      <c r="C23" s="10" t="s">
        <v>2286</v>
      </c>
      <c r="D23" s="16">
        <v>-0.15516231623606175</v>
      </c>
      <c r="E23" s="16">
        <v>-0.15459318291943089</v>
      </c>
      <c r="F23" s="4">
        <v>-0.15373796050329974</v>
      </c>
      <c r="G23" s="4">
        <v>-0.10194699591586832</v>
      </c>
      <c r="H23" s="4">
        <v>-0.16130425587230518</v>
      </c>
      <c r="I23" s="4">
        <v>-0.17111959690486162</v>
      </c>
      <c r="J23" s="4">
        <v>-0.15992864443375038</v>
      </c>
      <c r="K23" s="4">
        <v>-0.17295377539860568</v>
      </c>
      <c r="L23" s="4">
        <v>-0.1230281599433259</v>
      </c>
      <c r="M23" s="17">
        <v>-0.16138802136836292</v>
      </c>
      <c r="N23" s="4">
        <v>-0.16258111070713491</v>
      </c>
      <c r="O23" s="4">
        <v>-0.15755827718358822</v>
      </c>
      <c r="P23" s="4">
        <v>-0.14249046138940899</v>
      </c>
      <c r="Q23" s="4">
        <v>-0.15761317310906536</v>
      </c>
      <c r="R23" s="4">
        <v>-0.16662209180109797</v>
      </c>
      <c r="S23" s="4">
        <v>-0.15523295395292683</v>
      </c>
      <c r="T23" s="4">
        <v>-0.16351225584856674</v>
      </c>
      <c r="U23" s="4">
        <v>-0.16265718304018345</v>
      </c>
      <c r="V23" s="4">
        <v>-0.1362403403278554</v>
      </c>
      <c r="W23" s="4">
        <v>-0.16908414065193858</v>
      </c>
      <c r="X23" s="4">
        <v>-0.18789283229995504</v>
      </c>
      <c r="Y23" s="4">
        <v>-0.18825635942964436</v>
      </c>
      <c r="Z23" s="4">
        <v>-0.11741755089730077</v>
      </c>
      <c r="AA23" s="4">
        <v>-0.15688506684364983</v>
      </c>
      <c r="AB23" s="4">
        <v>-8.7653887385689175E-2</v>
      </c>
      <c r="AC23" s="4">
        <v>-0.15700159506594666</v>
      </c>
      <c r="AD23" s="4">
        <v>-0.15766272638843276</v>
      </c>
      <c r="AE23" s="4">
        <v>-0.14737116758922172</v>
      </c>
      <c r="AF23" s="4">
        <v>-0.21285008800133307</v>
      </c>
      <c r="AG23" s="4">
        <v>-0.14929058692160513</v>
      </c>
      <c r="AH23">
        <v>-9.6832916268063063E-2</v>
      </c>
    </row>
    <row r="24" spans="1:34" x14ac:dyDescent="0.3">
      <c r="A24" s="6" t="s">
        <v>73</v>
      </c>
      <c r="B24" s="10">
        <v>9702</v>
      </c>
      <c r="C24" s="10" t="s">
        <v>2286</v>
      </c>
      <c r="D24" s="16">
        <v>-0.14364605034604472</v>
      </c>
      <c r="E24" s="16">
        <v>-0.14310401522670099</v>
      </c>
      <c r="F24" s="4">
        <v>-0.14681495861183608</v>
      </c>
      <c r="G24" s="4">
        <v>-0.15454064684169427</v>
      </c>
      <c r="H24" s="4">
        <v>-0.14183156888134935</v>
      </c>
      <c r="I24" s="4">
        <v>-0.10888780848663868</v>
      </c>
      <c r="J24" s="4">
        <v>-0.14419164894299422</v>
      </c>
      <c r="K24" s="4">
        <v>-0.2001148917725907</v>
      </c>
      <c r="L24" s="4">
        <v>-0.19370468653202955</v>
      </c>
      <c r="M24" s="17">
        <v>-0.16138802136836292</v>
      </c>
      <c r="N24" s="4">
        <v>-0.15072517706078073</v>
      </c>
      <c r="O24" s="4">
        <v>-0.15087774948917784</v>
      </c>
      <c r="P24" s="4">
        <v>-0.11993383184265637</v>
      </c>
      <c r="Q24" s="4">
        <v>-0.15100363921855572</v>
      </c>
      <c r="R24" s="4">
        <v>-0.15986455321859289</v>
      </c>
      <c r="S24" s="4">
        <v>-0.13698941205367179</v>
      </c>
      <c r="T24" s="4">
        <v>-0.15293761733261149</v>
      </c>
      <c r="U24" s="4">
        <v>-0.15880503734214127</v>
      </c>
      <c r="V24" s="4">
        <v>-8.7663068186065216E-2</v>
      </c>
      <c r="W24" s="4">
        <v>-0.15918780771929003</v>
      </c>
      <c r="X24" s="4">
        <v>6.0074579034679519E-2</v>
      </c>
      <c r="Y24" s="4">
        <v>-0.18135537521133438</v>
      </c>
      <c r="Z24" s="4">
        <v>-0.10840285690805462</v>
      </c>
      <c r="AA24" s="4">
        <v>-0.13674993527556537</v>
      </c>
      <c r="AB24" s="4">
        <v>-0.21583117999491308</v>
      </c>
      <c r="AC24" s="4">
        <v>-0.14749090491302855</v>
      </c>
      <c r="AD24" s="4">
        <v>-6.1648808989524552E-2</v>
      </c>
      <c r="AE24" s="4">
        <v>-0.14577747732403545</v>
      </c>
      <c r="AF24" s="4">
        <v>-0.21285008800133307</v>
      </c>
      <c r="AG24" s="4">
        <v>-0.14596918656544985</v>
      </c>
      <c r="AH24">
        <v>-0.13719482550441348</v>
      </c>
    </row>
    <row r="25" spans="1:34" x14ac:dyDescent="0.3">
      <c r="A25" s="6" t="s">
        <v>73</v>
      </c>
      <c r="B25" s="10">
        <v>9703</v>
      </c>
      <c r="C25" s="10" t="s">
        <v>2286</v>
      </c>
      <c r="D25" s="16">
        <v>-0.13570379800810192</v>
      </c>
      <c r="E25" s="16">
        <v>-0.13818684057631456</v>
      </c>
      <c r="F25" s="4">
        <v>-0.13934683846120205</v>
      </c>
      <c r="G25" s="4">
        <v>-0.11613893346728167</v>
      </c>
      <c r="H25" s="4">
        <v>-0.14110069054924915</v>
      </c>
      <c r="I25" s="4">
        <v>-0.1063733927929731</v>
      </c>
      <c r="J25" s="4">
        <v>-0.14800240121429839</v>
      </c>
      <c r="K25" s="4">
        <v>-0.2001148917725907</v>
      </c>
      <c r="L25" s="4">
        <v>-8.2978128209727164E-2</v>
      </c>
      <c r="M25" s="17">
        <v>-0.16138802136836292</v>
      </c>
      <c r="N25" s="4">
        <v>-0.10066679055395208</v>
      </c>
      <c r="O25" s="4">
        <v>-0.14728821222053945</v>
      </c>
      <c r="P25" s="4">
        <v>-0.13121214661603267</v>
      </c>
      <c r="Q25" s="4">
        <v>-0.14734836668819812</v>
      </c>
      <c r="R25" s="4">
        <v>-0.16572108665676397</v>
      </c>
      <c r="S25" s="4">
        <v>-0.14188402085591095</v>
      </c>
      <c r="T25" s="4">
        <v>-0.15166866071069685</v>
      </c>
      <c r="U25" s="4">
        <v>-9.524463332444516E-2</v>
      </c>
      <c r="V25" s="4">
        <v>-4.6353261955251517E-2</v>
      </c>
      <c r="W25" s="4">
        <v>-0.12826176730476327</v>
      </c>
      <c r="X25" s="4">
        <v>-0.18789283229995504</v>
      </c>
      <c r="Y25" s="4">
        <v>-0.14857570017436197</v>
      </c>
      <c r="Z25" s="4">
        <v>-7.2344080951070061E-2</v>
      </c>
      <c r="AA25" s="4">
        <v>-0.13890392609447672</v>
      </c>
      <c r="AB25" s="4">
        <v>-6.6291005284151869E-2</v>
      </c>
      <c r="AC25" s="4">
        <v>-0.15278663011181248</v>
      </c>
      <c r="AD25" s="4">
        <v>-4.7932535075394814E-2</v>
      </c>
      <c r="AE25" s="4">
        <v>-0.1340524703730222</v>
      </c>
      <c r="AF25" s="4">
        <v>-0.21285008800133307</v>
      </c>
      <c r="AG25" s="4">
        <v>-0.14051260026605189</v>
      </c>
      <c r="AH25">
        <v>2.7135804957870338E-2</v>
      </c>
    </row>
    <row r="26" spans="1:34" x14ac:dyDescent="0.3">
      <c r="A26" s="6" t="s">
        <v>73</v>
      </c>
      <c r="B26" s="10">
        <v>9704</v>
      </c>
      <c r="C26" s="10" t="s">
        <v>2286</v>
      </c>
      <c r="D26" s="16">
        <v>-0.14355780309784535</v>
      </c>
      <c r="E26" s="16">
        <v>-0.14296217365024755</v>
      </c>
      <c r="F26" s="4">
        <v>-0.14348973723089684</v>
      </c>
      <c r="G26" s="4">
        <v>-0.17290668367293507</v>
      </c>
      <c r="H26" s="4">
        <v>-0.14063084019289898</v>
      </c>
      <c r="I26" s="4">
        <v>-0.14534683604478948</v>
      </c>
      <c r="J26" s="4">
        <v>-0.13981634077964497</v>
      </c>
      <c r="K26" s="4">
        <v>-0.2001148917725907</v>
      </c>
      <c r="L26" s="4">
        <v>-0.11596050728445553</v>
      </c>
      <c r="M26" s="17">
        <v>-0.16138802136836292</v>
      </c>
      <c r="N26" s="4">
        <v>-0.15138384004113375</v>
      </c>
      <c r="O26" s="4">
        <v>-0.14649053727195313</v>
      </c>
      <c r="P26" s="4">
        <v>-0.21016035002966688</v>
      </c>
      <c r="Q26" s="4">
        <v>-0.14619670548000327</v>
      </c>
      <c r="R26" s="4">
        <v>-0.15288176335000431</v>
      </c>
      <c r="S26" s="4">
        <v>-0.10183722156486334</v>
      </c>
      <c r="T26" s="4">
        <v>-0.14888904144364576</v>
      </c>
      <c r="U26" s="4">
        <v>-0.17036147443626781</v>
      </c>
      <c r="V26" s="4">
        <v>-0.12055791388837983</v>
      </c>
      <c r="W26" s="4">
        <v>-0.14650813114933406</v>
      </c>
      <c r="X26" s="4">
        <v>-0.18789283229995504</v>
      </c>
      <c r="Y26" s="4">
        <v>-0.15677061893360505</v>
      </c>
      <c r="Z26" s="4">
        <v>-0.11741755089730077</v>
      </c>
      <c r="AA26" s="4">
        <v>-0.13384673025877178</v>
      </c>
      <c r="AB26" s="4">
        <v>-0.21583117999491308</v>
      </c>
      <c r="AC26" s="4">
        <v>-0.13743983463778553</v>
      </c>
      <c r="AD26" s="4">
        <v>-0.10640717649879003</v>
      </c>
      <c r="AE26" s="4">
        <v>-0.15374592864996678</v>
      </c>
      <c r="AF26" s="4">
        <v>-0.21285008800133307</v>
      </c>
      <c r="AG26" s="4">
        <v>-0.15237474439517787</v>
      </c>
      <c r="AH26">
        <v>-0.18332272177452824</v>
      </c>
    </row>
    <row r="27" spans="1:34" x14ac:dyDescent="0.3">
      <c r="A27" s="6" t="s">
        <v>73</v>
      </c>
      <c r="B27" s="10">
        <v>9705</v>
      </c>
      <c r="C27" s="10" t="s">
        <v>2286</v>
      </c>
      <c r="D27" s="16">
        <v>-0.14752892926681674</v>
      </c>
      <c r="E27" s="16">
        <v>-0.1466027741125529</v>
      </c>
      <c r="F27" s="4">
        <v>-0.14430741461965238</v>
      </c>
      <c r="G27" s="4">
        <v>-0.10695591505166127</v>
      </c>
      <c r="H27" s="4">
        <v>-0.14908814660720152</v>
      </c>
      <c r="I27" s="4">
        <v>-0.14848985566187145</v>
      </c>
      <c r="J27" s="4">
        <v>-0.14129829999626325</v>
      </c>
      <c r="K27" s="4">
        <v>-0.16842692266960818</v>
      </c>
      <c r="L27" s="4">
        <v>-7.5910475550856796E-2</v>
      </c>
      <c r="M27" s="17">
        <v>-0.16138802136836292</v>
      </c>
      <c r="N27" s="4">
        <v>-0.15994645878572286</v>
      </c>
      <c r="O27" s="4">
        <v>-0.14973109175058502</v>
      </c>
      <c r="P27" s="4">
        <v>4.9240889757988342E-2</v>
      </c>
      <c r="Q27" s="4">
        <v>-0.15060306140700969</v>
      </c>
      <c r="R27" s="4">
        <v>-0.15823148139448751</v>
      </c>
      <c r="S27" s="4">
        <v>-0.1765912469081522</v>
      </c>
      <c r="T27" s="4">
        <v>-0.14864733542042391</v>
      </c>
      <c r="U27" s="4">
        <v>-0.12220965321074048</v>
      </c>
      <c r="V27" s="4">
        <v>-0.13012036903440152</v>
      </c>
      <c r="W27" s="4">
        <v>-0.18021751520116822</v>
      </c>
      <c r="X27" s="4">
        <v>9.107050545150884E-2</v>
      </c>
      <c r="Y27" s="4">
        <v>-0.18049275218404565</v>
      </c>
      <c r="Z27" s="4">
        <v>-0.18840826606261415</v>
      </c>
      <c r="AA27" s="4">
        <v>-0.15135961213426852</v>
      </c>
      <c r="AB27" s="4">
        <v>-0.21583117999491308</v>
      </c>
      <c r="AC27" s="4">
        <v>-0.15062510962251291</v>
      </c>
      <c r="AD27" s="4">
        <v>-0.15333127146818126</v>
      </c>
      <c r="AE27" s="4">
        <v>-0.13029591474794031</v>
      </c>
      <c r="AF27" s="4">
        <v>0.99404101640706066</v>
      </c>
      <c r="AG27" s="4">
        <v>-0.14181743612025577</v>
      </c>
      <c r="AH27">
        <v>0.1136256104643355</v>
      </c>
    </row>
    <row r="28" spans="1:34" x14ac:dyDescent="0.3">
      <c r="A28" s="6" t="s">
        <v>73</v>
      </c>
      <c r="B28" s="10">
        <v>2.0099999999999998</v>
      </c>
      <c r="C28" s="10" t="s">
        <v>2287</v>
      </c>
      <c r="D28" s="16">
        <v>-0.13914544068787713</v>
      </c>
      <c r="E28" s="16">
        <v>-0.14007806159569394</v>
      </c>
      <c r="F28" s="4">
        <v>-0.14817775425976201</v>
      </c>
      <c r="G28" s="4">
        <v>-0.1695674042490731</v>
      </c>
      <c r="H28" s="4">
        <v>-0.13969113948019871</v>
      </c>
      <c r="I28" s="4">
        <v>-8.6258067243648512E-2</v>
      </c>
      <c r="J28" s="4">
        <v>-0.14263912023987027</v>
      </c>
      <c r="K28" s="4">
        <v>-0.10957783719264062</v>
      </c>
      <c r="L28" s="4">
        <v>-0.14423111791993701</v>
      </c>
      <c r="M28" s="17">
        <v>-0.16138802136836292</v>
      </c>
      <c r="N28" s="4">
        <v>-0.12569598380736641</v>
      </c>
      <c r="O28" s="4">
        <v>-0.13532308799174472</v>
      </c>
      <c r="P28" s="4">
        <v>-0.21016035002966688</v>
      </c>
      <c r="Q28" s="4">
        <v>-0.13498052675671418</v>
      </c>
      <c r="R28" s="4">
        <v>-0.13108870142142545</v>
      </c>
      <c r="S28" s="4">
        <v>-0.12809012332232789</v>
      </c>
      <c r="T28" s="4">
        <v>-0.13094236921942454</v>
      </c>
      <c r="U28" s="4">
        <v>-0.20182066430361237</v>
      </c>
      <c r="V28" s="4">
        <v>-0.16798769141264741</v>
      </c>
      <c r="W28" s="4">
        <v>-0.10444871618557769</v>
      </c>
      <c r="X28" s="4">
        <v>-0.18789283229995504</v>
      </c>
      <c r="Y28" s="4">
        <v>-9.7249630050681463E-2</v>
      </c>
      <c r="Z28" s="4">
        <v>-0.11967122439461231</v>
      </c>
      <c r="AA28" s="4">
        <v>-0.13038161459356656</v>
      </c>
      <c r="AB28" s="4">
        <v>-0.21583117999491308</v>
      </c>
      <c r="AC28" s="4">
        <v>-0.12144458301696871</v>
      </c>
      <c r="AD28" s="4">
        <v>-0.18653909252344272</v>
      </c>
      <c r="AE28" s="4">
        <v>-0.16205588503272372</v>
      </c>
      <c r="AF28" s="4">
        <v>-0.21285008800133307</v>
      </c>
      <c r="AG28" s="4">
        <v>-0.15972927375523596</v>
      </c>
      <c r="AH28">
        <v>-0.21503565046023213</v>
      </c>
    </row>
    <row r="29" spans="1:34" x14ac:dyDescent="0.3">
      <c r="A29" s="6" t="s">
        <v>73</v>
      </c>
      <c r="B29" s="10">
        <v>2.02</v>
      </c>
      <c r="C29" s="10" t="s">
        <v>2287</v>
      </c>
      <c r="D29" s="16">
        <v>-0.16910538145156134</v>
      </c>
      <c r="E29" s="16">
        <v>-0.16887190161574542</v>
      </c>
      <c r="F29" s="4">
        <v>-0.17052760288574706</v>
      </c>
      <c r="G29" s="4">
        <v>-0.20462983819962374</v>
      </c>
      <c r="H29" s="4">
        <v>-0.16626378741155665</v>
      </c>
      <c r="I29" s="4">
        <v>-0.13843219288720918</v>
      </c>
      <c r="J29" s="4">
        <v>-0.17086691484212349</v>
      </c>
      <c r="K29" s="4">
        <v>-0.2001148917725907</v>
      </c>
      <c r="L29" s="4">
        <v>-0.19841645497127647</v>
      </c>
      <c r="M29" s="17">
        <v>-0.16138802136836292</v>
      </c>
      <c r="N29" s="4">
        <v>-0.17180239243207701</v>
      </c>
      <c r="O29" s="4">
        <v>-0.16842659835807677</v>
      </c>
      <c r="P29" s="4">
        <v>-0.21016035002966688</v>
      </c>
      <c r="Q29" s="4">
        <v>-0.16822848511503541</v>
      </c>
      <c r="R29" s="4">
        <v>-0.1644822045833047</v>
      </c>
      <c r="S29" s="4">
        <v>-0.16858188704994267</v>
      </c>
      <c r="T29" s="4">
        <v>-0.16532505102273048</v>
      </c>
      <c r="U29" s="4">
        <v>-0.18063386296438033</v>
      </c>
      <c r="V29" s="4">
        <v>-0.17372516450026043</v>
      </c>
      <c r="W29" s="4">
        <v>-0.1585692869109995</v>
      </c>
      <c r="X29" s="4">
        <v>-0.18789283229995504</v>
      </c>
      <c r="Y29" s="4">
        <v>-0.15677061893360505</v>
      </c>
      <c r="Z29" s="4">
        <v>-0.16136418409487571</v>
      </c>
      <c r="AA29" s="4">
        <v>-0.15903905766256118</v>
      </c>
      <c r="AB29" s="4">
        <v>-0.21583117999491308</v>
      </c>
      <c r="AC29" s="4">
        <v>-0.15689351904148169</v>
      </c>
      <c r="AD29" s="4">
        <v>-0.17065709114918726</v>
      </c>
      <c r="AE29" s="4">
        <v>-0.18459521878321522</v>
      </c>
      <c r="AF29" s="4">
        <v>-0.21285008800133307</v>
      </c>
      <c r="AG29" s="4">
        <v>-0.18321631913090539</v>
      </c>
      <c r="AH29">
        <v>-0.21503565046023213</v>
      </c>
    </row>
    <row r="30" spans="1:34" x14ac:dyDescent="0.3">
      <c r="A30" s="6" t="s">
        <v>73</v>
      </c>
      <c r="B30" s="10">
        <v>3.01</v>
      </c>
      <c r="C30" s="10" t="s">
        <v>2287</v>
      </c>
      <c r="D30" s="16">
        <v>-0.14797016550781356</v>
      </c>
      <c r="E30" s="16">
        <v>-0.14731198199482018</v>
      </c>
      <c r="F30" s="4">
        <v>-0.15259321215904198</v>
      </c>
      <c r="G30" s="4">
        <v>-0.16288884540134918</v>
      </c>
      <c r="H30" s="4">
        <v>-0.14532934375640039</v>
      </c>
      <c r="I30" s="4">
        <v>-0.11328803595055342</v>
      </c>
      <c r="J30" s="4">
        <v>-0.15597675318943491</v>
      </c>
      <c r="K30" s="4">
        <v>-0.2001148917725907</v>
      </c>
      <c r="L30" s="4">
        <v>-0.19841645497127647</v>
      </c>
      <c r="M30" s="17">
        <v>-0.16138802136836292</v>
      </c>
      <c r="N30" s="4">
        <v>-0.15665314388395782</v>
      </c>
      <c r="O30" s="4">
        <v>-0.14549344358622024</v>
      </c>
      <c r="P30" s="4">
        <v>-0.21016035002966688</v>
      </c>
      <c r="Q30" s="4">
        <v>-0.14519526095113816</v>
      </c>
      <c r="R30" s="4">
        <v>-0.14387171190666423</v>
      </c>
      <c r="S30" s="4">
        <v>-0.1276451588857607</v>
      </c>
      <c r="T30" s="4">
        <v>-0.1432693764037381</v>
      </c>
      <c r="U30" s="4">
        <v>-0.18320196009640846</v>
      </c>
      <c r="V30" s="4">
        <v>-0.16645769858928394</v>
      </c>
      <c r="W30" s="4">
        <v>-0.12114877800942213</v>
      </c>
      <c r="X30" s="4">
        <v>-0.18789283229995504</v>
      </c>
      <c r="Y30" s="4">
        <v>-9.5524383996103968E-2</v>
      </c>
      <c r="Z30" s="4">
        <v>-0.18502775581664685</v>
      </c>
      <c r="AA30" s="4">
        <v>-0.13066256991777239</v>
      </c>
      <c r="AB30" s="4">
        <v>-0.21583117999491308</v>
      </c>
      <c r="AC30" s="4">
        <v>-0.12846952460719233</v>
      </c>
      <c r="AD30" s="4">
        <v>-0.14178072501417727</v>
      </c>
      <c r="AE30" s="4">
        <v>-0.17833429274141202</v>
      </c>
      <c r="AF30" s="4">
        <v>-0.21285008800133307</v>
      </c>
      <c r="AG30" s="4">
        <v>-0.1766921398598861</v>
      </c>
      <c r="AH30">
        <v>-0.21503565046023213</v>
      </c>
    </row>
    <row r="31" spans="1:34" x14ac:dyDescent="0.3">
      <c r="A31" s="6" t="s">
        <v>73</v>
      </c>
      <c r="B31" s="10">
        <v>3.02</v>
      </c>
      <c r="C31" s="10" t="s">
        <v>2287</v>
      </c>
      <c r="D31" s="16">
        <v>-0.15061758295379449</v>
      </c>
      <c r="E31" s="16">
        <v>-0.15109442403357901</v>
      </c>
      <c r="F31" s="4">
        <v>-0.15602745719181529</v>
      </c>
      <c r="G31" s="4">
        <v>-6.4380102397421216E-2</v>
      </c>
      <c r="H31" s="4">
        <v>-0.1553528180252034</v>
      </c>
      <c r="I31" s="4">
        <v>-0.16169053805361572</v>
      </c>
      <c r="J31" s="4">
        <v>-0.15724700394653632</v>
      </c>
      <c r="K31" s="4">
        <v>-0.2001148917725907</v>
      </c>
      <c r="L31" s="4">
        <v>-0.17250172855541845</v>
      </c>
      <c r="M31" s="17">
        <v>-0.16138802136836292</v>
      </c>
      <c r="N31" s="4">
        <v>-0.14347988427689765</v>
      </c>
      <c r="O31" s="4">
        <v>-0.15032934796202477</v>
      </c>
      <c r="P31" s="4">
        <v>-0.21016035002966688</v>
      </c>
      <c r="Q31" s="4">
        <v>-0.15005226691613388</v>
      </c>
      <c r="R31" s="4">
        <v>-0.15192444538414943</v>
      </c>
      <c r="S31" s="4">
        <v>-0.14900345184098607</v>
      </c>
      <c r="T31" s="4">
        <v>-0.14502174507209639</v>
      </c>
      <c r="U31" s="4">
        <v>-0.19668447003955611</v>
      </c>
      <c r="V31" s="4">
        <v>-0.15230526497317184</v>
      </c>
      <c r="W31" s="4">
        <v>-0.13630253781254023</v>
      </c>
      <c r="X31" s="4">
        <v>-0.18789283229995504</v>
      </c>
      <c r="Y31" s="4">
        <v>-0.11622733665103392</v>
      </c>
      <c r="Z31" s="4">
        <v>-0.18615459256530262</v>
      </c>
      <c r="AA31" s="4">
        <v>-0.13618802462715371</v>
      </c>
      <c r="AB31" s="4">
        <v>-0.21583117999491308</v>
      </c>
      <c r="AC31" s="4">
        <v>-0.1376559866867155</v>
      </c>
      <c r="AD31" s="4">
        <v>-0.12301108702642077</v>
      </c>
      <c r="AE31" s="4">
        <v>-0.17287021183220197</v>
      </c>
      <c r="AF31" s="4">
        <v>-0.21285008800133307</v>
      </c>
      <c r="AG31" s="4">
        <v>-0.17242176797340075</v>
      </c>
      <c r="AH31">
        <v>-0.18043972825764606</v>
      </c>
    </row>
    <row r="32" spans="1:34" x14ac:dyDescent="0.3">
      <c r="A32" s="6" t="s">
        <v>73</v>
      </c>
      <c r="B32" s="10">
        <v>4</v>
      </c>
      <c r="C32" s="10" t="s">
        <v>2287</v>
      </c>
      <c r="D32" s="16">
        <v>-0.12401103762168614</v>
      </c>
      <c r="E32" s="16">
        <v>-0.12546837922098802</v>
      </c>
      <c r="F32" s="4">
        <v>-0.13236932474382135</v>
      </c>
      <c r="G32" s="4">
        <v>-0.1236523121709711</v>
      </c>
      <c r="H32" s="4">
        <v>-0.12554342319454448</v>
      </c>
      <c r="I32" s="4">
        <v>-9.7572937865143594E-2</v>
      </c>
      <c r="J32" s="4">
        <v>-0.13043059907439578</v>
      </c>
      <c r="K32" s="4">
        <v>3.5934810322969914E-3</v>
      </c>
      <c r="L32" s="4">
        <v>-0.1654340758965481</v>
      </c>
      <c r="M32" s="17">
        <v>-0.16138802136836292</v>
      </c>
      <c r="N32" s="4">
        <v>-0.10330144247536412</v>
      </c>
      <c r="O32" s="4">
        <v>-0.12176261386577739</v>
      </c>
      <c r="P32" s="4">
        <v>-0.21016035002966688</v>
      </c>
      <c r="Q32" s="4">
        <v>-0.12136088116414885</v>
      </c>
      <c r="R32" s="4">
        <v>-0.12371172180219077</v>
      </c>
      <c r="S32" s="4">
        <v>-0.14321891416561253</v>
      </c>
      <c r="T32" s="4">
        <v>-0.11305612350100878</v>
      </c>
      <c r="U32" s="4">
        <v>-0.15559491592710611</v>
      </c>
      <c r="V32" s="4">
        <v>-0.1408303187979458</v>
      </c>
      <c r="W32" s="4">
        <v>-0.12702472568818221</v>
      </c>
      <c r="X32" s="4">
        <v>-0.18789283229995504</v>
      </c>
      <c r="Y32" s="4">
        <v>-0.13477373173774199</v>
      </c>
      <c r="Z32" s="4">
        <v>-0.10389550991343155</v>
      </c>
      <c r="AA32" s="4">
        <v>-9.498124374363201E-2</v>
      </c>
      <c r="AB32" s="4">
        <v>-0.21583117999491308</v>
      </c>
      <c r="AC32" s="4">
        <v>-8.6752179163710599E-2</v>
      </c>
      <c r="AD32" s="4">
        <v>-0.14539027078105352</v>
      </c>
      <c r="AE32" s="4">
        <v>-0.15773015431293244</v>
      </c>
      <c r="AF32" s="4">
        <v>-0.21285008800133307</v>
      </c>
      <c r="AG32" s="4">
        <v>-0.1552216589861681</v>
      </c>
      <c r="AH32">
        <v>-0.21503565046023213</v>
      </c>
    </row>
    <row r="33" spans="1:34" x14ac:dyDescent="0.3">
      <c r="A33" s="6" t="s">
        <v>73</v>
      </c>
      <c r="B33" s="10">
        <v>5</v>
      </c>
      <c r="C33" s="10" t="s">
        <v>2287</v>
      </c>
      <c r="D33" s="16">
        <v>-0.13243864982472545</v>
      </c>
      <c r="E33" s="16">
        <v>-0.13114204227912626</v>
      </c>
      <c r="F33" s="4">
        <v>-0.13204225378831913</v>
      </c>
      <c r="G33" s="4">
        <v>-0.11697375332324716</v>
      </c>
      <c r="H33" s="4">
        <v>-0.13353087925249688</v>
      </c>
      <c r="I33" s="4">
        <v>-9.5687126094894409E-2</v>
      </c>
      <c r="J33" s="4">
        <v>-0.13579388004882387</v>
      </c>
      <c r="K33" s="4">
        <v>-0.10957783719264062</v>
      </c>
      <c r="L33" s="4">
        <v>-0.1489428863591839</v>
      </c>
      <c r="M33" s="17">
        <v>-0.16138802136836292</v>
      </c>
      <c r="N33" s="4">
        <v>-0.15006651408042773</v>
      </c>
      <c r="O33" s="4">
        <v>-0.12709706508444837</v>
      </c>
      <c r="P33" s="4">
        <v>-0.21016035002966688</v>
      </c>
      <c r="Q33" s="4">
        <v>-0.12671860939357713</v>
      </c>
      <c r="R33" s="4">
        <v>-0.12675261416431804</v>
      </c>
      <c r="S33" s="4">
        <v>-0.14633366522158289</v>
      </c>
      <c r="T33" s="4">
        <v>-0.1194613331163874</v>
      </c>
      <c r="U33" s="4">
        <v>-0.16073111019116235</v>
      </c>
      <c r="V33" s="4">
        <v>-0.1729601680885787</v>
      </c>
      <c r="W33" s="4">
        <v>-0.16258967216488798</v>
      </c>
      <c r="X33" s="4">
        <v>-0.18789283229995504</v>
      </c>
      <c r="Y33" s="4">
        <v>-0.15978979952911568</v>
      </c>
      <c r="Z33" s="4">
        <v>-0.16812520458681032</v>
      </c>
      <c r="AA33" s="4">
        <v>-0.11352429514121677</v>
      </c>
      <c r="AB33" s="4">
        <v>-0.21583117999491308</v>
      </c>
      <c r="AC33" s="4">
        <v>-0.10523317934722193</v>
      </c>
      <c r="AD33" s="4">
        <v>-0.16488181792218526</v>
      </c>
      <c r="AE33" s="4">
        <v>-0.14384228200202356</v>
      </c>
      <c r="AF33" s="4">
        <v>-0.21285008800133307</v>
      </c>
      <c r="AG33" s="4">
        <v>-0.14074984314863442</v>
      </c>
      <c r="AH33">
        <v>-0.21503565046023213</v>
      </c>
    </row>
    <row r="34" spans="1:34" x14ac:dyDescent="0.3">
      <c r="A34" s="6" t="s">
        <v>73</v>
      </c>
      <c r="B34" s="10">
        <v>6</v>
      </c>
      <c r="C34" s="10" t="s">
        <v>2287</v>
      </c>
      <c r="D34" s="16">
        <v>-0.13954255330477427</v>
      </c>
      <c r="E34" s="16">
        <v>-0.13591737535305926</v>
      </c>
      <c r="F34" s="4">
        <v>-0.13209676561423617</v>
      </c>
      <c r="G34" s="4">
        <v>-0.15787992626555622</v>
      </c>
      <c r="H34" s="4">
        <v>-0.13290441211069667</v>
      </c>
      <c r="I34" s="4">
        <v>-0.14534683604478948</v>
      </c>
      <c r="J34" s="4">
        <v>-0.14440335740251112</v>
      </c>
      <c r="K34" s="4">
        <v>-0.2001148917725907</v>
      </c>
      <c r="L34" s="4">
        <v>-8.2978128209727164E-2</v>
      </c>
      <c r="M34" s="17">
        <v>-0.16138802136836292</v>
      </c>
      <c r="N34" s="4">
        <v>-0.18958629290160825</v>
      </c>
      <c r="O34" s="4">
        <v>-0.13307962719884572</v>
      </c>
      <c r="P34" s="4">
        <v>-0.21016035002966688</v>
      </c>
      <c r="Q34" s="4">
        <v>-0.13272727656676769</v>
      </c>
      <c r="R34" s="4">
        <v>-0.12731574237952681</v>
      </c>
      <c r="S34" s="4">
        <v>-0.10940161698650566</v>
      </c>
      <c r="T34" s="4">
        <v>-0.13148620777167366</v>
      </c>
      <c r="U34" s="4">
        <v>-0.1780657658323522</v>
      </c>
      <c r="V34" s="4">
        <v>-0.18864259452805426</v>
      </c>
      <c r="W34" s="4">
        <v>-0.16722857822706699</v>
      </c>
      <c r="X34" s="4">
        <v>-0.18789283229995504</v>
      </c>
      <c r="Y34" s="4">
        <v>-0.15763324196089382</v>
      </c>
      <c r="Z34" s="4">
        <v>-0.19066193955992569</v>
      </c>
      <c r="AA34" s="4">
        <v>-0.13768645302291813</v>
      </c>
      <c r="AB34" s="4">
        <v>-0.21583117999491308</v>
      </c>
      <c r="AC34" s="4">
        <v>-0.12846952460719233</v>
      </c>
      <c r="AD34" s="4">
        <v>-0.19592391151732097</v>
      </c>
      <c r="AE34" s="4">
        <v>-0.13109275988053343</v>
      </c>
      <c r="AF34" s="4">
        <v>-0.21285008800133307</v>
      </c>
      <c r="AG34" s="4">
        <v>-0.13007391343242103</v>
      </c>
      <c r="AH34">
        <v>-0.15160979308882433</v>
      </c>
    </row>
    <row r="35" spans="1:34" x14ac:dyDescent="0.3">
      <c r="A35" s="6" t="s">
        <v>73</v>
      </c>
      <c r="B35" s="10">
        <v>7</v>
      </c>
      <c r="C35" s="10" t="s">
        <v>2287</v>
      </c>
      <c r="D35" s="16">
        <v>-9.7845728530574605E-2</v>
      </c>
      <c r="E35" s="16">
        <v>-9.4925159758010622E-2</v>
      </c>
      <c r="F35" s="4">
        <v>-9.4974212164734131E-2</v>
      </c>
      <c r="G35" s="4">
        <v>-0.12782641145079854</v>
      </c>
      <c r="H35" s="4">
        <v>-9.4272271699685134E-2</v>
      </c>
      <c r="I35" s="4">
        <v>-8.3115047626566546E-2</v>
      </c>
      <c r="J35" s="4">
        <v>-9.1123395090758202E-2</v>
      </c>
      <c r="K35" s="4">
        <v>-4.1675046257678053E-2</v>
      </c>
      <c r="L35" s="4">
        <v>-4.5283980695751888E-2</v>
      </c>
      <c r="M35" s="17">
        <v>1.2852451998741246</v>
      </c>
      <c r="N35" s="4">
        <v>-0.13821058043407358</v>
      </c>
      <c r="O35" s="4">
        <v>-9.5688613983862247E-2</v>
      </c>
      <c r="P35" s="4">
        <v>-0.21016035002966688</v>
      </c>
      <c r="Q35" s="4">
        <v>-9.5173106734326565E-2</v>
      </c>
      <c r="R35" s="4">
        <v>-9.1838664821375177E-2</v>
      </c>
      <c r="S35" s="4">
        <v>-0.12542033670292471</v>
      </c>
      <c r="T35" s="4">
        <v>-8.3870121196972278E-2</v>
      </c>
      <c r="U35" s="4">
        <v>-0.15816301305913422</v>
      </c>
      <c r="V35" s="4">
        <v>-0.11405544438908508</v>
      </c>
      <c r="W35" s="4">
        <v>-0.12578768407160115</v>
      </c>
      <c r="X35" s="4">
        <v>-0.18789283229995504</v>
      </c>
      <c r="Y35" s="4">
        <v>-0.1114829100009458</v>
      </c>
      <c r="Z35" s="4">
        <v>-0.16023734734621994</v>
      </c>
      <c r="AA35" s="4">
        <v>-6.9695264565107329E-2</v>
      </c>
      <c r="AB35" s="4">
        <v>-0.21583117999491308</v>
      </c>
      <c r="AC35" s="4">
        <v>-6.6001582466434713E-2</v>
      </c>
      <c r="AD35" s="4">
        <v>-8.9081356817784035E-2</v>
      </c>
      <c r="AE35" s="4">
        <v>-0.12141678327047396</v>
      </c>
      <c r="AF35" s="4">
        <v>-0.21285008800133307</v>
      </c>
      <c r="AG35" s="4">
        <v>-0.12236351974848916</v>
      </c>
      <c r="AH35">
        <v>-9.39499227511809E-2</v>
      </c>
    </row>
    <row r="36" spans="1:34" x14ac:dyDescent="0.3">
      <c r="A36" s="6" t="s">
        <v>73</v>
      </c>
      <c r="B36" s="10">
        <v>8</v>
      </c>
      <c r="C36" s="10" t="s">
        <v>2287</v>
      </c>
      <c r="D36" s="16">
        <v>-0.11002384878208689</v>
      </c>
      <c r="E36" s="16">
        <v>-0.10896747582690272</v>
      </c>
      <c r="F36" s="4">
        <v>-9.9553205541765222E-2</v>
      </c>
      <c r="G36" s="4">
        <v>-4.1005146430387461E-2</v>
      </c>
      <c r="H36" s="4">
        <v>-0.11384936988094099</v>
      </c>
      <c r="I36" s="4">
        <v>-0.18620609106685507</v>
      </c>
      <c r="J36" s="4">
        <v>-0.10206166549913132</v>
      </c>
      <c r="K36" s="4">
        <v>-0.12315839537963313</v>
      </c>
      <c r="L36" s="4">
        <v>-0.16307819167692464</v>
      </c>
      <c r="M36" s="17">
        <v>-0.16138802136836292</v>
      </c>
      <c r="N36" s="4">
        <v>-0.1243786578466604</v>
      </c>
      <c r="O36" s="4">
        <v>-0.10585896957833775</v>
      </c>
      <c r="P36" s="4">
        <v>-0.10865551706928005</v>
      </c>
      <c r="Q36" s="4">
        <v>-0.10583849096673985</v>
      </c>
      <c r="R36" s="4">
        <v>-0.10828200870547085</v>
      </c>
      <c r="S36" s="4">
        <v>-0.15478798951635961</v>
      </c>
      <c r="T36" s="4">
        <v>-9.6499260910313134E-2</v>
      </c>
      <c r="U36" s="4">
        <v>-0.16779337730423971</v>
      </c>
      <c r="V36" s="4">
        <v>-0.14159531520962754</v>
      </c>
      <c r="W36" s="4">
        <v>-0.16568227620634066</v>
      </c>
      <c r="X36" s="4">
        <v>-0.18789283229995504</v>
      </c>
      <c r="Y36" s="4">
        <v>-0.1645342261792038</v>
      </c>
      <c r="Z36" s="4">
        <v>-0.16699836783815455</v>
      </c>
      <c r="AA36" s="4">
        <v>-0.11474176821277536</v>
      </c>
      <c r="AB36" s="4">
        <v>-2.3565241081077236E-2</v>
      </c>
      <c r="AC36" s="4">
        <v>-0.11593270576925481</v>
      </c>
      <c r="AD36" s="4">
        <v>-0.10929481311229103</v>
      </c>
      <c r="AE36" s="4">
        <v>-8.3395886943887346E-2</v>
      </c>
      <c r="AF36" s="4">
        <v>-0.21285008800133307</v>
      </c>
      <c r="AG36" s="4">
        <v>-7.823634358814055E-2</v>
      </c>
      <c r="AH36">
        <v>-0.20350367639270345</v>
      </c>
    </row>
    <row r="37" spans="1:34" x14ac:dyDescent="0.3">
      <c r="A37" s="6" t="s">
        <v>73</v>
      </c>
      <c r="B37" s="10">
        <v>9</v>
      </c>
      <c r="C37" s="10" t="s">
        <v>2287</v>
      </c>
      <c r="D37" s="16">
        <v>-9.1800792028918138E-2</v>
      </c>
      <c r="E37" s="16">
        <v>-9.2892097162177764E-2</v>
      </c>
      <c r="F37" s="4">
        <v>-8.5707201758837878E-2</v>
      </c>
      <c r="G37" s="4">
        <v>-5.2692624413904342E-2</v>
      </c>
      <c r="H37" s="4">
        <v>-9.5107561222085385E-2</v>
      </c>
      <c r="I37" s="4">
        <v>-0.1440896281979567</v>
      </c>
      <c r="J37" s="4">
        <v>-7.7362345222159762E-2</v>
      </c>
      <c r="K37" s="4">
        <v>-0.12768524810863063</v>
      </c>
      <c r="L37" s="4">
        <v>-8.0622243990103717E-2</v>
      </c>
      <c r="M37" s="17">
        <v>-0.16138802136836292</v>
      </c>
      <c r="N37" s="4">
        <v>-7.6296260280890774E-2</v>
      </c>
      <c r="O37" s="4">
        <v>-9.0852709608057719E-2</v>
      </c>
      <c r="P37" s="4">
        <v>-8.6098887522527423E-2</v>
      </c>
      <c r="Q37" s="4">
        <v>-9.0866895260206651E-2</v>
      </c>
      <c r="R37" s="4">
        <v>-9.1106598141603795E-2</v>
      </c>
      <c r="S37" s="4">
        <v>-0.10495197262083371</v>
      </c>
      <c r="T37" s="4">
        <v>-8.0607089883477506E-2</v>
      </c>
      <c r="U37" s="4">
        <v>-0.16008908590815532</v>
      </c>
      <c r="V37" s="4">
        <v>-9.8755516155450376E-2</v>
      </c>
      <c r="W37" s="4">
        <v>-0.12083951760527686</v>
      </c>
      <c r="X37" s="4">
        <v>-0.18789283229995504</v>
      </c>
      <c r="Y37" s="4">
        <v>-0.13908684687418574</v>
      </c>
      <c r="Z37" s="4">
        <v>-7.0090407453758524E-2</v>
      </c>
      <c r="AA37" s="4">
        <v>-8.1776343505958013E-2</v>
      </c>
      <c r="AB37" s="4">
        <v>1.9160523121997394E-2</v>
      </c>
      <c r="AC37" s="4">
        <v>-7.6268804790607672E-2</v>
      </c>
      <c r="AD37" s="4">
        <v>-0.12156726871967027</v>
      </c>
      <c r="AE37" s="4">
        <v>-9.2958028535004927E-2</v>
      </c>
      <c r="AF37" s="4">
        <v>-0.21285008800133307</v>
      </c>
      <c r="AG37" s="4">
        <v>-9.3301266632130522E-2</v>
      </c>
      <c r="AH37">
        <v>-7.9534955166770033E-2</v>
      </c>
    </row>
    <row r="38" spans="1:34" x14ac:dyDescent="0.3">
      <c r="A38" s="6" t="s">
        <v>73</v>
      </c>
      <c r="B38" s="10">
        <v>10</v>
      </c>
      <c r="C38" s="10" t="s">
        <v>2287</v>
      </c>
      <c r="D38" s="16">
        <v>-9.4404085850799388E-2</v>
      </c>
      <c r="E38" s="16">
        <v>-9.5256123436402024E-2</v>
      </c>
      <c r="F38" s="4">
        <v>-9.5682865901655603E-2</v>
      </c>
      <c r="G38" s="4">
        <v>-0.12949605116272953</v>
      </c>
      <c r="H38" s="4">
        <v>-9.5681822768735561E-2</v>
      </c>
      <c r="I38" s="4">
        <v>-7.8714820162651786E-2</v>
      </c>
      <c r="J38" s="4">
        <v>-9.5922120173141237E-2</v>
      </c>
      <c r="K38" s="4">
        <v>-9.3337169670051304E-4</v>
      </c>
      <c r="L38" s="4">
        <v>-1.465748584064697E-2</v>
      </c>
      <c r="M38" s="17">
        <v>-0.16138802136836292</v>
      </c>
      <c r="N38" s="4">
        <v>-8.2224227104067849E-2</v>
      </c>
      <c r="O38" s="4">
        <v>-9.3694426612396464E-2</v>
      </c>
      <c r="P38" s="4">
        <v>-0.21016035002966688</v>
      </c>
      <c r="Q38" s="4">
        <v>-9.3170217676596376E-2</v>
      </c>
      <c r="R38" s="4">
        <v>-8.7108387813621624E-2</v>
      </c>
      <c r="S38" s="4">
        <v>-3.9987164882023141E-2</v>
      </c>
      <c r="T38" s="4">
        <v>-9.3477935620040198E-2</v>
      </c>
      <c r="U38" s="4">
        <v>-0.16458325588920455</v>
      </c>
      <c r="V38" s="4">
        <v>-9.9520512567132111E-2</v>
      </c>
      <c r="W38" s="4">
        <v>-0.17310452590582706</v>
      </c>
      <c r="X38" s="4">
        <v>-0.18789283229995504</v>
      </c>
      <c r="Y38" s="4">
        <v>-0.17876750612946815</v>
      </c>
      <c r="Z38" s="4">
        <v>-0.15685683710025264</v>
      </c>
      <c r="AA38" s="4">
        <v>-8.3087468352251878E-2</v>
      </c>
      <c r="AB38" s="4">
        <v>-0.21583117999491308</v>
      </c>
      <c r="AC38" s="4">
        <v>-8.0916073842601757E-2</v>
      </c>
      <c r="AD38" s="4">
        <v>-9.2690902584660284E-2</v>
      </c>
      <c r="AE38" s="4">
        <v>-7.8842486186212299E-2</v>
      </c>
      <c r="AF38" s="4">
        <v>-0.21285008800133307</v>
      </c>
      <c r="AG38" s="4">
        <v>-8.2743958357208408E-2</v>
      </c>
      <c r="AH38">
        <v>2.1369817924105992E-2</v>
      </c>
    </row>
    <row r="39" spans="1:34" x14ac:dyDescent="0.3">
      <c r="A39" s="6" t="s">
        <v>73</v>
      </c>
      <c r="B39" s="10">
        <v>11</v>
      </c>
      <c r="C39" s="10" t="s">
        <v>2287</v>
      </c>
      <c r="D39" s="16">
        <v>-0.13402710029231399</v>
      </c>
      <c r="E39" s="16">
        <v>-0.1338370322317419</v>
      </c>
      <c r="F39" s="4">
        <v>-0.12768130771495617</v>
      </c>
      <c r="G39" s="4">
        <v>-0.13784424972238443</v>
      </c>
      <c r="H39" s="4">
        <v>-0.13311323449129675</v>
      </c>
      <c r="I39" s="4">
        <v>-0.17111959690486162</v>
      </c>
      <c r="J39" s="4">
        <v>-0.12633756885706907</v>
      </c>
      <c r="K39" s="4">
        <v>-0.2001148917725907</v>
      </c>
      <c r="L39" s="4">
        <v>-7.5910475550856796E-2</v>
      </c>
      <c r="M39" s="17">
        <v>-0.16138802136836292</v>
      </c>
      <c r="N39" s="4">
        <v>-0.13623459149301456</v>
      </c>
      <c r="O39" s="4">
        <v>-0.12684779166301513</v>
      </c>
      <c r="P39" s="4">
        <v>-0.21016035002966688</v>
      </c>
      <c r="Q39" s="4">
        <v>-0.12646824826136085</v>
      </c>
      <c r="R39" s="4">
        <v>-0.12230390126416887</v>
      </c>
      <c r="S39" s="4">
        <v>-0.17570131803501782</v>
      </c>
      <c r="T39" s="4">
        <v>-0.11583574276805989</v>
      </c>
      <c r="U39" s="4">
        <v>-0.17100349871927487</v>
      </c>
      <c r="V39" s="4">
        <v>-0.18864259452805426</v>
      </c>
      <c r="W39" s="4">
        <v>-0.19320645217526947</v>
      </c>
      <c r="X39" s="4">
        <v>-0.18789283229995504</v>
      </c>
      <c r="Y39" s="4">
        <v>-0.18955029397057749</v>
      </c>
      <c r="Z39" s="4">
        <v>-0.20193030704648335</v>
      </c>
      <c r="AA39" s="4">
        <v>-0.12523076698312635</v>
      </c>
      <c r="AB39" s="4">
        <v>-0.21583117999491308</v>
      </c>
      <c r="AC39" s="4">
        <v>-0.11690538998943961</v>
      </c>
      <c r="AD39" s="4">
        <v>-0.1771542735295645</v>
      </c>
      <c r="AE39" s="4">
        <v>-0.12244129844095085</v>
      </c>
      <c r="AF39" s="4">
        <v>-0.21285008800133307</v>
      </c>
      <c r="AG39" s="4">
        <v>-0.11916074083362514</v>
      </c>
      <c r="AH39">
        <v>-0.19773768935893909</v>
      </c>
    </row>
    <row r="40" spans="1:34" x14ac:dyDescent="0.3">
      <c r="A40" s="6" t="s">
        <v>73</v>
      </c>
      <c r="B40" s="10">
        <v>12</v>
      </c>
      <c r="C40" s="10" t="s">
        <v>2287</v>
      </c>
      <c r="D40" s="16">
        <v>-0.15264726966237988</v>
      </c>
      <c r="E40" s="16">
        <v>-0.15170907086487731</v>
      </c>
      <c r="F40" s="4">
        <v>-0.15030371547052643</v>
      </c>
      <c r="G40" s="4">
        <v>-0.15203618727379778</v>
      </c>
      <c r="H40" s="4">
        <v>-0.15201165993560239</v>
      </c>
      <c r="I40" s="4">
        <v>-0.15980472628336653</v>
      </c>
      <c r="J40" s="4">
        <v>-0.15075461118801808</v>
      </c>
      <c r="K40" s="4">
        <v>-0.2001148917725907</v>
      </c>
      <c r="L40" s="4">
        <v>-0.12067227572370245</v>
      </c>
      <c r="M40" s="17">
        <v>-0.16138802136836292</v>
      </c>
      <c r="N40" s="4">
        <v>-0.16521576262854692</v>
      </c>
      <c r="O40" s="4">
        <v>-0.1489334168019987</v>
      </c>
      <c r="P40" s="4">
        <v>-0.21016035002966688</v>
      </c>
      <c r="Q40" s="4">
        <v>-0.14865024457572276</v>
      </c>
      <c r="R40" s="4">
        <v>-0.14539215808772787</v>
      </c>
      <c r="S40" s="4">
        <v>-0.16635706486710672</v>
      </c>
      <c r="T40" s="4">
        <v>-0.1429672438747108</v>
      </c>
      <c r="U40" s="4">
        <v>-0.18512803294542954</v>
      </c>
      <c r="V40" s="4">
        <v>-0.18061013220539604</v>
      </c>
      <c r="W40" s="4">
        <v>-0.1814545568177493</v>
      </c>
      <c r="X40" s="4">
        <v>-0.18789283229995504</v>
      </c>
      <c r="Y40" s="4">
        <v>-0.17876750612946815</v>
      </c>
      <c r="Z40" s="4">
        <v>-0.18728142931395839</v>
      </c>
      <c r="AA40" s="4">
        <v>-0.13787375657238868</v>
      </c>
      <c r="AB40" s="4">
        <v>-0.21583117999491308</v>
      </c>
      <c r="AC40" s="4">
        <v>-0.13300871763472141</v>
      </c>
      <c r="AD40" s="4">
        <v>-0.16704754538231101</v>
      </c>
      <c r="AE40" s="4">
        <v>-0.15943767959706059</v>
      </c>
      <c r="AF40" s="4">
        <v>-0.21285008800133307</v>
      </c>
      <c r="AG40" s="4">
        <v>-0.15700098060553699</v>
      </c>
      <c r="AH40">
        <v>-0.21503565046023213</v>
      </c>
    </row>
    <row r="41" spans="1:34" x14ac:dyDescent="0.3">
      <c r="A41" s="6" t="s">
        <v>73</v>
      </c>
      <c r="B41" s="10">
        <v>13</v>
      </c>
      <c r="C41" s="10" t="s">
        <v>2287</v>
      </c>
      <c r="D41" s="16">
        <v>-0.12917350164134894</v>
      </c>
      <c r="E41" s="16">
        <v>-0.12868345495393302</v>
      </c>
      <c r="F41" s="4">
        <v>-0.12915312701471618</v>
      </c>
      <c r="G41" s="4">
        <v>-0.14034870929028093</v>
      </c>
      <c r="H41" s="4">
        <v>-0.1259610679557446</v>
      </c>
      <c r="I41" s="4">
        <v>-0.13466056934671081</v>
      </c>
      <c r="J41" s="4">
        <v>-0.12774895858718172</v>
      </c>
      <c r="K41" s="4">
        <v>-0.17748062812760318</v>
      </c>
      <c r="L41" s="4">
        <v>-9.7113433527467902E-2</v>
      </c>
      <c r="M41" s="17">
        <v>-0.16138802136836292</v>
      </c>
      <c r="N41" s="4">
        <v>-0.13557592851266154</v>
      </c>
      <c r="O41" s="4">
        <v>-0.12624953545157541</v>
      </c>
      <c r="P41" s="4">
        <v>-0.21016035002966688</v>
      </c>
      <c r="Q41" s="4">
        <v>-0.12586738154404178</v>
      </c>
      <c r="R41" s="4">
        <v>-0.12281071665785676</v>
      </c>
      <c r="S41" s="4">
        <v>-0.16902685148650989</v>
      </c>
      <c r="T41" s="4">
        <v>-0.11486891867517254</v>
      </c>
      <c r="U41" s="4">
        <v>-0.15687896449312017</v>
      </c>
      <c r="V41" s="4">
        <v>-0.15115777035564923</v>
      </c>
      <c r="W41" s="4">
        <v>-0.11527283033066205</v>
      </c>
      <c r="X41" s="4">
        <v>-0.18789283229995504</v>
      </c>
      <c r="Y41" s="4">
        <v>-0.12442225541027702</v>
      </c>
      <c r="Z41" s="4">
        <v>-8.8119795432250805E-2</v>
      </c>
      <c r="AA41" s="4">
        <v>-0.11942435694953919</v>
      </c>
      <c r="AB41" s="4">
        <v>-0.21583117999491308</v>
      </c>
      <c r="AC41" s="4">
        <v>-0.10782700393438141</v>
      </c>
      <c r="AD41" s="4">
        <v>-0.19303627490381997</v>
      </c>
      <c r="AE41" s="4">
        <v>-0.14566364230509357</v>
      </c>
      <c r="AF41" s="4">
        <v>-0.21285008800133307</v>
      </c>
      <c r="AG41" s="4">
        <v>-0.14561332224157605</v>
      </c>
      <c r="AH41">
        <v>-0.14296081253817783</v>
      </c>
    </row>
    <row r="42" spans="1:34" x14ac:dyDescent="0.3">
      <c r="A42" s="6" t="s">
        <v>73</v>
      </c>
      <c r="B42" s="10">
        <v>14</v>
      </c>
      <c r="C42" s="10" t="s">
        <v>2287</v>
      </c>
      <c r="D42" s="16">
        <v>-8.9726981696233082E-2</v>
      </c>
      <c r="E42" s="16">
        <v>-8.6083701492411902E-2</v>
      </c>
      <c r="F42" s="4">
        <v>-8.0310530993051243E-2</v>
      </c>
      <c r="G42" s="4">
        <v>-0.14869690784993583</v>
      </c>
      <c r="H42" s="4">
        <v>-8.0020144223730882E-2</v>
      </c>
      <c r="I42" s="4">
        <v>-0.16231914197703212</v>
      </c>
      <c r="J42" s="4">
        <v>-9.2534784820870852E-2</v>
      </c>
      <c r="K42" s="4">
        <v>-0.13673895356662563</v>
      </c>
      <c r="L42" s="4">
        <v>-0.16778996011617156</v>
      </c>
      <c r="M42" s="17">
        <v>-0.16138802136836292</v>
      </c>
      <c r="N42" s="4">
        <v>-0.1401865693751326</v>
      </c>
      <c r="O42" s="4">
        <v>-8.3125233543627802E-2</v>
      </c>
      <c r="P42" s="4">
        <v>-8.6098887522527423E-2</v>
      </c>
      <c r="Q42" s="4">
        <v>-8.310570016150215E-2</v>
      </c>
      <c r="R42" s="4">
        <v>-7.6690515832259651E-2</v>
      </c>
      <c r="S42" s="4">
        <v>-8.9378217340981864E-2</v>
      </c>
      <c r="T42" s="4">
        <v>-7.3174629669406105E-2</v>
      </c>
      <c r="U42" s="4">
        <v>-0.19154827577549985</v>
      </c>
      <c r="V42" s="4">
        <v>-0.14006532238626407</v>
      </c>
      <c r="W42" s="4">
        <v>-0.10073759133583447</v>
      </c>
      <c r="X42" s="4">
        <v>-0.18789283229995504</v>
      </c>
      <c r="Y42" s="4">
        <v>-9.1642580373304597E-2</v>
      </c>
      <c r="Z42" s="4">
        <v>-0.12079806114326808</v>
      </c>
      <c r="AA42" s="4">
        <v>-3.850922357826022E-2</v>
      </c>
      <c r="AB42" s="4">
        <v>1.9160523121997394E-2</v>
      </c>
      <c r="AC42" s="4">
        <v>-2.3527704851698136E-2</v>
      </c>
      <c r="AD42" s="4">
        <v>-0.14033690670742677</v>
      </c>
      <c r="AE42" s="4">
        <v>-0.14759883762710546</v>
      </c>
      <c r="AF42" s="4">
        <v>-0.21285008800133307</v>
      </c>
      <c r="AG42" s="4">
        <v>-0.14585056512415859</v>
      </c>
      <c r="AH42">
        <v>-0.18620571529141042</v>
      </c>
    </row>
    <row r="43" spans="1:34" x14ac:dyDescent="0.3">
      <c r="A43" s="6" t="s">
        <v>73</v>
      </c>
      <c r="B43" s="10">
        <v>15</v>
      </c>
      <c r="C43" s="10" t="s">
        <v>2287</v>
      </c>
      <c r="D43" s="16">
        <v>-9.0609454178226731E-2</v>
      </c>
      <c r="E43" s="16">
        <v>-9.6721819726421063E-2</v>
      </c>
      <c r="F43" s="4">
        <v>-0.10424122257063037</v>
      </c>
      <c r="G43" s="4">
        <v>-9.2763977500247924E-2</v>
      </c>
      <c r="H43" s="4">
        <v>-9.2497281464584608E-2</v>
      </c>
      <c r="I43" s="4">
        <v>-3.7226961217169827E-2</v>
      </c>
      <c r="J43" s="4">
        <v>-0.10728380750054815</v>
      </c>
      <c r="K43" s="4">
        <v>-0.2001148917725907</v>
      </c>
      <c r="L43" s="4">
        <v>-0.15836642323767772</v>
      </c>
      <c r="M43" s="17">
        <v>-0.16138802136836292</v>
      </c>
      <c r="N43" s="4">
        <v>-5.1606584027658409E-3</v>
      </c>
      <c r="O43" s="4">
        <v>-9.7981929461047904E-2</v>
      </c>
      <c r="P43" s="4">
        <v>-0.21016035002966688</v>
      </c>
      <c r="Q43" s="4">
        <v>-9.747642915071629E-2</v>
      </c>
      <c r="R43" s="4">
        <v>-9.4485367432856335E-2</v>
      </c>
      <c r="S43" s="4">
        <v>-0.14944841627755326</v>
      </c>
      <c r="T43" s="4">
        <v>-8.4716092278248695E-2</v>
      </c>
      <c r="U43" s="4">
        <v>-0.13119799317283892</v>
      </c>
      <c r="V43" s="4">
        <v>-3.373082116250288E-2</v>
      </c>
      <c r="W43" s="4">
        <v>-0.11589135113895258</v>
      </c>
      <c r="X43" s="4">
        <v>-0.18789283229995504</v>
      </c>
      <c r="Y43" s="4">
        <v>-0.12528487843756578</v>
      </c>
      <c r="Z43" s="4">
        <v>-8.8119795432250805E-2</v>
      </c>
      <c r="AA43" s="4">
        <v>-4.6095017331817624E-2</v>
      </c>
      <c r="AB43" s="4">
        <v>-0.21583117999491308</v>
      </c>
      <c r="AC43" s="4">
        <v>-5.6815120386911534E-2</v>
      </c>
      <c r="AD43" s="4">
        <v>3.1477471795882644E-2</v>
      </c>
      <c r="AE43" s="4">
        <v>-0.13507698554349909</v>
      </c>
      <c r="AF43" s="4">
        <v>-0.21285008800133307</v>
      </c>
      <c r="AG43" s="4">
        <v>-0.13410704243632388</v>
      </c>
      <c r="AH43">
        <v>-0.15449278660570651</v>
      </c>
    </row>
    <row r="44" spans="1:34" x14ac:dyDescent="0.3">
      <c r="A44" s="6" t="s">
        <v>73</v>
      </c>
      <c r="B44" s="10">
        <v>16</v>
      </c>
      <c r="C44" s="10" t="s">
        <v>2287</v>
      </c>
      <c r="D44" s="16">
        <v>-0.13654214686599589</v>
      </c>
      <c r="E44" s="16">
        <v>-0.14026718369763189</v>
      </c>
      <c r="F44" s="4">
        <v>-0.1535199131996316</v>
      </c>
      <c r="G44" s="4">
        <v>-0.17374150352890055</v>
      </c>
      <c r="H44" s="4">
        <v>-0.1363499813905977</v>
      </c>
      <c r="I44" s="4">
        <v>-5.1056247532330477E-2</v>
      </c>
      <c r="J44" s="4">
        <v>-0.14779069275478149</v>
      </c>
      <c r="K44" s="4">
        <v>-0.16842692266960818</v>
      </c>
      <c r="L44" s="4">
        <v>-0.17721349699466538</v>
      </c>
      <c r="M44" s="17">
        <v>-0.16138802136836292</v>
      </c>
      <c r="N44" s="4">
        <v>-8.4200216045126869E-2</v>
      </c>
      <c r="O44" s="4">
        <v>-0.13901233462895643</v>
      </c>
      <c r="P44" s="4">
        <v>-0.21016035002966688</v>
      </c>
      <c r="Q44" s="4">
        <v>-0.13868587151351502</v>
      </c>
      <c r="R44" s="4">
        <v>-0.13244020913792648</v>
      </c>
      <c r="S44" s="4">
        <v>-0.1058419014939681</v>
      </c>
      <c r="T44" s="4">
        <v>-0.13982506557282695</v>
      </c>
      <c r="U44" s="4">
        <v>-0.19090625149249282</v>
      </c>
      <c r="V44" s="4">
        <v>-0.11711543003581203</v>
      </c>
      <c r="W44" s="4">
        <v>-9.6717206081945992E-2</v>
      </c>
      <c r="X44" s="4">
        <v>-0.18789283229995504</v>
      </c>
      <c r="Y44" s="4">
        <v>-0.10846372940543518</v>
      </c>
      <c r="Z44" s="4">
        <v>-6.2202550213168145E-2</v>
      </c>
      <c r="AA44" s="4">
        <v>-0.13824836367132978</v>
      </c>
      <c r="AB44" s="4">
        <v>-0.21583117999491308</v>
      </c>
      <c r="AC44" s="4">
        <v>-0.13938520307815516</v>
      </c>
      <c r="AD44" s="4">
        <v>-0.12734254194667227</v>
      </c>
      <c r="AE44" s="4">
        <v>-0.14862335279758235</v>
      </c>
      <c r="AF44" s="4">
        <v>-0.21285008800133307</v>
      </c>
      <c r="AG44" s="4">
        <v>-0.14573194368286732</v>
      </c>
      <c r="AH44">
        <v>-0.21503565046023213</v>
      </c>
    </row>
    <row r="45" spans="1:34" x14ac:dyDescent="0.3">
      <c r="A45" s="6" t="s">
        <v>73</v>
      </c>
      <c r="B45" s="10">
        <v>18</v>
      </c>
      <c r="C45" s="10" t="s">
        <v>2287</v>
      </c>
      <c r="D45" s="16">
        <v>-0.13561555075990256</v>
      </c>
      <c r="E45" s="16">
        <v>-0.14442786994026657</v>
      </c>
      <c r="F45" s="4">
        <v>-0.14338071357906276</v>
      </c>
      <c r="G45" s="4">
        <v>-0.11530411361131618</v>
      </c>
      <c r="H45" s="4">
        <v>-0.14820065148965125</v>
      </c>
      <c r="I45" s="4">
        <v>-0.17614842829219277</v>
      </c>
      <c r="J45" s="4">
        <v>-0.15110745862054625</v>
      </c>
      <c r="K45" s="4">
        <v>-5.4602244256980173E-3</v>
      </c>
      <c r="L45" s="4">
        <v>-0.14423111791993701</v>
      </c>
      <c r="M45" s="17">
        <v>-0.16138802136836292</v>
      </c>
      <c r="N45" s="4">
        <v>-1.2405951186648936E-2</v>
      </c>
      <c r="O45" s="4">
        <v>-0.14334969216189453</v>
      </c>
      <c r="P45" s="4">
        <v>-0.15376877616278531</v>
      </c>
      <c r="Q45" s="4">
        <v>-0.14329251634629447</v>
      </c>
      <c r="R45" s="4">
        <v>-0.14077450672301606</v>
      </c>
      <c r="S45" s="4">
        <v>-0.1365444476171046</v>
      </c>
      <c r="T45" s="4">
        <v>-0.13928122702057782</v>
      </c>
      <c r="U45" s="4">
        <v>-0.17678171726633812</v>
      </c>
      <c r="V45" s="4">
        <v>-7.5805623804998321E-2</v>
      </c>
      <c r="W45" s="4">
        <v>-0.10104685173997974</v>
      </c>
      <c r="X45" s="4">
        <v>-0.18789283229995504</v>
      </c>
      <c r="Y45" s="4">
        <v>-0.1283040590330764</v>
      </c>
      <c r="Z45" s="4">
        <v>-2.6143774256183576E-2</v>
      </c>
      <c r="AA45" s="4">
        <v>-0.1310371770167135</v>
      </c>
      <c r="AB45" s="4">
        <v>-0.10901676948722649</v>
      </c>
      <c r="AC45" s="4">
        <v>-0.13852059488243532</v>
      </c>
      <c r="AD45" s="4">
        <v>-8.1140356130656288E-2</v>
      </c>
      <c r="AE45" s="4">
        <v>-0.15340442359314116</v>
      </c>
      <c r="AF45" s="4">
        <v>-0.21285008800133307</v>
      </c>
      <c r="AG45" s="4">
        <v>-0.15213750151259536</v>
      </c>
      <c r="AH45">
        <v>-0.18043972825764606</v>
      </c>
    </row>
    <row r="46" spans="1:34" x14ac:dyDescent="0.3">
      <c r="A46" s="6" t="s">
        <v>73</v>
      </c>
      <c r="B46" s="10">
        <v>19</v>
      </c>
      <c r="C46" s="10" t="s">
        <v>2287</v>
      </c>
      <c r="D46" s="16">
        <v>-0.13111494110173497</v>
      </c>
      <c r="E46" s="16">
        <v>-0.13062195649879693</v>
      </c>
      <c r="F46" s="4">
        <v>-0.13340504943624504</v>
      </c>
      <c r="G46" s="4">
        <v>-0.12782641145079854</v>
      </c>
      <c r="H46" s="4">
        <v>-0.13034633794834591</v>
      </c>
      <c r="I46" s="4">
        <v>-0.12397430264863211</v>
      </c>
      <c r="J46" s="4">
        <v>-0.1261964298840578</v>
      </c>
      <c r="K46" s="4">
        <v>-0.2001148917725907</v>
      </c>
      <c r="L46" s="4">
        <v>-0.11360462306483209</v>
      </c>
      <c r="M46" s="17">
        <v>-0.16138802136836292</v>
      </c>
      <c r="N46" s="4">
        <v>-0.13755191745372056</v>
      </c>
      <c r="O46" s="4">
        <v>-0.1282437228230412</v>
      </c>
      <c r="P46" s="4">
        <v>-0.15376877616278531</v>
      </c>
      <c r="Q46" s="4">
        <v>-0.12812063173398827</v>
      </c>
      <c r="R46" s="4">
        <v>-0.12517585516173352</v>
      </c>
      <c r="S46" s="4">
        <v>-0.135209554307403</v>
      </c>
      <c r="T46" s="4">
        <v>-0.12121370178474571</v>
      </c>
      <c r="U46" s="4">
        <v>-0.18833815436046469</v>
      </c>
      <c r="V46" s="4">
        <v>-0.1526877631790127</v>
      </c>
      <c r="W46" s="4">
        <v>-0.12671546528403693</v>
      </c>
      <c r="X46" s="4">
        <v>-0.18789283229995504</v>
      </c>
      <c r="Y46" s="4">
        <v>-0.10716979486450207</v>
      </c>
      <c r="Z46" s="4">
        <v>-0.17488622507874493</v>
      </c>
      <c r="AA46" s="4">
        <v>-0.12429424923577358</v>
      </c>
      <c r="AB46" s="4">
        <v>-0.10901676948722649</v>
      </c>
      <c r="AC46" s="4">
        <v>-0.1240384076041282</v>
      </c>
      <c r="AD46" s="4">
        <v>-0.12589872363992177</v>
      </c>
      <c r="AE46" s="4">
        <v>-0.14054106645270914</v>
      </c>
      <c r="AF46" s="4">
        <v>-0.21285008800133307</v>
      </c>
      <c r="AG46" s="4">
        <v>-0.13790292855764419</v>
      </c>
      <c r="AH46">
        <v>-0.20062068287582127</v>
      </c>
    </row>
    <row r="47" spans="1:34" x14ac:dyDescent="0.3">
      <c r="A47" s="6" t="s">
        <v>73</v>
      </c>
      <c r="B47" s="10">
        <v>20</v>
      </c>
      <c r="C47" s="10" t="s">
        <v>2287</v>
      </c>
      <c r="D47" s="16">
        <v>-0.12096650755880807</v>
      </c>
      <c r="E47" s="16">
        <v>-0.1201729603667257</v>
      </c>
      <c r="F47" s="4">
        <v>-0.1294801979702184</v>
      </c>
      <c r="G47" s="4">
        <v>-0.13867906957834994</v>
      </c>
      <c r="H47" s="4">
        <v>-0.12000963010864284</v>
      </c>
      <c r="I47" s="4">
        <v>-2.6540694519091138E-2</v>
      </c>
      <c r="J47" s="4">
        <v>-0.13417078185919432</v>
      </c>
      <c r="K47" s="4">
        <v>-0.13221210083762813</v>
      </c>
      <c r="L47" s="4">
        <v>-0.13245169682181973</v>
      </c>
      <c r="M47" s="17">
        <v>-0.16138802136836292</v>
      </c>
      <c r="N47" s="4">
        <v>-0.1316239506305435</v>
      </c>
      <c r="O47" s="4">
        <v>-0.11857191407143212</v>
      </c>
      <c r="P47" s="4">
        <v>-7.1506841088932243E-3</v>
      </c>
      <c r="Q47" s="4">
        <v>-0.11905755874775913</v>
      </c>
      <c r="R47" s="4">
        <v>-0.12095239354766786</v>
      </c>
      <c r="S47" s="4">
        <v>-0.12898005219546227</v>
      </c>
      <c r="T47" s="4">
        <v>-0.11426465361711796</v>
      </c>
      <c r="U47" s="4">
        <v>-0.17549766870032407</v>
      </c>
      <c r="V47" s="4">
        <v>-0.13891782776874148</v>
      </c>
      <c r="W47" s="4">
        <v>-6.9811550921307725E-2</v>
      </c>
      <c r="X47" s="4">
        <v>0.37003384320297272</v>
      </c>
      <c r="Y47" s="4">
        <v>-5.5843724740821568E-2</v>
      </c>
      <c r="Z47" s="4">
        <v>-0.12192489789192384</v>
      </c>
      <c r="AA47" s="4">
        <v>-0.10406546589295383</v>
      </c>
      <c r="AB47" s="4">
        <v>-0.21583117999491308</v>
      </c>
      <c r="AC47" s="4">
        <v>-9.8640541854858238E-2</v>
      </c>
      <c r="AD47" s="4">
        <v>-0.13600545178717527</v>
      </c>
      <c r="AE47" s="4">
        <v>-0.1598930196728281</v>
      </c>
      <c r="AF47" s="4">
        <v>-0.21285008800133307</v>
      </c>
      <c r="AG47" s="4">
        <v>-0.15842443790103211</v>
      </c>
      <c r="AH47">
        <v>-0.19197170232517474</v>
      </c>
    </row>
    <row r="48" spans="1:34" x14ac:dyDescent="0.3">
      <c r="A48" s="6" t="s">
        <v>73</v>
      </c>
      <c r="B48" s="10">
        <v>21</v>
      </c>
      <c r="C48" s="10" t="s">
        <v>2287</v>
      </c>
      <c r="D48" s="16">
        <v>-0.1466464567848231</v>
      </c>
      <c r="E48" s="16">
        <v>-0.14471155309317349</v>
      </c>
      <c r="F48" s="4">
        <v>-0.14496155653065684</v>
      </c>
      <c r="G48" s="4">
        <v>-0.16372366525731466</v>
      </c>
      <c r="H48" s="4">
        <v>-0.14183156888134935</v>
      </c>
      <c r="I48" s="4">
        <v>-0.14974706350870426</v>
      </c>
      <c r="J48" s="4">
        <v>-0.14447392688901675</v>
      </c>
      <c r="K48" s="4">
        <v>-0.2001148917725907</v>
      </c>
      <c r="L48" s="4">
        <v>-0.13480758104144319</v>
      </c>
      <c r="M48" s="17">
        <v>-0.16138802136836292</v>
      </c>
      <c r="N48" s="4">
        <v>-0.17311971839278303</v>
      </c>
      <c r="O48" s="4">
        <v>-0.14120594073756879</v>
      </c>
      <c r="P48" s="4">
        <v>0.11691077839824622</v>
      </c>
      <c r="Q48" s="4">
        <v>-0.14234114404387263</v>
      </c>
      <c r="R48" s="4">
        <v>-0.13745205025328441</v>
      </c>
      <c r="S48" s="4">
        <v>-0.16502217155740512</v>
      </c>
      <c r="T48" s="4">
        <v>-0.13444710655614114</v>
      </c>
      <c r="U48" s="4">
        <v>-0.19283232434151393</v>
      </c>
      <c r="V48" s="4">
        <v>-0.18787759811637253</v>
      </c>
      <c r="W48" s="4">
        <v>-0.1681563594395028</v>
      </c>
      <c r="X48" s="4">
        <v>0.7109890337880953</v>
      </c>
      <c r="Y48" s="4">
        <v>-0.17057258737022504</v>
      </c>
      <c r="Z48" s="4">
        <v>-0.19291561305723723</v>
      </c>
      <c r="AA48" s="4">
        <v>-0.14611511274909303</v>
      </c>
      <c r="AB48" s="4">
        <v>-0.21583117999491308</v>
      </c>
      <c r="AC48" s="4">
        <v>-0.14100634344512983</v>
      </c>
      <c r="AD48" s="4">
        <v>-0.1771542735295645</v>
      </c>
      <c r="AE48" s="4">
        <v>-0.13883354116858102</v>
      </c>
      <c r="AF48" s="4">
        <v>-0.21285008800133307</v>
      </c>
      <c r="AG48" s="4">
        <v>-0.13553049973181899</v>
      </c>
      <c r="AH48">
        <v>-0.21503565046023213</v>
      </c>
    </row>
    <row r="49" spans="1:34" x14ac:dyDescent="0.3">
      <c r="A49" s="6" t="s">
        <v>73</v>
      </c>
      <c r="B49" s="10">
        <v>23</v>
      </c>
      <c r="C49" s="10" t="s">
        <v>2287</v>
      </c>
      <c r="D49" s="16">
        <v>-0.10000778611145902</v>
      </c>
      <c r="E49" s="16">
        <v>-0.10537415589008184</v>
      </c>
      <c r="F49" s="4">
        <v>-0.1105100825510896</v>
      </c>
      <c r="G49" s="4">
        <v>-0.11947821289114363</v>
      </c>
      <c r="H49" s="4">
        <v>-0.10304281168488776</v>
      </c>
      <c r="I49" s="4">
        <v>-8.1229235856317361E-2</v>
      </c>
      <c r="J49" s="4">
        <v>-9.810977425481586E-2</v>
      </c>
      <c r="K49" s="4">
        <v>-9.5997279005648112E-2</v>
      </c>
      <c r="L49" s="4">
        <v>-0.10418108618633826</v>
      </c>
      <c r="M49" s="17">
        <v>-0.16138802136836292</v>
      </c>
      <c r="N49" s="4">
        <v>-2.4920547813356099E-2</v>
      </c>
      <c r="O49" s="4">
        <v>-0.10177088546683288</v>
      </c>
      <c r="P49" s="4">
        <v>-0.21016035002966688</v>
      </c>
      <c r="Q49" s="4">
        <v>-0.10128191836040366</v>
      </c>
      <c r="R49" s="4">
        <v>-0.10141184447992403</v>
      </c>
      <c r="S49" s="4">
        <v>-6.5350137766353289E-2</v>
      </c>
      <c r="T49" s="4">
        <v>-0.10139380788055527</v>
      </c>
      <c r="U49" s="4">
        <v>-0.13248204173885297</v>
      </c>
      <c r="V49" s="4">
        <v>-8.6133075362701747E-2</v>
      </c>
      <c r="W49" s="4">
        <v>-1.7546542620757513E-2</v>
      </c>
      <c r="X49" s="4">
        <v>-0.18789283229995504</v>
      </c>
      <c r="Y49" s="4">
        <v>-2.133880364927165E-2</v>
      </c>
      <c r="Z49" s="4">
        <v>-1.3533657857566828E-3</v>
      </c>
      <c r="AA49" s="4">
        <v>-0.11567828596012814</v>
      </c>
      <c r="AB49" s="4">
        <v>-0.21583117999491308</v>
      </c>
      <c r="AC49" s="4">
        <v>-0.10879968815456623</v>
      </c>
      <c r="AD49" s="4">
        <v>-0.15766272638843276</v>
      </c>
      <c r="AE49" s="4">
        <v>-0.11094396152782136</v>
      </c>
      <c r="AF49" s="4">
        <v>-0.21285008800133307</v>
      </c>
      <c r="AG49" s="4">
        <v>-0.11465312606455728</v>
      </c>
      <c r="AH49">
        <v>-1.6109097795362244E-2</v>
      </c>
    </row>
    <row r="50" spans="1:34" x14ac:dyDescent="0.3">
      <c r="A50" s="6" t="s">
        <v>73</v>
      </c>
      <c r="B50" s="10">
        <v>24</v>
      </c>
      <c r="C50" s="10" t="s">
        <v>2287</v>
      </c>
      <c r="D50" s="16">
        <v>-0.14545511893413168</v>
      </c>
      <c r="E50" s="16">
        <v>-0.14929776406516856</v>
      </c>
      <c r="F50" s="4">
        <v>-0.15706318188423898</v>
      </c>
      <c r="G50" s="4">
        <v>-0.15787992626555622</v>
      </c>
      <c r="H50" s="4">
        <v>-0.14919255779750154</v>
      </c>
      <c r="I50" s="4">
        <v>-0.10448758102272392</v>
      </c>
      <c r="J50" s="4">
        <v>-0.152307139891142</v>
      </c>
      <c r="K50" s="4">
        <v>-7.3363015360660588E-2</v>
      </c>
      <c r="L50" s="4">
        <v>-0.19841645497127647</v>
      </c>
      <c r="M50" s="17">
        <v>-0.16138802136836292</v>
      </c>
      <c r="N50" s="4">
        <v>-9.1445508829009967E-2</v>
      </c>
      <c r="O50" s="4">
        <v>-0.14848472464341891</v>
      </c>
      <c r="P50" s="4">
        <v>-0.21016035002966688</v>
      </c>
      <c r="Q50" s="4">
        <v>-0.14819959453773346</v>
      </c>
      <c r="R50" s="4">
        <v>-0.14651841451814537</v>
      </c>
      <c r="S50" s="4">
        <v>-0.10717679480366969</v>
      </c>
      <c r="T50" s="4">
        <v>-0.14846605590300754</v>
      </c>
      <c r="U50" s="4">
        <v>-0.20374673715263344</v>
      </c>
      <c r="V50" s="4">
        <v>-0.12170540850590243</v>
      </c>
      <c r="W50" s="4">
        <v>-6.269856162596657E-2</v>
      </c>
      <c r="X50" s="4">
        <v>-0.18789283229995504</v>
      </c>
      <c r="Y50" s="4">
        <v>-7.6115365882107142E-2</v>
      </c>
      <c r="Z50" s="4">
        <v>-2.2763264010216271E-2</v>
      </c>
      <c r="AA50" s="4">
        <v>-0.14686432694697524</v>
      </c>
      <c r="AB50" s="4">
        <v>-0.21583117999491308</v>
      </c>
      <c r="AC50" s="4">
        <v>-0.14338401598335937</v>
      </c>
      <c r="AD50" s="4">
        <v>-0.16704754538231101</v>
      </c>
      <c r="AE50" s="4">
        <v>-0.17366705696479509</v>
      </c>
      <c r="AF50" s="4">
        <v>-0.21285008800133307</v>
      </c>
      <c r="AG50" s="4">
        <v>-0.17277763229727455</v>
      </c>
      <c r="AH50">
        <v>-0.19197170232517474</v>
      </c>
    </row>
    <row r="51" spans="1:34" x14ac:dyDescent="0.3">
      <c r="A51" s="6" t="s">
        <v>73</v>
      </c>
      <c r="B51" s="10">
        <v>25</v>
      </c>
      <c r="C51" s="10" t="s">
        <v>2287</v>
      </c>
      <c r="D51" s="16">
        <v>-0.14726418752221865</v>
      </c>
      <c r="E51" s="16">
        <v>-0.14400234521090621</v>
      </c>
      <c r="F51" s="4">
        <v>-0.14626984035266571</v>
      </c>
      <c r="G51" s="4">
        <v>-0.12532195188290207</v>
      </c>
      <c r="H51" s="4">
        <v>-0.14407640947280004</v>
      </c>
      <c r="I51" s="4">
        <v>-0.14911845958528785</v>
      </c>
      <c r="J51" s="4">
        <v>-0.14906094351188287</v>
      </c>
      <c r="K51" s="4">
        <v>-0.13221210083762813</v>
      </c>
      <c r="L51" s="4">
        <v>-0.16307819167692464</v>
      </c>
      <c r="M51" s="17">
        <v>-0.16138802136836292</v>
      </c>
      <c r="N51" s="4">
        <v>-0.1922209448230203</v>
      </c>
      <c r="O51" s="4">
        <v>-0.14180419694900853</v>
      </c>
      <c r="P51" s="4">
        <v>-0.21016035002966688</v>
      </c>
      <c r="Q51" s="4">
        <v>-0.14148991619433732</v>
      </c>
      <c r="R51" s="4">
        <v>-0.13919774772043156</v>
      </c>
      <c r="S51" s="4">
        <v>-0.11652104797158079</v>
      </c>
      <c r="T51" s="4">
        <v>-0.13909994750316146</v>
      </c>
      <c r="U51" s="4">
        <v>-0.20117864002060531</v>
      </c>
      <c r="V51" s="4">
        <v>-0.18864259452805426</v>
      </c>
      <c r="W51" s="4">
        <v>-0.10754132022703036</v>
      </c>
      <c r="X51" s="4">
        <v>-0.18789283229995504</v>
      </c>
      <c r="Y51" s="4">
        <v>-7.4390119827529647E-2</v>
      </c>
      <c r="Z51" s="4">
        <v>-0.19066193955992569</v>
      </c>
      <c r="AA51" s="4">
        <v>-0.14311825595756417</v>
      </c>
      <c r="AB51" s="4">
        <v>-0.21583117999491308</v>
      </c>
      <c r="AC51" s="4">
        <v>-0.13711560656439059</v>
      </c>
      <c r="AD51" s="4">
        <v>-0.1800419101430655</v>
      </c>
      <c r="AE51" s="4">
        <v>-0.16638161575251503</v>
      </c>
      <c r="AF51" s="4">
        <v>-0.21285008800133307</v>
      </c>
      <c r="AG51" s="4">
        <v>-0.16423688852430385</v>
      </c>
      <c r="AH51">
        <v>-0.21503565046023213</v>
      </c>
    </row>
    <row r="52" spans="1:34" x14ac:dyDescent="0.3">
      <c r="A52" s="6" t="s">
        <v>73</v>
      </c>
      <c r="B52" s="10">
        <v>25.02</v>
      </c>
      <c r="C52" s="10" t="s">
        <v>2287</v>
      </c>
      <c r="D52" s="16">
        <v>-0.15154417905988782</v>
      </c>
      <c r="E52" s="16">
        <v>-0.15667352604074825</v>
      </c>
      <c r="F52" s="4">
        <v>-0.15831695388033085</v>
      </c>
      <c r="G52" s="4">
        <v>-0.14452280857010838</v>
      </c>
      <c r="H52" s="4">
        <v>-0.15681457468940382</v>
      </c>
      <c r="I52" s="4">
        <v>-0.16043333020678294</v>
      </c>
      <c r="J52" s="4">
        <v>-0.15964636648772784</v>
      </c>
      <c r="K52" s="4">
        <v>-0.14579265902462066</v>
      </c>
      <c r="L52" s="4">
        <v>-8.0622243990103717E-2</v>
      </c>
      <c r="M52" s="17">
        <v>-0.16138802136836292</v>
      </c>
      <c r="N52" s="4">
        <v>-7.9589575182655817E-2</v>
      </c>
      <c r="O52" s="4">
        <v>-0.15785740528930811</v>
      </c>
      <c r="P52" s="4">
        <v>-0.21016035002966688</v>
      </c>
      <c r="Q52" s="4">
        <v>-0.15761317310906536</v>
      </c>
      <c r="R52" s="4">
        <v>-0.15868198396665451</v>
      </c>
      <c r="S52" s="4">
        <v>-0.15211820289695643</v>
      </c>
      <c r="T52" s="4">
        <v>-0.15505254503580254</v>
      </c>
      <c r="U52" s="4">
        <v>-0.19668447003955611</v>
      </c>
      <c r="V52" s="4">
        <v>-0.10258049821385905</v>
      </c>
      <c r="W52" s="4">
        <v>-0.12671546528403693</v>
      </c>
      <c r="X52" s="4">
        <v>-0.18789283229995504</v>
      </c>
      <c r="Y52" s="4">
        <v>-0.12571618995121014</v>
      </c>
      <c r="Z52" s="4">
        <v>-0.12643224488654692</v>
      </c>
      <c r="AA52" s="4">
        <v>-0.1358134175282126</v>
      </c>
      <c r="AB52" s="4">
        <v>-0.21583117999491308</v>
      </c>
      <c r="AC52" s="4">
        <v>-0.13571061824634589</v>
      </c>
      <c r="AD52" s="4">
        <v>-0.13311781517367427</v>
      </c>
      <c r="AE52" s="4">
        <v>-0.17924497289294702</v>
      </c>
      <c r="AF52" s="4">
        <v>-0.21285008800133307</v>
      </c>
      <c r="AG52" s="4">
        <v>-0.18985911984321593</v>
      </c>
      <c r="AH52">
        <v>8.1912681778631605E-2</v>
      </c>
    </row>
    <row r="53" spans="1:34" x14ac:dyDescent="0.3">
      <c r="A53" s="6" t="s">
        <v>73</v>
      </c>
      <c r="B53" s="10">
        <v>25.03</v>
      </c>
      <c r="C53" s="10" t="s">
        <v>2287</v>
      </c>
      <c r="D53" s="16">
        <v>-0.18759317994932817</v>
      </c>
      <c r="E53" s="16">
        <v>-0.18702762340178772</v>
      </c>
      <c r="F53" s="4">
        <v>-0.18491872492784478</v>
      </c>
      <c r="G53" s="4">
        <v>-0.20462983819962374</v>
      </c>
      <c r="H53" s="4">
        <v>-0.18511000726071228</v>
      </c>
      <c r="I53" s="4">
        <v>-0.20129258522884849</v>
      </c>
      <c r="J53" s="4">
        <v>-0.18674504930589089</v>
      </c>
      <c r="K53" s="4">
        <v>-0.2001148917725907</v>
      </c>
      <c r="L53" s="4">
        <v>-0.15836642323767772</v>
      </c>
      <c r="M53" s="17">
        <v>-0.16138802136836292</v>
      </c>
      <c r="N53" s="4">
        <v>-0.19485559674443231</v>
      </c>
      <c r="O53" s="4">
        <v>-0.18572617380554246</v>
      </c>
      <c r="P53" s="4">
        <v>-0.21016035002966688</v>
      </c>
      <c r="Q53" s="4">
        <v>-0.18560354769084483</v>
      </c>
      <c r="R53" s="4">
        <v>-0.18250230746998489</v>
      </c>
      <c r="S53" s="4">
        <v>-0.20017436204621358</v>
      </c>
      <c r="T53" s="4">
        <v>-0.18351342927017353</v>
      </c>
      <c r="U53" s="4">
        <v>-0.19989459145459126</v>
      </c>
      <c r="V53" s="4">
        <v>-0.20126503532080289</v>
      </c>
      <c r="W53" s="4">
        <v>-0.1814545568177493</v>
      </c>
      <c r="X53" s="4">
        <v>-0.18789283229995504</v>
      </c>
      <c r="Y53" s="4">
        <v>-0.17359176796573564</v>
      </c>
      <c r="Z53" s="4">
        <v>-0.20080347029782758</v>
      </c>
      <c r="AA53" s="4">
        <v>-0.19378386608934881</v>
      </c>
      <c r="AB53" s="4">
        <v>-0.21583117999491308</v>
      </c>
      <c r="AC53" s="4">
        <v>-0.19299091121278453</v>
      </c>
      <c r="AD53" s="4">
        <v>-0.19736772982407147</v>
      </c>
      <c r="AE53" s="4">
        <v>-0.18163550829072642</v>
      </c>
      <c r="AF53" s="4">
        <v>-0.21285008800133307</v>
      </c>
      <c r="AG53" s="4">
        <v>-0.18013216165733265</v>
      </c>
      <c r="AH53">
        <v>-0.21503565046023213</v>
      </c>
    </row>
    <row r="54" spans="1:34" x14ac:dyDescent="0.3">
      <c r="A54" s="6" t="s">
        <v>73</v>
      </c>
      <c r="B54" s="10">
        <v>26</v>
      </c>
      <c r="C54" s="10" t="s">
        <v>2287</v>
      </c>
      <c r="D54" s="16">
        <v>-0.10437602489732757</v>
      </c>
      <c r="E54" s="16">
        <v>-0.10012601756130399</v>
      </c>
      <c r="F54" s="4">
        <v>-0.1177601553980555</v>
      </c>
      <c r="G54" s="4">
        <v>-7.1058661245145149E-2</v>
      </c>
      <c r="H54" s="4">
        <v>-9.8866364072886515E-2</v>
      </c>
      <c r="I54" s="4">
        <v>-5.7967650463501552E-3</v>
      </c>
      <c r="J54" s="4">
        <v>-0.1264081383435747</v>
      </c>
      <c r="K54" s="4">
        <v>-8.2416720818655587E-2</v>
      </c>
      <c r="L54" s="4">
        <v>-0.19841645497127647</v>
      </c>
      <c r="M54" s="17">
        <v>-0.16138802136836292</v>
      </c>
      <c r="N54" s="4">
        <v>-0.1632397736874879</v>
      </c>
      <c r="O54" s="4">
        <v>-9.6386579563875266E-2</v>
      </c>
      <c r="P54" s="4">
        <v>-0.21016035002966688</v>
      </c>
      <c r="Q54" s="4">
        <v>-9.5874117904532138E-2</v>
      </c>
      <c r="R54" s="4">
        <v>-9.2908608430271808E-2</v>
      </c>
      <c r="S54" s="4">
        <v>-0.1053969370574009</v>
      </c>
      <c r="T54" s="4">
        <v>-8.9489786236879934E-2</v>
      </c>
      <c r="U54" s="4">
        <v>-0.10744309470157876</v>
      </c>
      <c r="V54" s="4">
        <v>-0.16531020397176135</v>
      </c>
      <c r="W54" s="4">
        <v>-6.7028207284000316E-2</v>
      </c>
      <c r="X54" s="4">
        <v>-0.18789283229995504</v>
      </c>
      <c r="Y54" s="4">
        <v>-4.1179133276912853E-2</v>
      </c>
      <c r="Z54" s="4">
        <v>-0.12981275513251422</v>
      </c>
      <c r="AA54" s="4">
        <v>-7.8498531390223322E-2</v>
      </c>
      <c r="AB54" s="4">
        <v>-0.21583117999491308</v>
      </c>
      <c r="AC54" s="4">
        <v>-6.3299681854810247E-2</v>
      </c>
      <c r="AD54" s="4">
        <v>-0.17498854606943876</v>
      </c>
      <c r="AE54" s="4">
        <v>-0.14919252789229173</v>
      </c>
      <c r="AF54" s="4">
        <v>-0.21285008800133307</v>
      </c>
      <c r="AG54" s="4">
        <v>-0.14632505088932363</v>
      </c>
      <c r="AH54">
        <v>-0.21503565046023213</v>
      </c>
    </row>
    <row r="55" spans="1:34" x14ac:dyDescent="0.3">
      <c r="A55" s="6" t="s">
        <v>73</v>
      </c>
      <c r="B55" s="10">
        <v>29</v>
      </c>
      <c r="C55" s="10" t="s">
        <v>2287</v>
      </c>
      <c r="D55" s="16">
        <v>-0.14214584712665551</v>
      </c>
      <c r="E55" s="16">
        <v>-0.14017262264666291</v>
      </c>
      <c r="F55" s="4">
        <v>-0.13934683846120205</v>
      </c>
      <c r="G55" s="4">
        <v>-4.7683705278111395E-2</v>
      </c>
      <c r="H55" s="4">
        <v>-0.14423302625825007</v>
      </c>
      <c r="I55" s="4">
        <v>-0.15666170666628457</v>
      </c>
      <c r="J55" s="4">
        <v>-0.14023975769867875</v>
      </c>
      <c r="K55" s="4">
        <v>-0.2001148917725907</v>
      </c>
      <c r="L55" s="4">
        <v>-0.12538404416294935</v>
      </c>
      <c r="M55" s="17">
        <v>-0.16138802136836292</v>
      </c>
      <c r="N55" s="4">
        <v>-0.16916774051066499</v>
      </c>
      <c r="O55" s="4">
        <v>-0.13592134420318447</v>
      </c>
      <c r="P55" s="4">
        <v>-0.21016035002966688</v>
      </c>
      <c r="Q55" s="4">
        <v>-0.13558139347403322</v>
      </c>
      <c r="R55" s="4">
        <v>-0.13790255282545141</v>
      </c>
      <c r="S55" s="4">
        <v>-0.11340629691561042</v>
      </c>
      <c r="T55" s="4">
        <v>-0.1334802824632538</v>
      </c>
      <c r="U55" s="4">
        <v>-0.17999183868137331</v>
      </c>
      <c r="V55" s="4">
        <v>-0.189407590939736</v>
      </c>
      <c r="W55" s="4">
        <v>-0.17650639035142501</v>
      </c>
      <c r="X55" s="4">
        <v>-0.18789283229995504</v>
      </c>
      <c r="Y55" s="4">
        <v>-0.17143521039751378</v>
      </c>
      <c r="Z55" s="4">
        <v>-0.18840826606261415</v>
      </c>
      <c r="AA55" s="4">
        <v>-0.13852931899553561</v>
      </c>
      <c r="AB55" s="4">
        <v>-0.21583117999491308</v>
      </c>
      <c r="AC55" s="4">
        <v>-0.1305229690720269</v>
      </c>
      <c r="AD55" s="4">
        <v>-0.18870481998356847</v>
      </c>
      <c r="AE55" s="4">
        <v>-0.13336946025937096</v>
      </c>
      <c r="AF55" s="4">
        <v>-0.21285008800133307</v>
      </c>
      <c r="AG55" s="4">
        <v>-0.1307856420801686</v>
      </c>
      <c r="AH55">
        <v>-0.19197170232517474</v>
      </c>
    </row>
    <row r="56" spans="1:34" x14ac:dyDescent="0.3">
      <c r="A56" s="6" t="s">
        <v>73</v>
      </c>
      <c r="B56" s="10">
        <v>30</v>
      </c>
      <c r="C56" s="10" t="s">
        <v>2287</v>
      </c>
      <c r="D56" s="16">
        <v>-0.15366211301667257</v>
      </c>
      <c r="E56" s="16">
        <v>-0.15549151290363611</v>
      </c>
      <c r="F56" s="4">
        <v>-0.1548281970216405</v>
      </c>
      <c r="G56" s="4">
        <v>-0.17290668367293507</v>
      </c>
      <c r="H56" s="4">
        <v>-0.15519620123975336</v>
      </c>
      <c r="I56" s="4">
        <v>-0.18683469499027144</v>
      </c>
      <c r="J56" s="4">
        <v>-0.15146030605307439</v>
      </c>
      <c r="K56" s="4">
        <v>-0.15484636448261566</v>
      </c>
      <c r="L56" s="4">
        <v>-0.17721349699466538</v>
      </c>
      <c r="M56" s="17">
        <v>-0.16138802136836292</v>
      </c>
      <c r="N56" s="4">
        <v>-0.12767197274842543</v>
      </c>
      <c r="O56" s="4">
        <v>-0.15531481639068923</v>
      </c>
      <c r="P56" s="4">
        <v>-8.6098887522527423E-2</v>
      </c>
      <c r="Q56" s="4">
        <v>-0.15561028405133517</v>
      </c>
      <c r="R56" s="4">
        <v>-0.15153025563350331</v>
      </c>
      <c r="S56" s="4">
        <v>-0.16101749162830037</v>
      </c>
      <c r="T56" s="4">
        <v>-0.15009757155975492</v>
      </c>
      <c r="U56" s="4">
        <v>-0.17999183868137331</v>
      </c>
      <c r="V56" s="4">
        <v>-0.14044782059210495</v>
      </c>
      <c r="W56" s="4">
        <v>-0.13630253781254023</v>
      </c>
      <c r="X56" s="4">
        <v>-0.18789283229995504</v>
      </c>
      <c r="Y56" s="4">
        <v>-0.13520504325138638</v>
      </c>
      <c r="Z56" s="4">
        <v>-0.13657377562444883</v>
      </c>
      <c r="AA56" s="4">
        <v>-0.15257708520582711</v>
      </c>
      <c r="AB56" s="4">
        <v>1.9160523121997394E-2</v>
      </c>
      <c r="AC56" s="4">
        <v>-0.15354316228306733</v>
      </c>
      <c r="AD56" s="4">
        <v>-0.15116554400805551</v>
      </c>
      <c r="AE56" s="4">
        <v>-0.1608036998243631</v>
      </c>
      <c r="AF56" s="4">
        <v>-0.21285008800133307</v>
      </c>
      <c r="AG56" s="4">
        <v>-0.1629320526701</v>
      </c>
      <c r="AH56">
        <v>-0.10548189681870958</v>
      </c>
    </row>
    <row r="57" spans="1:34" x14ac:dyDescent="0.3">
      <c r="A57" s="6" t="s">
        <v>73</v>
      </c>
      <c r="B57" s="10">
        <v>31</v>
      </c>
      <c r="C57" s="10" t="s">
        <v>2287</v>
      </c>
      <c r="D57" s="16">
        <v>-9.991953886325966E-2</v>
      </c>
      <c r="E57" s="16">
        <v>-9.8140235490955616E-2</v>
      </c>
      <c r="F57" s="4">
        <v>-9.7972362590171155E-2</v>
      </c>
      <c r="G57" s="4">
        <v>-0.13450497029852249</v>
      </c>
      <c r="H57" s="4">
        <v>-9.6412701100835774E-2</v>
      </c>
      <c r="I57" s="4">
        <v>-9.2544106477812443E-2</v>
      </c>
      <c r="J57" s="4">
        <v>-0.10664868212199745</v>
      </c>
      <c r="K57" s="4">
        <v>-9.1470426276650599E-2</v>
      </c>
      <c r="L57" s="4">
        <v>-0.13009581260219627</v>
      </c>
      <c r="M57" s="17">
        <v>-0.16138802136836292</v>
      </c>
      <c r="N57" s="4">
        <v>-0.1243786578466604</v>
      </c>
      <c r="O57" s="4">
        <v>-9.2298495452370413E-2</v>
      </c>
      <c r="P57" s="4">
        <v>-5.226394320239848E-2</v>
      </c>
      <c r="Q57" s="4">
        <v>-9.2469206506390803E-2</v>
      </c>
      <c r="R57" s="4">
        <v>-8.6995762170579874E-2</v>
      </c>
      <c r="S57" s="4">
        <v>-8.7598359594713071E-2</v>
      </c>
      <c r="T57" s="4">
        <v>-8.477651878405415E-2</v>
      </c>
      <c r="U57" s="4">
        <v>-0.1491746730970358</v>
      </c>
      <c r="V57" s="4">
        <v>-0.15804273806078487</v>
      </c>
      <c r="W57" s="4">
        <v>-8.1563446278827889E-2</v>
      </c>
      <c r="X57" s="4">
        <v>0.24605013753565544</v>
      </c>
      <c r="Y57" s="4">
        <v>-5.9294216849976558E-2</v>
      </c>
      <c r="Z57" s="4">
        <v>-0.1512226533569738</v>
      </c>
      <c r="AA57" s="4">
        <v>-9.4138377771014511E-2</v>
      </c>
      <c r="AB57" s="4">
        <v>-0.21583117999491308</v>
      </c>
      <c r="AC57" s="4">
        <v>-8.2429138185111453E-2</v>
      </c>
      <c r="AD57" s="4">
        <v>-0.16776945453568626</v>
      </c>
      <c r="AE57" s="4">
        <v>-0.11333449692560076</v>
      </c>
      <c r="AF57" s="4">
        <v>-0.21285008800133307</v>
      </c>
      <c r="AG57" s="4">
        <v>-0.11228069723873209</v>
      </c>
      <c r="AH57">
        <v>-0.1343118319875313</v>
      </c>
    </row>
    <row r="58" spans="1:34" x14ac:dyDescent="0.3">
      <c r="A58" s="6" t="s">
        <v>73</v>
      </c>
      <c r="B58" s="10">
        <v>32</v>
      </c>
      <c r="C58" s="10" t="s">
        <v>2287</v>
      </c>
      <c r="D58" s="16">
        <v>-0.1268349495640658</v>
      </c>
      <c r="E58" s="16">
        <v>-0.12887257705587096</v>
      </c>
      <c r="F58" s="4">
        <v>-0.12860800875554582</v>
      </c>
      <c r="G58" s="4">
        <v>-0.14953172770590131</v>
      </c>
      <c r="H58" s="4">
        <v>-0.13055516032894598</v>
      </c>
      <c r="I58" s="4">
        <v>-0.10763060063980588</v>
      </c>
      <c r="J58" s="4">
        <v>-0.12824294499272115</v>
      </c>
      <c r="K58" s="4">
        <v>-6.4309309902665576E-2</v>
      </c>
      <c r="L58" s="4">
        <v>-7.5910475550856796E-2</v>
      </c>
      <c r="M58" s="17">
        <v>-0.16138802136836292</v>
      </c>
      <c r="N58" s="4">
        <v>-9.8032138632540053E-2</v>
      </c>
      <c r="O58" s="4">
        <v>-0.12684779166301513</v>
      </c>
      <c r="P58" s="4">
        <v>9.4354148851493597E-2</v>
      </c>
      <c r="Q58" s="4">
        <v>-0.12782019837532874</v>
      </c>
      <c r="R58" s="4">
        <v>-0.13508691174940762</v>
      </c>
      <c r="S58" s="4">
        <v>-0.15612288282606121</v>
      </c>
      <c r="T58" s="4">
        <v>-0.12091156925571842</v>
      </c>
      <c r="U58" s="4">
        <v>-0.15110074594605688</v>
      </c>
      <c r="V58" s="4">
        <v>-0.12629538697599285</v>
      </c>
      <c r="W58" s="4">
        <v>-0.1251691632633106</v>
      </c>
      <c r="X58" s="4">
        <v>-0.18789283229995504</v>
      </c>
      <c r="Y58" s="4">
        <v>-0.1231283208693439</v>
      </c>
      <c r="Z58" s="4">
        <v>-0.12755908163520269</v>
      </c>
      <c r="AA58" s="4">
        <v>-0.10125591265089554</v>
      </c>
      <c r="AB58" s="4">
        <v>0.3609666367465944</v>
      </c>
      <c r="AC58" s="4">
        <v>-0.1028555068089924</v>
      </c>
      <c r="AD58" s="4">
        <v>-0.10568526734541478</v>
      </c>
      <c r="AE58" s="4">
        <v>-0.15807165936975806</v>
      </c>
      <c r="AF58" s="4">
        <v>-0.21285008800133307</v>
      </c>
      <c r="AG58" s="4">
        <v>-0.15605200907520692</v>
      </c>
      <c r="AH58">
        <v>-0.20350367639270345</v>
      </c>
    </row>
    <row r="59" spans="1:34" x14ac:dyDescent="0.3">
      <c r="A59" s="6" t="s">
        <v>73</v>
      </c>
      <c r="B59" s="10">
        <v>35</v>
      </c>
      <c r="C59" s="10" t="s">
        <v>2287</v>
      </c>
      <c r="D59" s="16">
        <v>-0.11518631280174971</v>
      </c>
      <c r="E59" s="16">
        <v>-0.12669767288358466</v>
      </c>
      <c r="F59" s="4">
        <v>-0.13514942786559023</v>
      </c>
      <c r="G59" s="4">
        <v>-7.5232760524972603E-2</v>
      </c>
      <c r="H59" s="4">
        <v>-0.13233015056404651</v>
      </c>
      <c r="I59" s="4">
        <v>-7.1171573081655073E-2</v>
      </c>
      <c r="J59" s="4">
        <v>-0.14419164894299422</v>
      </c>
      <c r="K59" s="4">
        <v>3.5934810322969914E-3</v>
      </c>
      <c r="L59" s="4">
        <v>-0.16072230745730118</v>
      </c>
      <c r="M59" s="17">
        <v>-0.16138802136836292</v>
      </c>
      <c r="N59" s="4">
        <v>4.5556391084415823E-2</v>
      </c>
      <c r="O59" s="4">
        <v>-0.12769532129588809</v>
      </c>
      <c r="P59" s="4">
        <v>-5.226394320239848E-2</v>
      </c>
      <c r="Q59" s="4">
        <v>-0.12802048728110174</v>
      </c>
      <c r="R59" s="4">
        <v>-0.13390434249746924</v>
      </c>
      <c r="S59" s="4">
        <v>-7.3804462061130019E-2</v>
      </c>
      <c r="T59" s="4">
        <v>-0.13057981018459178</v>
      </c>
      <c r="U59" s="4">
        <v>-0.1761396929833311</v>
      </c>
      <c r="V59" s="4">
        <v>-1.8813391134709045E-2</v>
      </c>
      <c r="W59" s="4">
        <v>0.12687806611508243</v>
      </c>
      <c r="X59" s="4">
        <v>0.24605013753565544</v>
      </c>
      <c r="Y59" s="4">
        <v>7.1824483297913119E-2</v>
      </c>
      <c r="Z59" s="4">
        <v>0.26570694364566028</v>
      </c>
      <c r="AA59" s="4">
        <v>-0.15079770148585686</v>
      </c>
      <c r="AB59" s="4">
        <v>-0.21583117999491308</v>
      </c>
      <c r="AC59" s="4">
        <v>-0.14500515635033404</v>
      </c>
      <c r="AD59" s="4">
        <v>-0.18653909252344272</v>
      </c>
      <c r="AE59" s="4">
        <v>-0.16057602978647934</v>
      </c>
      <c r="AF59" s="4">
        <v>-0.21285008800133307</v>
      </c>
      <c r="AG59" s="4">
        <v>-0.16388102420043008</v>
      </c>
      <c r="AH59">
        <v>-7.6651961649887856E-2</v>
      </c>
    </row>
    <row r="60" spans="1:34" x14ac:dyDescent="0.3">
      <c r="A60" s="6" t="s">
        <v>73</v>
      </c>
      <c r="B60" s="10">
        <v>36.01</v>
      </c>
      <c r="C60" s="10" t="s">
        <v>2287</v>
      </c>
      <c r="D60" s="16">
        <v>-0.14254295974355266</v>
      </c>
      <c r="E60" s="16">
        <v>-0.14201656314055786</v>
      </c>
      <c r="F60" s="4">
        <v>-0.14436192644556942</v>
      </c>
      <c r="G60" s="4">
        <v>-0.18876826093627941</v>
      </c>
      <c r="H60" s="4">
        <v>-0.13640218698574774</v>
      </c>
      <c r="I60" s="4">
        <v>-0.12397430264863211</v>
      </c>
      <c r="J60" s="4">
        <v>-0.15456536345932226</v>
      </c>
      <c r="K60" s="4">
        <v>-0.2001148917725907</v>
      </c>
      <c r="L60" s="4">
        <v>-0.17721349699466538</v>
      </c>
      <c r="M60" s="17">
        <v>-0.16138802136836292</v>
      </c>
      <c r="N60" s="4">
        <v>-0.14940785110007473</v>
      </c>
      <c r="O60" s="4">
        <v>-0.13961059084039618</v>
      </c>
      <c r="P60" s="4">
        <v>-0.21016035002966688</v>
      </c>
      <c r="Q60" s="4">
        <v>-0.1392867382308341</v>
      </c>
      <c r="R60" s="4">
        <v>-0.13503059892788677</v>
      </c>
      <c r="S60" s="4">
        <v>-0.1160760835350136</v>
      </c>
      <c r="T60" s="4">
        <v>-0.13825397642188503</v>
      </c>
      <c r="U60" s="4">
        <v>-0.18833815436046469</v>
      </c>
      <c r="V60" s="4">
        <v>-0.16454520756007959</v>
      </c>
      <c r="W60" s="4">
        <v>-8.9294956382459573E-2</v>
      </c>
      <c r="X60" s="4">
        <v>-0.18789283229995504</v>
      </c>
      <c r="Y60" s="4">
        <v>-6.7489135609219666E-2</v>
      </c>
      <c r="Z60" s="4">
        <v>-0.14220795936772765</v>
      </c>
      <c r="AA60" s="4">
        <v>-0.14077696158918226</v>
      </c>
      <c r="AB60" s="4">
        <v>-0.21583117999491308</v>
      </c>
      <c r="AC60" s="4">
        <v>-0.13657522644206571</v>
      </c>
      <c r="AD60" s="4">
        <v>-0.16560372707556051</v>
      </c>
      <c r="AE60" s="4">
        <v>-0.16376341031685188</v>
      </c>
      <c r="AF60" s="4">
        <v>-0.21285008800133307</v>
      </c>
      <c r="AG60" s="4">
        <v>-0.16150859537460488</v>
      </c>
      <c r="AH60">
        <v>-0.21503565046023213</v>
      </c>
    </row>
    <row r="61" spans="1:34" x14ac:dyDescent="0.3">
      <c r="A61" s="6" t="s">
        <v>73</v>
      </c>
      <c r="B61" s="10">
        <v>36.020000000000003</v>
      </c>
      <c r="C61" s="10" t="s">
        <v>2287</v>
      </c>
      <c r="D61" s="16">
        <v>-0.12131949655160552</v>
      </c>
      <c r="E61" s="16">
        <v>-0.12334075557418621</v>
      </c>
      <c r="F61" s="4">
        <v>-0.12511925189685547</v>
      </c>
      <c r="G61" s="4">
        <v>-0.15203618727379778</v>
      </c>
      <c r="H61" s="4">
        <v>-0.1208971252261931</v>
      </c>
      <c r="I61" s="4">
        <v>-9.1915502554396053E-2</v>
      </c>
      <c r="J61" s="4">
        <v>-0.14179228640180269</v>
      </c>
      <c r="K61" s="4">
        <v>4.4335155593274528E-2</v>
      </c>
      <c r="L61" s="4">
        <v>-1.465748584064697E-2</v>
      </c>
      <c r="M61" s="17">
        <v>-0.16138802136836292</v>
      </c>
      <c r="N61" s="4">
        <v>-9.2762834789715989E-2</v>
      </c>
      <c r="O61" s="4">
        <v>-0.1197684264943116</v>
      </c>
      <c r="P61" s="4">
        <v>-0.21016035002966688</v>
      </c>
      <c r="Q61" s="4">
        <v>-0.11935799210641866</v>
      </c>
      <c r="R61" s="4">
        <v>-0.11194234210432777</v>
      </c>
      <c r="S61" s="4">
        <v>-9.5162755016355405E-2</v>
      </c>
      <c r="T61" s="4">
        <v>-0.11631915481450356</v>
      </c>
      <c r="U61" s="4">
        <v>-0.19283232434151393</v>
      </c>
      <c r="V61" s="4">
        <v>-0.13279785647528761</v>
      </c>
      <c r="W61" s="4">
        <v>-2.6205833936825004E-2</v>
      </c>
      <c r="X61" s="4">
        <v>-0.18789283229995504</v>
      </c>
      <c r="Y61" s="4">
        <v>1.8773167119655126E-2</v>
      </c>
      <c r="Z61" s="4">
        <v>-0.1377006123731046</v>
      </c>
      <c r="AA61" s="4">
        <v>-0.12092278534530362</v>
      </c>
      <c r="AB61" s="4">
        <v>-0.21583117999491308</v>
      </c>
      <c r="AC61" s="4">
        <v>-0.11679731396497463</v>
      </c>
      <c r="AD61" s="4">
        <v>-0.14466836162767827</v>
      </c>
      <c r="AE61" s="4">
        <v>-0.15636413408562994</v>
      </c>
      <c r="AF61" s="4">
        <v>-0.21285008800133307</v>
      </c>
      <c r="AG61" s="4">
        <v>-0.15972927375523596</v>
      </c>
      <c r="AH61">
        <v>-7.0885974616123518E-2</v>
      </c>
    </row>
    <row r="62" spans="1:34" x14ac:dyDescent="0.3">
      <c r="A62" s="6" t="s">
        <v>73</v>
      </c>
      <c r="B62" s="10">
        <v>38</v>
      </c>
      <c r="C62" s="10" t="s">
        <v>2287</v>
      </c>
      <c r="D62" s="16">
        <v>-0.15683901395184968</v>
      </c>
      <c r="E62" s="16">
        <v>-0.15544423237815164</v>
      </c>
      <c r="F62" s="4">
        <v>-0.15395600780696789</v>
      </c>
      <c r="G62" s="4">
        <v>-0.18292452194452097</v>
      </c>
      <c r="H62" s="4">
        <v>-0.15222048231620247</v>
      </c>
      <c r="I62" s="4">
        <v>-0.17049099298144524</v>
      </c>
      <c r="J62" s="4">
        <v>-0.1520954314316251</v>
      </c>
      <c r="K62" s="4">
        <v>-0.17295377539860568</v>
      </c>
      <c r="L62" s="4">
        <v>-0.16307819167692464</v>
      </c>
      <c r="M62" s="17">
        <v>-0.16138802136836292</v>
      </c>
      <c r="N62" s="4">
        <v>-0.17575437031419508</v>
      </c>
      <c r="O62" s="4">
        <v>-0.15391888523066319</v>
      </c>
      <c r="P62" s="4">
        <v>-0.21016035002966688</v>
      </c>
      <c r="Q62" s="4">
        <v>-0.15365746722004822</v>
      </c>
      <c r="R62" s="4">
        <v>-0.1483204248068134</v>
      </c>
      <c r="S62" s="4">
        <v>-0.15167323846038924</v>
      </c>
      <c r="T62" s="4">
        <v>-0.14973501252492216</v>
      </c>
      <c r="U62" s="4">
        <v>-0.20053661573759829</v>
      </c>
      <c r="V62" s="4">
        <v>-0.17869764117619172</v>
      </c>
      <c r="W62" s="4">
        <v>-0.15393038084882049</v>
      </c>
      <c r="X62" s="4">
        <v>-0.18789283229995504</v>
      </c>
      <c r="Y62" s="4">
        <v>-0.1511635692562282</v>
      </c>
      <c r="Z62" s="4">
        <v>-0.15911051059756418</v>
      </c>
      <c r="AA62" s="4">
        <v>-0.15791523636573787</v>
      </c>
      <c r="AB62" s="4">
        <v>-0.21583117999491308</v>
      </c>
      <c r="AC62" s="4">
        <v>-0.15148971781823276</v>
      </c>
      <c r="AD62" s="4">
        <v>-0.19808963897744672</v>
      </c>
      <c r="AE62" s="4">
        <v>-0.15602262902880429</v>
      </c>
      <c r="AF62" s="4">
        <v>-0.21285008800133307</v>
      </c>
      <c r="AG62" s="4">
        <v>-0.15617063051649818</v>
      </c>
      <c r="AH62">
        <v>-0.14872679957194215</v>
      </c>
    </row>
    <row r="63" spans="1:34" x14ac:dyDescent="0.3">
      <c r="A63" s="6" t="s">
        <v>73</v>
      </c>
      <c r="B63" s="10">
        <v>39</v>
      </c>
      <c r="C63" s="10" t="s">
        <v>2287</v>
      </c>
      <c r="D63" s="16">
        <v>-0.1511470664429907</v>
      </c>
      <c r="E63" s="16">
        <v>-0.15085802140615656</v>
      </c>
      <c r="F63" s="4">
        <v>-0.14834128973751312</v>
      </c>
      <c r="G63" s="4">
        <v>-9.7772896636040871E-2</v>
      </c>
      <c r="H63" s="4">
        <v>-0.15613590195245364</v>
      </c>
      <c r="I63" s="4">
        <v>-0.16671936944094687</v>
      </c>
      <c r="J63" s="4">
        <v>-0.14772012326827585</v>
      </c>
      <c r="K63" s="4">
        <v>-9.1470426276650599E-2</v>
      </c>
      <c r="L63" s="4">
        <v>-8.2978128209727164E-2</v>
      </c>
      <c r="M63" s="17">
        <v>-0.16138802136836292</v>
      </c>
      <c r="N63" s="4">
        <v>-0.1546771549428988</v>
      </c>
      <c r="O63" s="4">
        <v>-0.15217397128063062</v>
      </c>
      <c r="P63" s="4">
        <v>-7.4820572749151104E-2</v>
      </c>
      <c r="Q63" s="4">
        <v>-0.15250580601185337</v>
      </c>
      <c r="R63" s="4">
        <v>-0.15395170695890095</v>
      </c>
      <c r="S63" s="4">
        <v>-0.16279734937456913</v>
      </c>
      <c r="T63" s="4">
        <v>-0.15021842457136583</v>
      </c>
      <c r="U63" s="4">
        <v>-0.12541977462577564</v>
      </c>
      <c r="V63" s="4">
        <v>-0.14274280982715015</v>
      </c>
      <c r="W63" s="4">
        <v>-0.14681739155347934</v>
      </c>
      <c r="X63" s="4">
        <v>-3.2913200215808451E-2</v>
      </c>
      <c r="Y63" s="4">
        <v>-0.14167471595605197</v>
      </c>
      <c r="Z63" s="4">
        <v>-0.16361785759218725</v>
      </c>
      <c r="AA63" s="4">
        <v>-0.15042309438691576</v>
      </c>
      <c r="AB63" s="4">
        <v>-6.6291005284151869E-2</v>
      </c>
      <c r="AC63" s="4">
        <v>-0.15473199855218212</v>
      </c>
      <c r="AD63" s="4">
        <v>-0.12373299617979602</v>
      </c>
      <c r="AE63" s="4">
        <v>-0.15306291853631551</v>
      </c>
      <c r="AF63" s="4">
        <v>-0.21285008800133307</v>
      </c>
      <c r="AG63" s="4">
        <v>-0.15249336583646914</v>
      </c>
      <c r="AH63">
        <v>-0.16314176715635303</v>
      </c>
    </row>
    <row r="64" spans="1:34" x14ac:dyDescent="0.3">
      <c r="A64" s="6" t="s">
        <v>73</v>
      </c>
      <c r="B64" s="10">
        <v>40.01</v>
      </c>
      <c r="C64" s="10" t="s">
        <v>2287</v>
      </c>
      <c r="D64" s="16">
        <v>-0.13777760834078698</v>
      </c>
      <c r="E64" s="16">
        <v>-0.13378975170625743</v>
      </c>
      <c r="F64" s="4">
        <v>-0.13667575899126724</v>
      </c>
      <c r="G64" s="4">
        <v>-0.20462983819962374</v>
      </c>
      <c r="H64" s="4">
        <v>-0.12815370295204526</v>
      </c>
      <c r="I64" s="4">
        <v>-0.11328803595055342</v>
      </c>
      <c r="J64" s="4">
        <v>-0.12549073501900146</v>
      </c>
      <c r="K64" s="4">
        <v>-0.12768524810863063</v>
      </c>
      <c r="L64" s="4">
        <v>-0.10889285462558518</v>
      </c>
      <c r="M64" s="17">
        <v>-0.16138802136836292</v>
      </c>
      <c r="N64" s="4">
        <v>-0.19287960780337329</v>
      </c>
      <c r="O64" s="4">
        <v>-0.12983907272021381</v>
      </c>
      <c r="P64" s="4">
        <v>-0.21016035002966688</v>
      </c>
      <c r="Q64" s="4">
        <v>-0.12947258184795615</v>
      </c>
      <c r="R64" s="4">
        <v>-0.12421853719587864</v>
      </c>
      <c r="S64" s="4">
        <v>-0.1062868659305353</v>
      </c>
      <c r="T64" s="4">
        <v>-0.13070066319620272</v>
      </c>
      <c r="U64" s="4">
        <v>-0.17485564441731705</v>
      </c>
      <c r="V64" s="4">
        <v>-0.19820504967407596</v>
      </c>
      <c r="W64" s="4">
        <v>-0.15021925599907726</v>
      </c>
      <c r="X64" s="4">
        <v>-0.18789283229995504</v>
      </c>
      <c r="Y64" s="4">
        <v>-0.131323239628587</v>
      </c>
      <c r="Z64" s="4">
        <v>-0.19742296005186027</v>
      </c>
      <c r="AA64" s="4">
        <v>-0.11324333981701094</v>
      </c>
      <c r="AB64" s="4">
        <v>-0.21583117999491308</v>
      </c>
      <c r="AC64" s="4">
        <v>-0.10058591029522786</v>
      </c>
      <c r="AD64" s="4">
        <v>-0.19375818405719522</v>
      </c>
      <c r="AE64" s="4">
        <v>-0.16251122510849125</v>
      </c>
      <c r="AF64" s="4">
        <v>-0.21285008800133307</v>
      </c>
      <c r="AG64" s="4">
        <v>-0.160203759520401</v>
      </c>
      <c r="AH64">
        <v>-0.21503565046023213</v>
      </c>
    </row>
    <row r="65" spans="1:34" x14ac:dyDescent="0.3">
      <c r="A65" s="6" t="s">
        <v>73</v>
      </c>
      <c r="B65" s="10">
        <v>40.020000000000003</v>
      </c>
      <c r="C65" s="10" t="s">
        <v>2287</v>
      </c>
      <c r="D65" s="16">
        <v>-0.13998378954577109</v>
      </c>
      <c r="E65" s="16">
        <v>-0.13639018060790412</v>
      </c>
      <c r="F65" s="4">
        <v>-0.1339501676954154</v>
      </c>
      <c r="G65" s="4">
        <v>-0.17290668367293507</v>
      </c>
      <c r="H65" s="4">
        <v>-0.13238235615919652</v>
      </c>
      <c r="I65" s="4">
        <v>-0.14471823212137311</v>
      </c>
      <c r="J65" s="4">
        <v>-0.13981634077964497</v>
      </c>
      <c r="K65" s="4">
        <v>-0.14126580629562316</v>
      </c>
      <c r="L65" s="4">
        <v>-0.18663703387315919</v>
      </c>
      <c r="M65" s="17">
        <v>-0.16138802136836292</v>
      </c>
      <c r="N65" s="4">
        <v>-0.18958629290160825</v>
      </c>
      <c r="O65" s="4">
        <v>-0.13178340540739297</v>
      </c>
      <c r="P65" s="4">
        <v>-0.21016035002966688</v>
      </c>
      <c r="Q65" s="4">
        <v>-0.13142539867924308</v>
      </c>
      <c r="R65" s="4">
        <v>-0.12607686030606755</v>
      </c>
      <c r="S65" s="4">
        <v>-0.15612288282606121</v>
      </c>
      <c r="T65" s="4">
        <v>-0.12350990900535314</v>
      </c>
      <c r="U65" s="4">
        <v>-0.21080900426571081</v>
      </c>
      <c r="V65" s="4">
        <v>-0.20241252993832551</v>
      </c>
      <c r="W65" s="4">
        <v>-0.10042833093168921</v>
      </c>
      <c r="X65" s="4">
        <v>-0.18789283229995504</v>
      </c>
      <c r="Y65" s="4">
        <v>-5.8862905336332184E-2</v>
      </c>
      <c r="Z65" s="4">
        <v>-0.20531081729245065</v>
      </c>
      <c r="AA65" s="4">
        <v>-0.12794666845044936</v>
      </c>
      <c r="AB65" s="4">
        <v>-0.21583117999491308</v>
      </c>
      <c r="AC65" s="4">
        <v>-0.11614885781818476</v>
      </c>
      <c r="AD65" s="4">
        <v>-0.20314300305107347</v>
      </c>
      <c r="AE65" s="4">
        <v>-0.16865831613135254</v>
      </c>
      <c r="AF65" s="4">
        <v>-0.21285008800133307</v>
      </c>
      <c r="AG65" s="4">
        <v>-0.16767691032175036</v>
      </c>
      <c r="AH65">
        <v>-0.18908870880829257</v>
      </c>
    </row>
    <row r="66" spans="1:34" x14ac:dyDescent="0.3">
      <c r="A66" s="6" t="s">
        <v>73</v>
      </c>
      <c r="B66" s="10">
        <v>41</v>
      </c>
      <c r="C66" s="10" t="s">
        <v>2287</v>
      </c>
      <c r="D66" s="16">
        <v>-0.14898500886210625</v>
      </c>
      <c r="E66" s="16">
        <v>-0.14712285989288224</v>
      </c>
      <c r="F66" s="4">
        <v>-0.14757812417467459</v>
      </c>
      <c r="G66" s="4">
        <v>-0.15621028655362526</v>
      </c>
      <c r="H66" s="4">
        <v>-0.14908814660720152</v>
      </c>
      <c r="I66" s="4">
        <v>-0.14723264781503867</v>
      </c>
      <c r="J66" s="4">
        <v>-0.1427096897263759</v>
      </c>
      <c r="K66" s="4">
        <v>1.2647186490292001E-2</v>
      </c>
      <c r="L66" s="4">
        <v>-0.15129877057880736</v>
      </c>
      <c r="M66" s="17">
        <v>-0.16138802136836292</v>
      </c>
      <c r="N66" s="4">
        <v>-0.17443704435348906</v>
      </c>
      <c r="O66" s="4">
        <v>-0.14599199042908667</v>
      </c>
      <c r="P66" s="4">
        <v>-0.21016035002966688</v>
      </c>
      <c r="Q66" s="4">
        <v>-0.1456959832155707</v>
      </c>
      <c r="R66" s="4">
        <v>-0.14336489651297635</v>
      </c>
      <c r="S66" s="4">
        <v>-0.1458887007850157</v>
      </c>
      <c r="T66" s="4">
        <v>-0.14133572821796342</v>
      </c>
      <c r="U66" s="4">
        <v>-0.19861054288857721</v>
      </c>
      <c r="V66" s="4">
        <v>-0.17143017526521523</v>
      </c>
      <c r="W66" s="4">
        <v>-0.1622804117607427</v>
      </c>
      <c r="X66" s="4">
        <v>-0.18789283229995504</v>
      </c>
      <c r="Y66" s="4">
        <v>-0.15677061893360505</v>
      </c>
      <c r="Z66" s="4">
        <v>-0.17488622507874493</v>
      </c>
      <c r="AA66" s="4">
        <v>-0.15632315619523818</v>
      </c>
      <c r="AB66" s="4">
        <v>-0.21583117999491308</v>
      </c>
      <c r="AC66" s="4">
        <v>-0.15462392252771712</v>
      </c>
      <c r="AD66" s="4">
        <v>-0.16488181792218526</v>
      </c>
      <c r="AE66" s="4">
        <v>-0.13462164546773159</v>
      </c>
      <c r="AF66" s="4">
        <v>-0.21285008800133307</v>
      </c>
      <c r="AG66" s="4">
        <v>-0.13232772081695499</v>
      </c>
      <c r="AH66">
        <v>-0.18620571529141042</v>
      </c>
    </row>
    <row r="67" spans="1:34" x14ac:dyDescent="0.3">
      <c r="A67" s="6" t="s">
        <v>73</v>
      </c>
      <c r="B67" s="10">
        <v>42</v>
      </c>
      <c r="C67" s="10" t="s">
        <v>2287</v>
      </c>
      <c r="D67" s="16">
        <v>-0.11086219763998084</v>
      </c>
      <c r="E67" s="16">
        <v>-0.10764362111333713</v>
      </c>
      <c r="F67" s="4">
        <v>-9.8899063630760772E-2</v>
      </c>
      <c r="G67" s="4">
        <v>-0.12782641145079854</v>
      </c>
      <c r="H67" s="4">
        <v>-0.10450456834908819</v>
      </c>
      <c r="I67" s="4">
        <v>-0.17551982436877639</v>
      </c>
      <c r="J67" s="4">
        <v>-8.8441754603544143E-2</v>
      </c>
      <c r="K67" s="4">
        <v>-0.2001148917725907</v>
      </c>
      <c r="L67" s="4">
        <v>-3.8216328036881519E-2</v>
      </c>
      <c r="M67" s="17">
        <v>-0.16138802136836292</v>
      </c>
      <c r="N67" s="4">
        <v>-0.1553358179232518</v>
      </c>
      <c r="O67" s="4">
        <v>-0.10336623536400552</v>
      </c>
      <c r="P67" s="4">
        <v>-0.21016035002966688</v>
      </c>
      <c r="Q67" s="4">
        <v>-0.10288422960658782</v>
      </c>
      <c r="R67" s="4">
        <v>-9.4316428968293703E-2</v>
      </c>
      <c r="S67" s="4">
        <v>-0.11785594128128238</v>
      </c>
      <c r="T67" s="4">
        <v>-9.5532436817425792E-2</v>
      </c>
      <c r="U67" s="4">
        <v>-0.17742374154934518</v>
      </c>
      <c r="V67" s="4">
        <v>-0.16798769141264741</v>
      </c>
      <c r="W67" s="4">
        <v>-0.16568227620634066</v>
      </c>
      <c r="X67" s="4">
        <v>-0.18789283229995504</v>
      </c>
      <c r="Y67" s="4">
        <v>-0.15461406136538319</v>
      </c>
      <c r="Z67" s="4">
        <v>-0.19291561305723723</v>
      </c>
      <c r="AA67" s="4">
        <v>-0.14227538998494668</v>
      </c>
      <c r="AB67" s="4">
        <v>-0.21583117999491308</v>
      </c>
      <c r="AC67" s="4">
        <v>-0.14024981127387498</v>
      </c>
      <c r="AD67" s="4">
        <v>-0.15260936231480601</v>
      </c>
      <c r="AE67" s="4">
        <v>-5.2091256734871409E-2</v>
      </c>
      <c r="AF67" s="4">
        <v>-0.21285008800133307</v>
      </c>
      <c r="AG67" s="4">
        <v>-4.7276147411121759E-2</v>
      </c>
      <c r="AH67">
        <v>-0.16314176715635303</v>
      </c>
    </row>
    <row r="68" spans="1:34" x14ac:dyDescent="0.3">
      <c r="A68" s="6" t="s">
        <v>73</v>
      </c>
      <c r="B68" s="10">
        <v>43</v>
      </c>
      <c r="C68" s="10" t="s">
        <v>2287</v>
      </c>
      <c r="D68" s="16">
        <v>-0.12939411976184736</v>
      </c>
      <c r="E68" s="16">
        <v>-0.12854161337747957</v>
      </c>
      <c r="F68" s="4">
        <v>-0.12124891225674585</v>
      </c>
      <c r="G68" s="4">
        <v>-7.9406859804800056E-2</v>
      </c>
      <c r="H68" s="4">
        <v>-0.13039854354349595</v>
      </c>
      <c r="I68" s="4">
        <v>-0.18746329891368785</v>
      </c>
      <c r="J68" s="4">
        <v>-0.11885720328747196</v>
      </c>
      <c r="K68" s="4">
        <v>-9.5997279005648112E-2</v>
      </c>
      <c r="L68" s="4">
        <v>-9.0045780868597533E-2</v>
      </c>
      <c r="M68" s="17">
        <v>-0.16138802136836292</v>
      </c>
      <c r="N68" s="4">
        <v>-0.1408452323554856</v>
      </c>
      <c r="O68" s="4">
        <v>-0.12505302302869595</v>
      </c>
      <c r="P68" s="4">
        <v>-9.7377202295903728E-2</v>
      </c>
      <c r="Q68" s="4">
        <v>-0.12516637037383621</v>
      </c>
      <c r="R68" s="4">
        <v>-0.12236021408568974</v>
      </c>
      <c r="S68" s="4">
        <v>-0.17525635359845063</v>
      </c>
      <c r="T68" s="4">
        <v>-0.11335825603003609</v>
      </c>
      <c r="U68" s="4">
        <v>-0.18641208151144362</v>
      </c>
      <c r="V68" s="4">
        <v>-0.16225021832503439</v>
      </c>
      <c r="W68" s="4">
        <v>-0.1613526305483069</v>
      </c>
      <c r="X68" s="4">
        <v>-0.18789283229995504</v>
      </c>
      <c r="Y68" s="4">
        <v>-0.14900701168800634</v>
      </c>
      <c r="Z68" s="4">
        <v>-0.19178877630858146</v>
      </c>
      <c r="AA68" s="4">
        <v>-0.14836275534273966</v>
      </c>
      <c r="AB68" s="4">
        <v>-0.21583117999491308</v>
      </c>
      <c r="AC68" s="4">
        <v>-0.14608591659498382</v>
      </c>
      <c r="AD68" s="4">
        <v>-0.16055036300193376</v>
      </c>
      <c r="AE68" s="4">
        <v>-9.4096378724423696E-2</v>
      </c>
      <c r="AF68" s="4">
        <v>0.649214986576091</v>
      </c>
      <c r="AG68" s="4">
        <v>-9.5199209692790679E-2</v>
      </c>
      <c r="AH68">
        <v>-9.1066929234298724E-2</v>
      </c>
    </row>
    <row r="69" spans="1:34" x14ac:dyDescent="0.3">
      <c r="A69" s="6" t="s">
        <v>73</v>
      </c>
      <c r="B69" s="10">
        <v>44</v>
      </c>
      <c r="C69" s="10" t="s">
        <v>2287</v>
      </c>
      <c r="D69" s="16">
        <v>-0.10234633818874218</v>
      </c>
      <c r="E69" s="16">
        <v>-9.9464090204521197E-2</v>
      </c>
      <c r="F69" s="4">
        <v>-9.6773102419996343E-2</v>
      </c>
      <c r="G69" s="4">
        <v>-0.13200051073062599</v>
      </c>
      <c r="H69" s="4">
        <v>-9.8292102526236338E-2</v>
      </c>
      <c r="I69" s="4">
        <v>-0.1736340125985272</v>
      </c>
      <c r="J69" s="4">
        <v>-8.0467402628407611E-2</v>
      </c>
      <c r="K69" s="4">
        <v>-0.13673895356662563</v>
      </c>
      <c r="L69" s="4">
        <v>-0.15365465479843082</v>
      </c>
      <c r="M69" s="17">
        <v>-0.16138802136836292</v>
      </c>
      <c r="N69" s="4">
        <v>-0.14216255831619162</v>
      </c>
      <c r="O69" s="4">
        <v>-0.10207001357255276</v>
      </c>
      <c r="P69" s="4">
        <v>-0.21016035002966688</v>
      </c>
      <c r="Q69" s="4">
        <v>-0.10158235171906319</v>
      </c>
      <c r="R69" s="4">
        <v>-9.4034864860689321E-2</v>
      </c>
      <c r="S69" s="4">
        <v>-9.3382897270086626E-2</v>
      </c>
      <c r="T69" s="4">
        <v>-9.4082200678094779E-2</v>
      </c>
      <c r="U69" s="4">
        <v>-0.19347434862452095</v>
      </c>
      <c r="V69" s="4">
        <v>-0.10411049103722253</v>
      </c>
      <c r="W69" s="4">
        <v>-0.12393212164672954</v>
      </c>
      <c r="X69" s="4">
        <v>-0.18789283229995504</v>
      </c>
      <c r="Y69" s="4">
        <v>-0.16496553769284816</v>
      </c>
      <c r="Z69" s="4">
        <v>-1.3748570020970128E-2</v>
      </c>
      <c r="AA69" s="4">
        <v>-0.11202586674545234</v>
      </c>
      <c r="AB69" s="4">
        <v>-0.21583117999491308</v>
      </c>
      <c r="AC69" s="4">
        <v>-0.10653009164080167</v>
      </c>
      <c r="AD69" s="4">
        <v>-0.14466836162767827</v>
      </c>
      <c r="AE69" s="4">
        <v>-8.2257536754468577E-2</v>
      </c>
      <c r="AF69" s="4">
        <v>-0.21285008800133307</v>
      </c>
      <c r="AG69" s="4">
        <v>-7.8354965029431803E-2</v>
      </c>
      <c r="AH69">
        <v>-0.17179074770699954</v>
      </c>
    </row>
    <row r="70" spans="1:34" x14ac:dyDescent="0.3">
      <c r="A70" s="6" t="s">
        <v>73</v>
      </c>
      <c r="B70" s="10">
        <v>45</v>
      </c>
      <c r="C70" s="10" t="s">
        <v>2287</v>
      </c>
      <c r="D70" s="16">
        <v>-0.13001185049924291</v>
      </c>
      <c r="E70" s="16">
        <v>-0.125562940271957</v>
      </c>
      <c r="F70" s="4">
        <v>-0.12239366060100361</v>
      </c>
      <c r="G70" s="4">
        <v>-0.12615677173886758</v>
      </c>
      <c r="H70" s="4">
        <v>-0.12319417141279379</v>
      </c>
      <c r="I70" s="4">
        <v>-0.16671936944094687</v>
      </c>
      <c r="J70" s="4">
        <v>-0.11405847820508892</v>
      </c>
      <c r="K70" s="4">
        <v>-0.2001148917725907</v>
      </c>
      <c r="L70" s="4">
        <v>-0.11360462306483209</v>
      </c>
      <c r="M70" s="17">
        <v>-0.16138802136836292</v>
      </c>
      <c r="N70" s="4">
        <v>-0.19156228184266727</v>
      </c>
      <c r="O70" s="4">
        <v>-0.12315854502580344</v>
      </c>
      <c r="P70" s="4">
        <v>-0.21016035002966688</v>
      </c>
      <c r="Q70" s="4">
        <v>-0.12276290350455998</v>
      </c>
      <c r="R70" s="4">
        <v>-0.11695418321968569</v>
      </c>
      <c r="S70" s="4">
        <v>-0.16635706486710672</v>
      </c>
      <c r="T70" s="4">
        <v>-0.11124332832684503</v>
      </c>
      <c r="U70" s="4">
        <v>-0.19219030005850687</v>
      </c>
      <c r="V70" s="4">
        <v>-0.18214012502875951</v>
      </c>
      <c r="W70" s="4">
        <v>-0.16166189095245218</v>
      </c>
      <c r="X70" s="4">
        <v>-0.18789283229995504</v>
      </c>
      <c r="Y70" s="4">
        <v>-0.15245750379716133</v>
      </c>
      <c r="Z70" s="4">
        <v>-0.18390091906799108</v>
      </c>
      <c r="AA70" s="4">
        <v>-0.15276438875529766</v>
      </c>
      <c r="AB70" s="4">
        <v>-0.21583117999491308</v>
      </c>
      <c r="AC70" s="4">
        <v>-0.14803128503535343</v>
      </c>
      <c r="AD70" s="4">
        <v>-0.181485728449816</v>
      </c>
      <c r="AE70" s="4">
        <v>-9.0225988080399902E-2</v>
      </c>
      <c r="AF70" s="4">
        <v>-0.21285008800133307</v>
      </c>
      <c r="AG70" s="4">
        <v>-8.6421223037237468E-2</v>
      </c>
      <c r="AH70">
        <v>-0.17755673474076389</v>
      </c>
    </row>
    <row r="71" spans="1:34" x14ac:dyDescent="0.3">
      <c r="A71" s="6" t="s">
        <v>73</v>
      </c>
      <c r="B71" s="10">
        <v>46.01</v>
      </c>
      <c r="C71" s="10" t="s">
        <v>2287</v>
      </c>
      <c r="D71" s="16">
        <v>-0.10256695630924059</v>
      </c>
      <c r="E71" s="16">
        <v>-0.11336456469695984</v>
      </c>
      <c r="F71" s="4">
        <v>-0.11814173817947475</v>
      </c>
      <c r="G71" s="4">
        <v>-9.6103256924109884E-2</v>
      </c>
      <c r="H71" s="4">
        <v>-0.11828684546869232</v>
      </c>
      <c r="I71" s="4">
        <v>-9.1915502554396053E-2</v>
      </c>
      <c r="J71" s="4">
        <v>-0.1112356987448636</v>
      </c>
      <c r="K71" s="4">
        <v>0.21182870656618219</v>
      </c>
      <c r="L71" s="4">
        <v>-0.11124873884520863</v>
      </c>
      <c r="M71" s="17">
        <v>-0.16138802136836292</v>
      </c>
      <c r="N71" s="4">
        <v>4.8191043005827855E-2</v>
      </c>
      <c r="O71" s="4">
        <v>-0.11288848006275465</v>
      </c>
      <c r="P71" s="4">
        <v>-0.13121214661603267</v>
      </c>
      <c r="Q71" s="4">
        <v>-0.11279853044235227</v>
      </c>
      <c r="R71" s="4">
        <v>-0.12219127562112712</v>
      </c>
      <c r="S71" s="4">
        <v>-0.14232898529247814</v>
      </c>
      <c r="T71" s="4">
        <v>-0.10362958859535724</v>
      </c>
      <c r="U71" s="4">
        <v>-0.16779337730423971</v>
      </c>
      <c r="V71" s="4">
        <v>-2.302087139895859E-2</v>
      </c>
      <c r="W71" s="4">
        <v>-4.1668854144088378E-2</v>
      </c>
      <c r="X71" s="4">
        <v>2.9078652617850195E-2</v>
      </c>
      <c r="Y71" s="4">
        <v>-5.9725528363620932E-2</v>
      </c>
      <c r="Z71" s="4">
        <v>3.1539812088663887E-3</v>
      </c>
      <c r="AA71" s="4">
        <v>-0.10631310848660047</v>
      </c>
      <c r="AB71" s="4">
        <v>-0.21583117999491308</v>
      </c>
      <c r="AC71" s="4">
        <v>-0.11690538998943961</v>
      </c>
      <c r="AD71" s="4">
        <v>-3.132862454776407E-2</v>
      </c>
      <c r="AE71" s="4">
        <v>-0.12005076304317144</v>
      </c>
      <c r="AF71" s="4">
        <v>-0.21285008800133307</v>
      </c>
      <c r="AG71" s="4">
        <v>-0.12248214118978042</v>
      </c>
      <c r="AH71">
        <v>-5.6471007031712657E-2</v>
      </c>
    </row>
    <row r="72" spans="1:34" x14ac:dyDescent="0.3">
      <c r="A72" s="6" t="s">
        <v>73</v>
      </c>
      <c r="B72" s="10">
        <v>46.02</v>
      </c>
      <c r="C72" s="10" t="s">
        <v>2287</v>
      </c>
      <c r="D72" s="16">
        <v>-0.14201347625435648</v>
      </c>
      <c r="E72" s="16">
        <v>-0.14116551368183711</v>
      </c>
      <c r="F72" s="4">
        <v>-0.13722087725043761</v>
      </c>
      <c r="G72" s="4">
        <v>-0.14452280857010838</v>
      </c>
      <c r="H72" s="4">
        <v>-0.13875143876749843</v>
      </c>
      <c r="I72" s="4">
        <v>-0.16609076551753046</v>
      </c>
      <c r="J72" s="4">
        <v>-0.13184198880450843</v>
      </c>
      <c r="K72" s="4">
        <v>-0.15484636448261566</v>
      </c>
      <c r="L72" s="4">
        <v>-0.18428114965353573</v>
      </c>
      <c r="M72" s="17">
        <v>-0.16138802136836292</v>
      </c>
      <c r="N72" s="4">
        <v>-0.15335982898219278</v>
      </c>
      <c r="O72" s="4">
        <v>-0.13971030020896946</v>
      </c>
      <c r="P72" s="4">
        <v>-8.6098887522527423E-2</v>
      </c>
      <c r="Q72" s="4">
        <v>-0.1399376771745964</v>
      </c>
      <c r="R72" s="4">
        <v>-0.13677629639503389</v>
      </c>
      <c r="S72" s="4">
        <v>-0.16279734937456913</v>
      </c>
      <c r="T72" s="4">
        <v>-0.13632032823611037</v>
      </c>
      <c r="U72" s="4">
        <v>-0.16458325588920455</v>
      </c>
      <c r="V72" s="4">
        <v>-0.15919023267830745</v>
      </c>
      <c r="W72" s="4">
        <v>-0.17248600509753653</v>
      </c>
      <c r="X72" s="4">
        <v>-0.18789283229995504</v>
      </c>
      <c r="Y72" s="4">
        <v>-0.15633930741996069</v>
      </c>
      <c r="Z72" s="4">
        <v>-0.21319867453304103</v>
      </c>
      <c r="AA72" s="4">
        <v>-0.16203591445409005</v>
      </c>
      <c r="AB72" s="4">
        <v>1.9160523121997394E-2</v>
      </c>
      <c r="AC72" s="4">
        <v>-0.16607998112100486</v>
      </c>
      <c r="AD72" s="4">
        <v>-0.14033690670742677</v>
      </c>
      <c r="AE72" s="4">
        <v>-0.10593522069437881</v>
      </c>
      <c r="AF72" s="4">
        <v>-0.21285008800133307</v>
      </c>
      <c r="AG72" s="4">
        <v>-0.10623100373287783</v>
      </c>
      <c r="AH72">
        <v>-9.39499227511809E-2</v>
      </c>
    </row>
    <row r="73" spans="1:34" x14ac:dyDescent="0.3">
      <c r="A73" s="6" t="s">
        <v>73</v>
      </c>
      <c r="B73" s="10">
        <v>47.01</v>
      </c>
      <c r="C73" s="10" t="s">
        <v>2287</v>
      </c>
      <c r="D73" s="16">
        <v>-0.14616109691972659</v>
      </c>
      <c r="E73" s="16">
        <v>-0.14490067519511143</v>
      </c>
      <c r="F73" s="4">
        <v>-0.1465423994822509</v>
      </c>
      <c r="G73" s="4">
        <v>-0.1804200623766245</v>
      </c>
      <c r="H73" s="4">
        <v>-0.14204039126194942</v>
      </c>
      <c r="I73" s="4">
        <v>-0.18180586360294032</v>
      </c>
      <c r="J73" s="4">
        <v>-0.1264081383435747</v>
      </c>
      <c r="K73" s="4">
        <v>-0.2001148917725907</v>
      </c>
      <c r="L73" s="4">
        <v>-0.19841645497127647</v>
      </c>
      <c r="M73" s="17">
        <v>-0.16138802136836292</v>
      </c>
      <c r="N73" s="4">
        <v>-0.1632397736874879</v>
      </c>
      <c r="O73" s="4">
        <v>-0.14245230784473492</v>
      </c>
      <c r="P73" s="4">
        <v>-0.21016035002966688</v>
      </c>
      <c r="Q73" s="4">
        <v>-0.14214085513809963</v>
      </c>
      <c r="R73" s="4">
        <v>-0.13655104510895039</v>
      </c>
      <c r="S73" s="4">
        <v>-0.15968259831859877</v>
      </c>
      <c r="T73" s="4">
        <v>-0.14103359568893614</v>
      </c>
      <c r="U73" s="4">
        <v>-0.15495289164409906</v>
      </c>
      <c r="V73" s="4">
        <v>-0.17410766270610128</v>
      </c>
      <c r="W73" s="4">
        <v>-0.17526934873484395</v>
      </c>
      <c r="X73" s="4">
        <v>-0.18789283229995504</v>
      </c>
      <c r="Y73" s="4">
        <v>-0.16022111104276004</v>
      </c>
      <c r="Z73" s="4">
        <v>-0.21319867453304103</v>
      </c>
      <c r="AA73" s="4">
        <v>-0.15473107602473846</v>
      </c>
      <c r="AB73" s="4">
        <v>-0.21583117999491308</v>
      </c>
      <c r="AC73" s="4">
        <v>-0.15678544301701669</v>
      </c>
      <c r="AD73" s="4">
        <v>-0.13817117924730102</v>
      </c>
      <c r="AE73" s="4">
        <v>-0.12449032878190462</v>
      </c>
      <c r="AF73" s="4">
        <v>-0.21285008800133307</v>
      </c>
      <c r="AG73" s="4">
        <v>-0.12058419812912026</v>
      </c>
      <c r="AH73">
        <v>-0.21503565046023213</v>
      </c>
    </row>
    <row r="74" spans="1:34" x14ac:dyDescent="0.3">
      <c r="A74" s="6" t="s">
        <v>73</v>
      </c>
      <c r="B74" s="10">
        <v>47.02</v>
      </c>
      <c r="C74" s="10" t="s">
        <v>2287</v>
      </c>
      <c r="D74" s="16">
        <v>-0.12140774379980489</v>
      </c>
      <c r="E74" s="16">
        <v>-0.1217804982331982</v>
      </c>
      <c r="F74" s="4">
        <v>-0.11596126514279329</v>
      </c>
      <c r="G74" s="4">
        <v>-0.14452280857010838</v>
      </c>
      <c r="H74" s="4">
        <v>-0.12053168606014299</v>
      </c>
      <c r="I74" s="4">
        <v>-0.192492130301019</v>
      </c>
      <c r="J74" s="4">
        <v>-0.1101771564472791</v>
      </c>
      <c r="K74" s="4">
        <v>-0.13673895356662563</v>
      </c>
      <c r="L74" s="4">
        <v>-6.4131054452739533E-2</v>
      </c>
      <c r="M74" s="17">
        <v>-0.16138802136836292</v>
      </c>
      <c r="N74" s="4">
        <v>-0.11581603910207129</v>
      </c>
      <c r="O74" s="4">
        <v>-0.11682700012139957</v>
      </c>
      <c r="P74" s="4">
        <v>-0.21016035002966688</v>
      </c>
      <c r="Q74" s="4">
        <v>-0.11640373074626663</v>
      </c>
      <c r="R74" s="4">
        <v>-0.11717943450576919</v>
      </c>
      <c r="S74" s="4">
        <v>-0.11785594128128238</v>
      </c>
      <c r="T74" s="4">
        <v>-0.11366038855906338</v>
      </c>
      <c r="U74" s="4">
        <v>-0.1780657658323522</v>
      </c>
      <c r="V74" s="4">
        <v>-0.15613024703158052</v>
      </c>
      <c r="W74" s="4">
        <v>-0.11187096588506411</v>
      </c>
      <c r="X74" s="4">
        <v>-0.18789283229995504</v>
      </c>
      <c r="Y74" s="4">
        <v>-7.7840611936684637E-2</v>
      </c>
      <c r="Z74" s="4">
        <v>-0.19742296005186027</v>
      </c>
      <c r="AA74" s="4">
        <v>-0.13216099831353681</v>
      </c>
      <c r="AB74" s="4">
        <v>-0.21583117999491308</v>
      </c>
      <c r="AC74" s="4">
        <v>-0.12955028485184211</v>
      </c>
      <c r="AD74" s="4">
        <v>-0.14611217993442877</v>
      </c>
      <c r="AE74" s="4">
        <v>-0.11139930160358887</v>
      </c>
      <c r="AF74" s="4">
        <v>-0.21285008800133307</v>
      </c>
      <c r="AG74" s="4">
        <v>-0.11216207579744082</v>
      </c>
      <c r="AH74">
        <v>-8.8183935717416548E-2</v>
      </c>
    </row>
    <row r="75" spans="1:34" x14ac:dyDescent="0.3">
      <c r="A75" s="6" t="s">
        <v>73</v>
      </c>
      <c r="B75" s="10">
        <v>48</v>
      </c>
      <c r="C75" s="10" t="s">
        <v>2287</v>
      </c>
      <c r="D75" s="16">
        <v>-0.10552323912391931</v>
      </c>
      <c r="E75" s="16">
        <v>-0.10215908015713686</v>
      </c>
      <c r="F75" s="4">
        <v>-0.10560401821855629</v>
      </c>
      <c r="G75" s="4">
        <v>-0.16455848511328017</v>
      </c>
      <c r="H75" s="4">
        <v>-9.5942850744485636E-2</v>
      </c>
      <c r="I75" s="4">
        <v>-1.0196992510264909E-2</v>
      </c>
      <c r="J75" s="4">
        <v>-0.1039670416347834</v>
      </c>
      <c r="K75" s="4">
        <v>-0.16390006994061068</v>
      </c>
      <c r="L75" s="4">
        <v>-0.13480758104144319</v>
      </c>
      <c r="M75" s="17">
        <v>-0.16138802136836292</v>
      </c>
      <c r="N75" s="4">
        <v>-0.15204250302148675</v>
      </c>
      <c r="O75" s="4">
        <v>-0.1095980708998361</v>
      </c>
      <c r="P75" s="4">
        <v>-7.4820572749151104E-2</v>
      </c>
      <c r="Q75" s="4">
        <v>-0.10974412462931372</v>
      </c>
      <c r="R75" s="4">
        <v>-0.10670524970288633</v>
      </c>
      <c r="S75" s="4">
        <v>-0.12141565677381995</v>
      </c>
      <c r="T75" s="4">
        <v>-0.10483811871146642</v>
      </c>
      <c r="U75" s="4">
        <v>-0.14789062453102172</v>
      </c>
      <c r="V75" s="4">
        <v>-7.3893132775793985E-2</v>
      </c>
      <c r="W75" s="4">
        <v>-0.13537475660010442</v>
      </c>
      <c r="X75" s="4">
        <v>-0.18789283229995504</v>
      </c>
      <c r="Y75" s="4">
        <v>-0.14728176563342885</v>
      </c>
      <c r="Z75" s="4">
        <v>-0.10164183641612003</v>
      </c>
      <c r="AA75" s="4">
        <v>-9.5917761490984771E-2</v>
      </c>
      <c r="AB75" s="4">
        <v>4.052340522353471E-2</v>
      </c>
      <c r="AC75" s="4">
        <v>-0.10685431971419661</v>
      </c>
      <c r="AD75" s="4">
        <v>-2.6997169627512571E-2</v>
      </c>
      <c r="AE75" s="4">
        <v>-0.10582138567543693</v>
      </c>
      <c r="AF75" s="4">
        <v>-0.21285008800133307</v>
      </c>
      <c r="AG75" s="4">
        <v>-0.10219787472897501</v>
      </c>
      <c r="AH75">
        <v>-0.18908870880829257</v>
      </c>
    </row>
    <row r="76" spans="1:34" x14ac:dyDescent="0.3">
      <c r="A76" s="6" t="s">
        <v>73</v>
      </c>
      <c r="B76" s="10">
        <v>49</v>
      </c>
      <c r="C76" s="10" t="s">
        <v>2287</v>
      </c>
      <c r="D76" s="16">
        <v>-9.4139344106201298E-2</v>
      </c>
      <c r="E76" s="16">
        <v>-8.9204216174387924E-2</v>
      </c>
      <c r="F76" s="4">
        <v>-7.7966522478618655E-2</v>
      </c>
      <c r="G76" s="4">
        <v>-8.608541865252399E-2</v>
      </c>
      <c r="H76" s="4">
        <v>-8.6441432427182802E-2</v>
      </c>
      <c r="I76" s="4">
        <v>-0.19374933814785178</v>
      </c>
      <c r="J76" s="4">
        <v>-8.1384805952980838E-2</v>
      </c>
      <c r="K76" s="4">
        <v>-0.14579265902462066</v>
      </c>
      <c r="L76" s="4">
        <v>-0.19841645497127647</v>
      </c>
      <c r="M76" s="17">
        <v>-0.16138802136836292</v>
      </c>
      <c r="N76" s="4">
        <v>-0.16258111070713491</v>
      </c>
      <c r="O76" s="4">
        <v>-8.2327558595041483E-2</v>
      </c>
      <c r="P76" s="4">
        <v>-6.3542257975774799E-2</v>
      </c>
      <c r="Q76" s="4">
        <v>-8.2404688991296576E-2</v>
      </c>
      <c r="R76" s="4">
        <v>-8.0012972301991309E-2</v>
      </c>
      <c r="S76" s="4">
        <v>-0.12898005219546227</v>
      </c>
      <c r="T76" s="4">
        <v>-7.2509938105546054E-2</v>
      </c>
      <c r="U76" s="4">
        <v>-7.4057831985213124E-2</v>
      </c>
      <c r="V76" s="4">
        <v>-0.18443511426380471</v>
      </c>
      <c r="W76" s="4">
        <v>-0.15114703721151307</v>
      </c>
      <c r="X76" s="4">
        <v>-0.18789283229995504</v>
      </c>
      <c r="Y76" s="4">
        <v>-0.14641914260614008</v>
      </c>
      <c r="Z76" s="4">
        <v>-0.16136418409487571</v>
      </c>
      <c r="AA76" s="4">
        <v>-0.1242005974610383</v>
      </c>
      <c r="AB76" s="4">
        <v>-0.21583117999491308</v>
      </c>
      <c r="AC76" s="4">
        <v>-0.11366310925549025</v>
      </c>
      <c r="AD76" s="4">
        <v>-0.19087054744369422</v>
      </c>
      <c r="AE76" s="4">
        <v>-3.6268189101950628E-2</v>
      </c>
      <c r="AF76" s="4">
        <v>0.90783450894931828</v>
      </c>
      <c r="AG76" s="4">
        <v>-3.0194659865180357E-2</v>
      </c>
      <c r="AH76">
        <v>-0.21503565046023213</v>
      </c>
    </row>
    <row r="77" spans="1:34" x14ac:dyDescent="0.3">
      <c r="A77" s="6" t="s">
        <v>73</v>
      </c>
      <c r="B77" s="10">
        <v>50</v>
      </c>
      <c r="C77" s="10" t="s">
        <v>2287</v>
      </c>
      <c r="D77" s="16">
        <v>-0.10803828569760118</v>
      </c>
      <c r="E77" s="16">
        <v>-0.1115679047285494</v>
      </c>
      <c r="F77" s="4">
        <v>-0.11061910620292367</v>
      </c>
      <c r="G77" s="4">
        <v>-5.1857804557938848E-2</v>
      </c>
      <c r="H77" s="4">
        <v>-0.11578097690149157</v>
      </c>
      <c r="I77" s="4">
        <v>-0.14220381642770752</v>
      </c>
      <c r="J77" s="4">
        <v>-0.11624613228676355</v>
      </c>
      <c r="K77" s="4">
        <v>-0.13221210083762813</v>
      </c>
      <c r="L77" s="4">
        <v>-0.12067227572370245</v>
      </c>
      <c r="M77" s="17">
        <v>-0.16138802136836292</v>
      </c>
      <c r="N77" s="4">
        <v>-5.8512359811359535E-2</v>
      </c>
      <c r="O77" s="4">
        <v>-0.11288848006275465</v>
      </c>
      <c r="P77" s="4">
        <v>-0.21016035002966688</v>
      </c>
      <c r="Q77" s="4">
        <v>-0.11244802485724949</v>
      </c>
      <c r="R77" s="4">
        <v>-0.11205496774736952</v>
      </c>
      <c r="S77" s="4">
        <v>-9.9167434945460167E-2</v>
      </c>
      <c r="T77" s="4">
        <v>-0.1106994897745959</v>
      </c>
      <c r="U77" s="4">
        <v>-0.18962220292647877</v>
      </c>
      <c r="V77" s="4">
        <v>-7.0450648923226181E-2</v>
      </c>
      <c r="W77" s="4">
        <v>-0.11960247598869579</v>
      </c>
      <c r="X77" s="4">
        <v>-0.18789283229995504</v>
      </c>
      <c r="Y77" s="4">
        <v>-0.12744143600578764</v>
      </c>
      <c r="Z77" s="4">
        <v>-9.6007652672841184E-2</v>
      </c>
      <c r="AA77" s="4">
        <v>-0.11183856319598179</v>
      </c>
      <c r="AB77" s="4">
        <v>-0.21583117999491308</v>
      </c>
      <c r="AC77" s="4">
        <v>-0.12198496313929361</v>
      </c>
      <c r="AD77" s="4">
        <v>-3.9991534388267067E-2</v>
      </c>
      <c r="AE77" s="4">
        <v>-9.8763614501040611E-2</v>
      </c>
      <c r="AF77" s="4">
        <v>-0.21285008800133307</v>
      </c>
      <c r="AG77" s="4">
        <v>-9.7453017077324622E-2</v>
      </c>
      <c r="AH77">
        <v>-0.1256628514368848</v>
      </c>
    </row>
    <row r="78" spans="1:34" x14ac:dyDescent="0.3">
      <c r="A78" s="6" t="s">
        <v>73</v>
      </c>
      <c r="B78" s="10">
        <v>101.01</v>
      </c>
      <c r="C78" s="10" t="s">
        <v>2287</v>
      </c>
      <c r="D78" s="16">
        <v>-0.13093844660533624</v>
      </c>
      <c r="E78" s="16">
        <v>-0.13274958014559876</v>
      </c>
      <c r="F78" s="4">
        <v>-0.13558552247292652</v>
      </c>
      <c r="G78" s="4">
        <v>-0.17040222410503861</v>
      </c>
      <c r="H78" s="4">
        <v>-0.12904119806959552</v>
      </c>
      <c r="I78" s="4">
        <v>-0.14220381642770752</v>
      </c>
      <c r="J78" s="4">
        <v>-0.11744581355735931</v>
      </c>
      <c r="K78" s="4">
        <v>-0.2001148917725907</v>
      </c>
      <c r="L78" s="4">
        <v>-5.235163335462225E-2</v>
      </c>
      <c r="M78" s="17">
        <v>-0.16138802136836292</v>
      </c>
      <c r="N78" s="4">
        <v>-0.10527743141642315</v>
      </c>
      <c r="O78" s="4">
        <v>-0.12899154308734087</v>
      </c>
      <c r="P78" s="4">
        <v>-0.21016035002966688</v>
      </c>
      <c r="Q78" s="4">
        <v>-0.12862135399842081</v>
      </c>
      <c r="R78" s="4">
        <v>-0.12168446022743924</v>
      </c>
      <c r="S78" s="4">
        <v>-0.14499877191188132</v>
      </c>
      <c r="T78" s="4">
        <v>-0.13148620777167366</v>
      </c>
      <c r="U78" s="4">
        <v>-6.7637589155142813E-2</v>
      </c>
      <c r="V78" s="4">
        <v>-0.14542029726803624</v>
      </c>
      <c r="W78" s="4">
        <v>-0.17681565075557029</v>
      </c>
      <c r="X78" s="4">
        <v>-0.18789283229995504</v>
      </c>
      <c r="Y78" s="4">
        <v>-0.18998160548422185</v>
      </c>
      <c r="Z78" s="4">
        <v>-0.14108112261907191</v>
      </c>
      <c r="AA78" s="4">
        <v>-0.11811323210324533</v>
      </c>
      <c r="AB78" s="4">
        <v>-0.21583117999491308</v>
      </c>
      <c r="AC78" s="4">
        <v>-0.1089077641790312</v>
      </c>
      <c r="AD78" s="4">
        <v>-0.175710455222814</v>
      </c>
      <c r="AE78" s="4">
        <v>-0.12915756455852154</v>
      </c>
      <c r="AF78" s="4">
        <v>-0.21285008800133307</v>
      </c>
      <c r="AG78" s="4">
        <v>-0.13292082802341126</v>
      </c>
      <c r="AH78">
        <v>-3.3407058896655281E-2</v>
      </c>
    </row>
    <row r="79" spans="1:34" x14ac:dyDescent="0.3">
      <c r="A79" s="6" t="s">
        <v>73</v>
      </c>
      <c r="B79" s="10">
        <v>101.02</v>
      </c>
      <c r="C79" s="10" t="s">
        <v>2287</v>
      </c>
      <c r="D79" s="16">
        <v>-0.15017634671279767</v>
      </c>
      <c r="E79" s="16">
        <v>-0.14948688616710651</v>
      </c>
      <c r="F79" s="4">
        <v>-0.14376229636048202</v>
      </c>
      <c r="G79" s="4">
        <v>-0.13116569087466051</v>
      </c>
      <c r="H79" s="4">
        <v>-0.15169842636470229</v>
      </c>
      <c r="I79" s="4">
        <v>-0.18809190283710425</v>
      </c>
      <c r="J79" s="4">
        <v>-0.14560303867310687</v>
      </c>
      <c r="K79" s="4">
        <v>-0.2001148917725907</v>
      </c>
      <c r="L79" s="4">
        <v>-0.19841645497127647</v>
      </c>
      <c r="M79" s="17">
        <v>-0.16138802136836292</v>
      </c>
      <c r="N79" s="4">
        <v>-0.15928779580536986</v>
      </c>
      <c r="O79" s="4">
        <v>-0.14778675906340588</v>
      </c>
      <c r="P79" s="4">
        <v>-5.226394320239848E-2</v>
      </c>
      <c r="Q79" s="4">
        <v>-0.14819959453773346</v>
      </c>
      <c r="R79" s="4">
        <v>-0.15248757359935819</v>
      </c>
      <c r="S79" s="4">
        <v>-0.16101749162830037</v>
      </c>
      <c r="T79" s="4">
        <v>-0.15342102937905513</v>
      </c>
      <c r="U79" s="4">
        <v>-9.781273045647329E-2</v>
      </c>
      <c r="V79" s="4">
        <v>-0.16798769141264741</v>
      </c>
      <c r="W79" s="4">
        <v>-0.20186574349133696</v>
      </c>
      <c r="X79" s="4">
        <v>-0.18789283229995504</v>
      </c>
      <c r="Y79" s="4">
        <v>-0.19731390121617623</v>
      </c>
      <c r="Z79" s="4">
        <v>-0.21319867453304103</v>
      </c>
      <c r="AA79" s="4">
        <v>-0.15651045974470873</v>
      </c>
      <c r="AB79" s="4">
        <v>8.3249169426609343E-2</v>
      </c>
      <c r="AC79" s="4">
        <v>-0.16208116821580065</v>
      </c>
      <c r="AD79" s="4">
        <v>-0.12662063279329702</v>
      </c>
      <c r="AE79" s="4">
        <v>-0.12289663851671835</v>
      </c>
      <c r="AF79" s="4">
        <v>-0.21285008800133307</v>
      </c>
      <c r="AG79" s="4">
        <v>-0.11892349795104262</v>
      </c>
      <c r="AH79">
        <v>-0.21503565046023213</v>
      </c>
    </row>
    <row r="80" spans="1:34" x14ac:dyDescent="0.3">
      <c r="A80" s="6" t="s">
        <v>73</v>
      </c>
      <c r="B80" s="10">
        <v>102.01</v>
      </c>
      <c r="C80" s="10" t="s">
        <v>2287</v>
      </c>
      <c r="D80" s="16">
        <v>-0.11430384031975606</v>
      </c>
      <c r="E80" s="16">
        <v>-0.11435745573213402</v>
      </c>
      <c r="F80" s="4">
        <v>-0.11121873628801109</v>
      </c>
      <c r="G80" s="4">
        <v>-0.12699159159483306</v>
      </c>
      <c r="H80" s="4">
        <v>-0.11264864119249063</v>
      </c>
      <c r="I80" s="4">
        <v>-0.12963173795937966</v>
      </c>
      <c r="J80" s="4">
        <v>-0.12866636191175496</v>
      </c>
      <c r="K80" s="4">
        <v>-0.2001148917725907</v>
      </c>
      <c r="L80" s="4">
        <v>-4.5283980695751888E-2</v>
      </c>
      <c r="M80" s="17">
        <v>-0.16138802136836292</v>
      </c>
      <c r="N80" s="4">
        <v>-0.11318138718065925</v>
      </c>
      <c r="O80" s="4">
        <v>-0.11777423912284582</v>
      </c>
      <c r="P80" s="4">
        <v>-0.21016035002966688</v>
      </c>
      <c r="Q80" s="4">
        <v>-0.11735510304868847</v>
      </c>
      <c r="R80" s="4">
        <v>-0.11684155757664394</v>
      </c>
      <c r="S80" s="4">
        <v>-0.11207140360590884</v>
      </c>
      <c r="T80" s="4">
        <v>-0.12628952827240422</v>
      </c>
      <c r="U80" s="4">
        <v>0.13203196286004393</v>
      </c>
      <c r="V80" s="4">
        <v>-8.7280569980224348E-2</v>
      </c>
      <c r="W80" s="4">
        <v>-0.17526934873484395</v>
      </c>
      <c r="X80" s="4">
        <v>-0.18789283229995504</v>
      </c>
      <c r="Y80" s="4">
        <v>-0.16841602980200315</v>
      </c>
      <c r="Z80" s="4">
        <v>-0.19178877630858146</v>
      </c>
      <c r="AA80" s="4">
        <v>-9.769714521095503E-2</v>
      </c>
      <c r="AB80" s="4">
        <v>-0.21583117999491308</v>
      </c>
      <c r="AC80" s="4">
        <v>-0.10209897463773755</v>
      </c>
      <c r="AD80" s="4">
        <v>-6.3814536449650308E-2</v>
      </c>
      <c r="AE80" s="4">
        <v>-0.11162697164147262</v>
      </c>
      <c r="AF80" s="4">
        <v>-0.21285008800133307</v>
      </c>
      <c r="AG80" s="4">
        <v>-0.11963522659879018</v>
      </c>
      <c r="AH80">
        <v>8.7678668812395957E-2</v>
      </c>
    </row>
    <row r="81" spans="1:34" x14ac:dyDescent="0.3">
      <c r="A81" s="6" t="s">
        <v>73</v>
      </c>
      <c r="B81" s="10">
        <v>102.03</v>
      </c>
      <c r="C81" s="10" t="s">
        <v>2287</v>
      </c>
      <c r="D81" s="16">
        <v>-0.13235040257652608</v>
      </c>
      <c r="E81" s="16">
        <v>-0.12731231971488297</v>
      </c>
      <c r="F81" s="4">
        <v>-0.1189594155682303</v>
      </c>
      <c r="G81" s="4">
        <v>-0.18626380136838294</v>
      </c>
      <c r="H81" s="4">
        <v>-0.12032286367954292</v>
      </c>
      <c r="I81" s="4">
        <v>-0.17866284398585836</v>
      </c>
      <c r="J81" s="4">
        <v>-0.11031829542029037</v>
      </c>
      <c r="K81" s="4">
        <v>-0.2001148917725907</v>
      </c>
      <c r="L81" s="4">
        <v>-0.1230281599433259</v>
      </c>
      <c r="M81" s="17">
        <v>-0.16138802136836292</v>
      </c>
      <c r="N81" s="4">
        <v>-0.20210088952831542</v>
      </c>
      <c r="O81" s="4">
        <v>-0.12455447618582949</v>
      </c>
      <c r="P81" s="4">
        <v>-0.21016035002966688</v>
      </c>
      <c r="Q81" s="4">
        <v>-0.12416492584497113</v>
      </c>
      <c r="R81" s="4">
        <v>-0.11734837297033182</v>
      </c>
      <c r="S81" s="4">
        <v>-0.18326571345666015</v>
      </c>
      <c r="T81" s="4">
        <v>-0.11801109697705639</v>
      </c>
      <c r="U81" s="4">
        <v>-6.7637589155142813E-2</v>
      </c>
      <c r="V81" s="4">
        <v>-0.1917025801747812</v>
      </c>
      <c r="W81" s="4">
        <v>-0.19104162934625257</v>
      </c>
      <c r="X81" s="4">
        <v>-0.18789283229995504</v>
      </c>
      <c r="Y81" s="4">
        <v>-0.18221799823862314</v>
      </c>
      <c r="Z81" s="4">
        <v>-0.21319867453304103</v>
      </c>
      <c r="AA81" s="4">
        <v>-0.16315973575091336</v>
      </c>
      <c r="AB81" s="4">
        <v>-0.21583117999491308</v>
      </c>
      <c r="AC81" s="4">
        <v>-0.15959541965310614</v>
      </c>
      <c r="AD81" s="4">
        <v>-0.18437336506331697</v>
      </c>
      <c r="AE81" s="4">
        <v>-7.2809230182292864E-2</v>
      </c>
      <c r="AF81" s="4">
        <v>-0.21285008800133307</v>
      </c>
      <c r="AG81" s="4">
        <v>-6.886524972613102E-2</v>
      </c>
      <c r="AH81">
        <v>-0.16314176715635303</v>
      </c>
    </row>
    <row r="82" spans="1:34" x14ac:dyDescent="0.3">
      <c r="A82" s="6" t="s">
        <v>73</v>
      </c>
      <c r="B82" s="10">
        <v>102.04</v>
      </c>
      <c r="C82" s="10" t="s">
        <v>2287</v>
      </c>
      <c r="D82" s="16">
        <v>-0.15330912402387512</v>
      </c>
      <c r="E82" s="16">
        <v>-0.15142538771197039</v>
      </c>
      <c r="F82" s="4">
        <v>-0.15024920364460939</v>
      </c>
      <c r="G82" s="4">
        <v>-0.13867906957834994</v>
      </c>
      <c r="H82" s="4">
        <v>-0.15373444457555291</v>
      </c>
      <c r="I82" s="4">
        <v>-0.14031800465745833</v>
      </c>
      <c r="J82" s="4">
        <v>-0.14856695710634346</v>
      </c>
      <c r="K82" s="4">
        <v>-0.2001148917725907</v>
      </c>
      <c r="L82" s="4">
        <v>-8.7689896648974072E-2</v>
      </c>
      <c r="M82" s="17">
        <v>-0.16138802136836292</v>
      </c>
      <c r="N82" s="4">
        <v>-0.17904768521596012</v>
      </c>
      <c r="O82" s="4">
        <v>-0.14738792158911274</v>
      </c>
      <c r="P82" s="4">
        <v>1.5405945437859402E-2</v>
      </c>
      <c r="Q82" s="4">
        <v>-0.14809945008484696</v>
      </c>
      <c r="R82" s="4">
        <v>-0.15451483517410972</v>
      </c>
      <c r="S82" s="4">
        <v>-0.13342969656113424</v>
      </c>
      <c r="T82" s="4">
        <v>-0.16937362691169622</v>
      </c>
      <c r="U82" s="4">
        <v>5.9483218880249378E-2</v>
      </c>
      <c r="V82" s="4">
        <v>-0.19820504967407596</v>
      </c>
      <c r="W82" s="4">
        <v>-0.18331011924262089</v>
      </c>
      <c r="X82" s="4">
        <v>-0.18789283229995504</v>
      </c>
      <c r="Y82" s="4">
        <v>-0.17833619461582376</v>
      </c>
      <c r="Z82" s="4">
        <v>-0.19516928655454874</v>
      </c>
      <c r="AA82" s="4">
        <v>-0.16175495912988422</v>
      </c>
      <c r="AB82" s="4">
        <v>0.21142646203583323</v>
      </c>
      <c r="AC82" s="4">
        <v>-0.15646121494362175</v>
      </c>
      <c r="AD82" s="4">
        <v>-0.20891827627807547</v>
      </c>
      <c r="AE82" s="4">
        <v>-0.13143426493735907</v>
      </c>
      <c r="AF82" s="4">
        <v>-0.21285008800133307</v>
      </c>
      <c r="AG82" s="4">
        <v>-0.13007391343242103</v>
      </c>
      <c r="AH82">
        <v>-0.16025877363947086</v>
      </c>
    </row>
    <row r="83" spans="1:34" x14ac:dyDescent="0.3">
      <c r="A83" s="6" t="s">
        <v>73</v>
      </c>
      <c r="B83" s="10">
        <v>103.01</v>
      </c>
      <c r="C83" s="10" t="s">
        <v>2287</v>
      </c>
      <c r="D83" s="16">
        <v>-0.10861189281089706</v>
      </c>
      <c r="E83" s="16">
        <v>-0.10915659792884065</v>
      </c>
      <c r="F83" s="4">
        <v>-0.11590675331687623</v>
      </c>
      <c r="G83" s="4">
        <v>-0.11780857317921266</v>
      </c>
      <c r="H83" s="4">
        <v>-0.10779352084353919</v>
      </c>
      <c r="I83" s="4">
        <v>-1.4597219974179662E-2</v>
      </c>
      <c r="J83" s="4">
        <v>-0.11441132563761708</v>
      </c>
      <c r="K83" s="4">
        <v>-0.2001148917725907</v>
      </c>
      <c r="L83" s="4">
        <v>-0.16307819167692464</v>
      </c>
      <c r="M83" s="17">
        <v>-0.16138802136836292</v>
      </c>
      <c r="N83" s="4">
        <v>-0.10066679055395208</v>
      </c>
      <c r="O83" s="4">
        <v>-0.11019632711127583</v>
      </c>
      <c r="P83" s="4">
        <v>-1.8428998882269537E-2</v>
      </c>
      <c r="Q83" s="4">
        <v>-0.11059535247884907</v>
      </c>
      <c r="R83" s="4">
        <v>-0.11019664463718062</v>
      </c>
      <c r="S83" s="4">
        <v>-0.15523295395292683</v>
      </c>
      <c r="T83" s="4">
        <v>-0.1026627645024699</v>
      </c>
      <c r="U83" s="4">
        <v>-9.139248762640298E-2</v>
      </c>
      <c r="V83" s="4">
        <v>-9.6078028714564306E-2</v>
      </c>
      <c r="W83" s="4">
        <v>-9.7335726890236535E-2</v>
      </c>
      <c r="X83" s="4">
        <v>-0.18789283229995504</v>
      </c>
      <c r="Y83" s="4">
        <v>-8.9917334318727102E-2</v>
      </c>
      <c r="Z83" s="4">
        <v>-0.1129102039026777</v>
      </c>
      <c r="AA83" s="4">
        <v>-9.4887591968896734E-2</v>
      </c>
      <c r="AB83" s="4">
        <v>-2.3565241081077236E-2</v>
      </c>
      <c r="AC83" s="4">
        <v>-9.8748617879323208E-2</v>
      </c>
      <c r="AD83" s="4">
        <v>-7.1033627983402792E-2</v>
      </c>
      <c r="AE83" s="4">
        <v>-0.12904372953957965</v>
      </c>
      <c r="AF83" s="4">
        <v>0.47680197166060617</v>
      </c>
      <c r="AG83" s="4">
        <v>-0.12888769901950844</v>
      </c>
      <c r="AH83">
        <v>-0.15160979308882433</v>
      </c>
    </row>
    <row r="84" spans="1:34" x14ac:dyDescent="0.3">
      <c r="A84" s="6" t="s">
        <v>73</v>
      </c>
      <c r="B84" s="10">
        <v>103.03</v>
      </c>
      <c r="C84" s="10" t="s">
        <v>2287</v>
      </c>
      <c r="D84" s="16">
        <v>-0.14174873450975839</v>
      </c>
      <c r="E84" s="16">
        <v>-0.13861236530567492</v>
      </c>
      <c r="F84" s="4">
        <v>-0.13558552247292652</v>
      </c>
      <c r="G84" s="4">
        <v>-0.1512013674178323</v>
      </c>
      <c r="H84" s="4">
        <v>-0.13833379400629831</v>
      </c>
      <c r="I84" s="4">
        <v>-0.16546216159411409</v>
      </c>
      <c r="J84" s="4">
        <v>-0.13875779848206046</v>
      </c>
      <c r="K84" s="4">
        <v>-7.7889868089658088E-2</v>
      </c>
      <c r="L84" s="4">
        <v>-0.14423111791993701</v>
      </c>
      <c r="M84" s="17">
        <v>-0.16138802136836292</v>
      </c>
      <c r="N84" s="4">
        <v>-0.18497565203913718</v>
      </c>
      <c r="O84" s="4">
        <v>-0.13467497709601836</v>
      </c>
      <c r="P84" s="4">
        <v>-0.21016035002966688</v>
      </c>
      <c r="Q84" s="4">
        <v>-0.13432958781295187</v>
      </c>
      <c r="R84" s="4">
        <v>-0.13379171685442751</v>
      </c>
      <c r="S84" s="4">
        <v>-7.6919213117100385E-2</v>
      </c>
      <c r="T84" s="4">
        <v>-0.14762008482173111</v>
      </c>
      <c r="U84" s="4">
        <v>-0.1042329732865436</v>
      </c>
      <c r="V84" s="4">
        <v>-0.19552756223318987</v>
      </c>
      <c r="W84" s="4">
        <v>-0.18392864005091145</v>
      </c>
      <c r="X84" s="4">
        <v>-0.18789283229995504</v>
      </c>
      <c r="Y84" s="4">
        <v>-0.17229783342480254</v>
      </c>
      <c r="Z84" s="4">
        <v>-0.21319867453304103</v>
      </c>
      <c r="AA84" s="4">
        <v>-0.14742623759538689</v>
      </c>
      <c r="AB84" s="4">
        <v>-0.21583117999491308</v>
      </c>
      <c r="AC84" s="4">
        <v>-0.13808829078457541</v>
      </c>
      <c r="AD84" s="4">
        <v>-0.20675254881794972</v>
      </c>
      <c r="AE84" s="4">
        <v>-0.11879857783481081</v>
      </c>
      <c r="AF84" s="4">
        <v>-0.21285008800133307</v>
      </c>
      <c r="AG84" s="4">
        <v>-0.11927936227491641</v>
      </c>
      <c r="AH84">
        <v>-0.10259890330182742</v>
      </c>
    </row>
    <row r="85" spans="1:34" x14ac:dyDescent="0.3">
      <c r="A85" s="6" t="s">
        <v>73</v>
      </c>
      <c r="B85" s="10">
        <v>103.04</v>
      </c>
      <c r="C85" s="10" t="s">
        <v>2287</v>
      </c>
      <c r="D85" s="16">
        <v>-9.6698514303982866E-2</v>
      </c>
      <c r="E85" s="16">
        <v>-9.7761991287079728E-2</v>
      </c>
      <c r="F85" s="4">
        <v>-0.10146111944886151</v>
      </c>
      <c r="G85" s="4">
        <v>-0.10946037461955774</v>
      </c>
      <c r="H85" s="4">
        <v>-9.7039168242635962E-2</v>
      </c>
      <c r="I85" s="4">
        <v>-3.9112772987419005E-2</v>
      </c>
      <c r="J85" s="4">
        <v>-0.10206166549913132</v>
      </c>
      <c r="K85" s="4">
        <v>-6.8836162631663075E-2</v>
      </c>
      <c r="L85" s="4">
        <v>-0.19841645497127647</v>
      </c>
      <c r="M85" s="17">
        <v>-0.16138802136836292</v>
      </c>
      <c r="N85" s="4">
        <v>-8.1565564123714837E-2</v>
      </c>
      <c r="O85" s="4">
        <v>-9.7981929461047904E-2</v>
      </c>
      <c r="P85" s="4">
        <v>0.10563246362486992</v>
      </c>
      <c r="Q85" s="4">
        <v>-9.8878451491127423E-2</v>
      </c>
      <c r="R85" s="4">
        <v>-9.1669726356812545E-2</v>
      </c>
      <c r="S85" s="4">
        <v>-6.1698677029162746E-3</v>
      </c>
      <c r="T85" s="4">
        <v>-0.12042815720927474</v>
      </c>
      <c r="U85" s="4">
        <v>5.4347024616193132E-2</v>
      </c>
      <c r="V85" s="4">
        <v>-8.6515573568542614E-2</v>
      </c>
      <c r="W85" s="4">
        <v>-0.1090876222477567</v>
      </c>
      <c r="X85" s="4">
        <v>0.24605013753565544</v>
      </c>
      <c r="Y85" s="4">
        <v>-0.14296865049698509</v>
      </c>
      <c r="Z85" s="4">
        <v>-3.290479474811818E-2</v>
      </c>
      <c r="AA85" s="4">
        <v>-9.5355850842573114E-2</v>
      </c>
      <c r="AB85" s="4">
        <v>8.3249169426609343E-2</v>
      </c>
      <c r="AC85" s="4">
        <v>-9.7235553536813513E-2</v>
      </c>
      <c r="AD85" s="4">
        <v>-8.8359447664408786E-2</v>
      </c>
      <c r="AE85" s="4">
        <v>-9.3413368610772443E-2</v>
      </c>
      <c r="AF85" s="4">
        <v>-0.21285008800133307</v>
      </c>
      <c r="AG85" s="4">
        <v>-8.8200544656606358E-2</v>
      </c>
      <c r="AH85">
        <v>-0.21503565046023213</v>
      </c>
    </row>
    <row r="86" spans="1:34" x14ac:dyDescent="0.3">
      <c r="A86" s="6" t="s">
        <v>73</v>
      </c>
      <c r="B86" s="10">
        <v>103.5</v>
      </c>
      <c r="C86" s="10" t="s">
        <v>2287</v>
      </c>
      <c r="D86" s="16">
        <v>-7.9622671777405854E-2</v>
      </c>
      <c r="E86" s="16">
        <v>-7.2703312780302592E-2</v>
      </c>
      <c r="F86" s="4">
        <v>-5.7851658715232103E-2</v>
      </c>
      <c r="G86" s="4">
        <v>-0.11029519447552323</v>
      </c>
      <c r="H86" s="4">
        <v>-6.8117268529527319E-2</v>
      </c>
      <c r="I86" s="4">
        <v>-0.19060631853076981</v>
      </c>
      <c r="J86" s="4">
        <v>-3.819628021153345E-2</v>
      </c>
      <c r="K86" s="4">
        <v>-0.2001148917725907</v>
      </c>
      <c r="L86" s="4">
        <v>-7.1198707111609888E-2</v>
      </c>
      <c r="M86" s="17">
        <v>-0.16138802136836292</v>
      </c>
      <c r="N86" s="4">
        <v>-0.17575437031419508</v>
      </c>
      <c r="O86" s="4">
        <v>-6.8866793837647433E-2</v>
      </c>
      <c r="P86" s="4">
        <v>-0.21016035002966688</v>
      </c>
      <c r="Q86" s="4">
        <v>-6.8234248907855455E-2</v>
      </c>
      <c r="R86" s="4">
        <v>-5.7713094979724572E-2</v>
      </c>
      <c r="S86" s="4">
        <v>-7.7364177553667576E-2</v>
      </c>
      <c r="T86" s="4">
        <v>-7.0878422448798675E-2</v>
      </c>
      <c r="U86" s="4">
        <v>-2.8474107891713906E-2</v>
      </c>
      <c r="V86" s="4">
        <v>-0.16186772011919354</v>
      </c>
      <c r="W86" s="4">
        <v>-0.13011732972963488</v>
      </c>
      <c r="X86" s="4">
        <v>-0.18789283229995504</v>
      </c>
      <c r="Y86" s="4">
        <v>-0.14512520806520698</v>
      </c>
      <c r="Z86" s="4">
        <v>-8.8119795432250805E-2</v>
      </c>
      <c r="AA86" s="4">
        <v>-0.13796740834712395</v>
      </c>
      <c r="AB86" s="4">
        <v>-0.21583117999491308</v>
      </c>
      <c r="AC86" s="4">
        <v>-0.12663223219128769</v>
      </c>
      <c r="AD86" s="4">
        <v>-0.21036209458482596</v>
      </c>
      <c r="AE86" s="4">
        <v>1.0176498626334829E-2</v>
      </c>
      <c r="AF86" s="4">
        <v>-0.21285008800133307</v>
      </c>
      <c r="AG86" s="4">
        <v>1.7253916651323531E-2</v>
      </c>
      <c r="AH86">
        <v>-0.15449278660570651</v>
      </c>
    </row>
    <row r="87" spans="1:34" x14ac:dyDescent="0.3">
      <c r="A87" s="6" t="s">
        <v>73</v>
      </c>
      <c r="B87" s="10">
        <v>104.01</v>
      </c>
      <c r="C87" s="10" t="s">
        <v>2287</v>
      </c>
      <c r="D87" s="16">
        <v>-0.11898094447432236</v>
      </c>
      <c r="E87" s="16">
        <v>-0.11847086144928423</v>
      </c>
      <c r="F87" s="4">
        <v>-0.12419255085626583</v>
      </c>
      <c r="G87" s="4">
        <v>-0.16789776453714211</v>
      </c>
      <c r="H87" s="4">
        <v>-0.11505009856939134</v>
      </c>
      <c r="I87" s="4">
        <v>-4.9799039685497697E-2</v>
      </c>
      <c r="J87" s="4">
        <v>-0.11617556280025791</v>
      </c>
      <c r="K87" s="4">
        <v>-0.12315839537963313</v>
      </c>
      <c r="L87" s="4">
        <v>-0.13951934948069009</v>
      </c>
      <c r="M87" s="17">
        <v>-0.16138802136836292</v>
      </c>
      <c r="N87" s="4">
        <v>-0.12569598380736641</v>
      </c>
      <c r="O87" s="4">
        <v>-0.11518179553994029</v>
      </c>
      <c r="P87" s="4">
        <v>-0.21016035002966688</v>
      </c>
      <c r="Q87" s="4">
        <v>-0.11475134727363921</v>
      </c>
      <c r="R87" s="4">
        <v>-0.10800044459786647</v>
      </c>
      <c r="S87" s="4">
        <v>-0.10717679480366969</v>
      </c>
      <c r="T87" s="4">
        <v>-0.11160588736167779</v>
      </c>
      <c r="U87" s="4">
        <v>-0.16265718304018345</v>
      </c>
      <c r="V87" s="4">
        <v>-0.14771528650308144</v>
      </c>
      <c r="W87" s="4">
        <v>-0.1109431846726283</v>
      </c>
      <c r="X87" s="4">
        <v>-0.18789283229995504</v>
      </c>
      <c r="Y87" s="4">
        <v>-9.5955695509748348E-2</v>
      </c>
      <c r="Z87" s="4">
        <v>-0.14671530636235072</v>
      </c>
      <c r="AA87" s="4">
        <v>-0.1134306433664815</v>
      </c>
      <c r="AB87" s="4">
        <v>-0.21583117999491308</v>
      </c>
      <c r="AC87" s="4">
        <v>-0.10577355946954682</v>
      </c>
      <c r="AD87" s="4">
        <v>-0.16055036300193376</v>
      </c>
      <c r="AE87" s="4">
        <v>-0.12824688440698653</v>
      </c>
      <c r="AF87" s="4">
        <v>-0.21285008800133307</v>
      </c>
      <c r="AG87" s="4">
        <v>-0.12936218478467348</v>
      </c>
      <c r="AH87">
        <v>-9.6832916268063063E-2</v>
      </c>
    </row>
    <row r="88" spans="1:34" x14ac:dyDescent="0.3">
      <c r="A88" s="6" t="s">
        <v>73</v>
      </c>
      <c r="B88" s="10">
        <v>104.03</v>
      </c>
      <c r="C88" s="10" t="s">
        <v>2287</v>
      </c>
      <c r="D88" s="16">
        <v>-0.14236646524715393</v>
      </c>
      <c r="E88" s="16">
        <v>-0.141543757885713</v>
      </c>
      <c r="F88" s="4">
        <v>-0.14016451584995759</v>
      </c>
      <c r="G88" s="4">
        <v>-0.15036654756186682</v>
      </c>
      <c r="H88" s="4">
        <v>-0.14245803602314955</v>
      </c>
      <c r="I88" s="4">
        <v>-0.12397430264863211</v>
      </c>
      <c r="J88" s="4">
        <v>-0.14510905226756743</v>
      </c>
      <c r="K88" s="4">
        <v>-0.16842692266960818</v>
      </c>
      <c r="L88" s="4">
        <v>-0.19841645497127647</v>
      </c>
      <c r="M88" s="17">
        <v>-0.16138802136836292</v>
      </c>
      <c r="N88" s="4">
        <v>-0.15335982898219278</v>
      </c>
      <c r="O88" s="4">
        <v>-0.13776596752179032</v>
      </c>
      <c r="P88" s="4">
        <v>-0.21016035002966688</v>
      </c>
      <c r="Q88" s="4">
        <v>-0.13743406585243367</v>
      </c>
      <c r="R88" s="4">
        <v>-0.13441115789115712</v>
      </c>
      <c r="S88" s="4">
        <v>-8.715339515814588E-2</v>
      </c>
      <c r="T88" s="4">
        <v>-0.16538547752853594</v>
      </c>
      <c r="U88" s="4">
        <v>4.6000708937101724E-2</v>
      </c>
      <c r="V88" s="4">
        <v>-0.17716764835282825</v>
      </c>
      <c r="W88" s="4">
        <v>-0.17155822388510072</v>
      </c>
      <c r="X88" s="4">
        <v>-0.18789283229995504</v>
      </c>
      <c r="Y88" s="4">
        <v>-0.17316045645209127</v>
      </c>
      <c r="Z88" s="4">
        <v>-0.16587153108949879</v>
      </c>
      <c r="AA88" s="4">
        <v>-0.15828984346467898</v>
      </c>
      <c r="AB88" s="4">
        <v>-0.21583117999491308</v>
      </c>
      <c r="AC88" s="4">
        <v>-0.15484007457664709</v>
      </c>
      <c r="AD88" s="4">
        <v>-0.178598091836315</v>
      </c>
      <c r="AE88" s="4">
        <v>-0.1117408066604145</v>
      </c>
      <c r="AF88" s="4">
        <v>-0.21285008800133307</v>
      </c>
      <c r="AG88" s="4">
        <v>-0.10801032535224674</v>
      </c>
      <c r="AH88">
        <v>-0.19773768935893909</v>
      </c>
    </row>
    <row r="89" spans="1:34" x14ac:dyDescent="0.3">
      <c r="A89" s="6" t="s">
        <v>73</v>
      </c>
      <c r="B89" s="10">
        <v>104.04</v>
      </c>
      <c r="C89" s="10" t="s">
        <v>2287</v>
      </c>
      <c r="D89" s="16">
        <v>-0.1407338911554657</v>
      </c>
      <c r="E89" s="16">
        <v>-0.14111823315635263</v>
      </c>
      <c r="F89" s="4">
        <v>-0.13891074385386576</v>
      </c>
      <c r="G89" s="4">
        <v>-7.690240023690359E-2</v>
      </c>
      <c r="H89" s="4">
        <v>-0.14350214792614985</v>
      </c>
      <c r="I89" s="4">
        <v>-0.13528917327012721</v>
      </c>
      <c r="J89" s="4">
        <v>-0.14193342537481396</v>
      </c>
      <c r="K89" s="4">
        <v>-0.2001148917725907</v>
      </c>
      <c r="L89" s="4">
        <v>-0.19841645497127647</v>
      </c>
      <c r="M89" s="17">
        <v>-0.16138802136836292</v>
      </c>
      <c r="N89" s="4">
        <v>-0.13491726553230854</v>
      </c>
      <c r="O89" s="4">
        <v>-0.14185405163329518</v>
      </c>
      <c r="P89" s="4">
        <v>0.29736381477226725</v>
      </c>
      <c r="Q89" s="4">
        <v>-0.14379323861072704</v>
      </c>
      <c r="R89" s="4">
        <v>-0.14398433754970597</v>
      </c>
      <c r="S89" s="4">
        <v>-9.4272826143221009E-2</v>
      </c>
      <c r="T89" s="4">
        <v>-0.15620064864610625</v>
      </c>
      <c r="U89" s="4">
        <v>-6.2501394891086567E-2</v>
      </c>
      <c r="V89" s="4">
        <v>-0.13165036185776499</v>
      </c>
      <c r="W89" s="4">
        <v>-0.14712665195762459</v>
      </c>
      <c r="X89" s="4">
        <v>-0.18789283229995504</v>
      </c>
      <c r="Y89" s="4">
        <v>-0.16927865282929191</v>
      </c>
      <c r="Z89" s="4">
        <v>-8.6992958683595037E-2</v>
      </c>
      <c r="AA89" s="4">
        <v>-0.15679141506891456</v>
      </c>
      <c r="AB89" s="4">
        <v>0.40369240094966907</v>
      </c>
      <c r="AC89" s="4">
        <v>-0.1592711915797112</v>
      </c>
      <c r="AD89" s="4">
        <v>-0.15838463554180801</v>
      </c>
      <c r="AE89" s="4">
        <v>-0.1183432377590433</v>
      </c>
      <c r="AF89" s="4">
        <v>1.1664540313225455</v>
      </c>
      <c r="AG89" s="4">
        <v>-0.11927936227491641</v>
      </c>
      <c r="AH89">
        <v>-0.13719482550441348</v>
      </c>
    </row>
    <row r="90" spans="1:34" x14ac:dyDescent="0.3">
      <c r="A90" s="6" t="s">
        <v>73</v>
      </c>
      <c r="B90" s="10">
        <v>105.04</v>
      </c>
      <c r="C90" s="10" t="s">
        <v>2287</v>
      </c>
      <c r="D90" s="16">
        <v>-0.13768936109258761</v>
      </c>
      <c r="E90" s="16">
        <v>-0.13402615433367984</v>
      </c>
      <c r="F90" s="4">
        <v>-0.12877154423329693</v>
      </c>
      <c r="G90" s="4">
        <v>-0.14535762842607386</v>
      </c>
      <c r="H90" s="4">
        <v>-0.13368749603794691</v>
      </c>
      <c r="I90" s="4">
        <v>-0.17740563613902555</v>
      </c>
      <c r="J90" s="4">
        <v>-0.12252681658576488</v>
      </c>
      <c r="K90" s="4">
        <v>-0.2001148917725907</v>
      </c>
      <c r="L90" s="4">
        <v>-0.13480758104144319</v>
      </c>
      <c r="M90" s="17">
        <v>-0.16138802136836292</v>
      </c>
      <c r="N90" s="4">
        <v>-0.18826896694090223</v>
      </c>
      <c r="O90" s="4">
        <v>-0.12988892740450048</v>
      </c>
      <c r="P90" s="4">
        <v>-0.13121214661603267</v>
      </c>
      <c r="Q90" s="4">
        <v>-0.12987315965950219</v>
      </c>
      <c r="R90" s="4">
        <v>-0.12900512702515307</v>
      </c>
      <c r="S90" s="4">
        <v>-0.14944841627755326</v>
      </c>
      <c r="T90" s="4">
        <v>-0.12520185116790597</v>
      </c>
      <c r="U90" s="4">
        <v>-0.16137313447416937</v>
      </c>
      <c r="V90" s="4">
        <v>-0.19705755505655334</v>
      </c>
      <c r="W90" s="4">
        <v>-0.16908414065193858</v>
      </c>
      <c r="X90" s="4">
        <v>-0.18789283229995504</v>
      </c>
      <c r="Y90" s="4">
        <v>-0.15159488076987257</v>
      </c>
      <c r="Z90" s="4">
        <v>-0.21319867453304103</v>
      </c>
      <c r="AA90" s="4">
        <v>-0.14751988937012217</v>
      </c>
      <c r="AB90" s="4">
        <v>-6.6291005284151869E-2</v>
      </c>
      <c r="AC90" s="4">
        <v>-0.14176287561638468</v>
      </c>
      <c r="AD90" s="4">
        <v>-0.18798291083019322</v>
      </c>
      <c r="AE90" s="4">
        <v>-0.11367600198242639</v>
      </c>
      <c r="AF90" s="4">
        <v>-0.21285008800133307</v>
      </c>
      <c r="AG90" s="4">
        <v>-0.11038275417807193</v>
      </c>
      <c r="AH90">
        <v>-0.18908870880829257</v>
      </c>
    </row>
    <row r="91" spans="1:34" x14ac:dyDescent="0.3">
      <c r="A91" s="6" t="s">
        <v>73</v>
      </c>
      <c r="B91" s="10">
        <v>105.05</v>
      </c>
      <c r="C91" s="10" t="s">
        <v>2287</v>
      </c>
      <c r="D91" s="16">
        <v>-0.14152811638925997</v>
      </c>
      <c r="E91" s="16">
        <v>-0.13714666901565586</v>
      </c>
      <c r="F91" s="4">
        <v>-0.13236932474382135</v>
      </c>
      <c r="G91" s="4">
        <v>-0.13533979015448797</v>
      </c>
      <c r="H91" s="4">
        <v>-0.13436616877489713</v>
      </c>
      <c r="I91" s="4">
        <v>-0.15603310274286819</v>
      </c>
      <c r="J91" s="4">
        <v>-0.12577301296502399</v>
      </c>
      <c r="K91" s="4">
        <v>-0.2001148917725907</v>
      </c>
      <c r="L91" s="4">
        <v>-0.13716346526106662</v>
      </c>
      <c r="M91" s="17">
        <v>-0.16138802136836292</v>
      </c>
      <c r="N91" s="4">
        <v>-0.20210088952831542</v>
      </c>
      <c r="O91" s="4">
        <v>-0.13367788341028547</v>
      </c>
      <c r="P91" s="4">
        <v>-0.21016035002966688</v>
      </c>
      <c r="Q91" s="4">
        <v>-0.13332814328408676</v>
      </c>
      <c r="R91" s="4">
        <v>-0.1256826705554214</v>
      </c>
      <c r="S91" s="4">
        <v>-0.17258656697904745</v>
      </c>
      <c r="T91" s="4">
        <v>-0.12580611622596055</v>
      </c>
      <c r="U91" s="4">
        <v>-0.1594470616251483</v>
      </c>
      <c r="V91" s="4">
        <v>-0.20126503532080289</v>
      </c>
      <c r="W91" s="4">
        <v>-0.18083603600945874</v>
      </c>
      <c r="X91" s="4">
        <v>-0.18789283229995504</v>
      </c>
      <c r="Y91" s="4">
        <v>-0.17186652191115814</v>
      </c>
      <c r="Z91" s="4">
        <v>-0.20305714379513912</v>
      </c>
      <c r="AA91" s="4">
        <v>-0.15632315619523818</v>
      </c>
      <c r="AB91" s="4">
        <v>-0.21583117999491308</v>
      </c>
      <c r="AC91" s="4">
        <v>-0.14997665347572306</v>
      </c>
      <c r="AD91" s="4">
        <v>-0.19592391151732097</v>
      </c>
      <c r="AE91" s="4">
        <v>-0.10855342613004196</v>
      </c>
      <c r="AF91" s="4">
        <v>-0.21285008800133307</v>
      </c>
      <c r="AG91" s="4">
        <v>-0.1039771963483439</v>
      </c>
      <c r="AH91">
        <v>-0.21503565046023213</v>
      </c>
    </row>
    <row r="92" spans="1:34" x14ac:dyDescent="0.3">
      <c r="A92" s="6" t="s">
        <v>73</v>
      </c>
      <c r="B92" s="10">
        <v>105.06</v>
      </c>
      <c r="C92" s="10" t="s">
        <v>2287</v>
      </c>
      <c r="D92" s="16">
        <v>-9.0344712433628627E-2</v>
      </c>
      <c r="E92" s="16">
        <v>-8.8778691445027549E-2</v>
      </c>
      <c r="F92" s="4">
        <v>-8.6415855495759364E-2</v>
      </c>
      <c r="G92" s="4">
        <v>-0.15203618727379778</v>
      </c>
      <c r="H92" s="4">
        <v>-8.263042398123166E-2</v>
      </c>
      <c r="I92" s="4">
        <v>-0.14534683604478948</v>
      </c>
      <c r="J92" s="4">
        <v>-6.3671864840066955E-2</v>
      </c>
      <c r="K92" s="4">
        <v>-0.2001148917725907</v>
      </c>
      <c r="L92" s="4">
        <v>-0.1654340758965481</v>
      </c>
      <c r="M92" s="17">
        <v>-0.16138802136836292</v>
      </c>
      <c r="N92" s="4">
        <v>-0.11186406121995324</v>
      </c>
      <c r="O92" s="4">
        <v>-8.5069566230806942E-2</v>
      </c>
      <c r="P92" s="4">
        <v>-5.226394320239848E-2</v>
      </c>
      <c r="Q92" s="4">
        <v>-8.5208733672118855E-2</v>
      </c>
      <c r="R92" s="4">
        <v>-7.5451633758800388E-2</v>
      </c>
      <c r="S92" s="4">
        <v>-0.10495197262083371</v>
      </c>
      <c r="T92" s="4">
        <v>-7.4081027256487977E-2</v>
      </c>
      <c r="U92" s="4">
        <v>-0.15559491592710611</v>
      </c>
      <c r="V92" s="4">
        <v>-0.13050286724024238</v>
      </c>
      <c r="W92" s="4">
        <v>-0.1356840170042497</v>
      </c>
      <c r="X92" s="4">
        <v>-0.18789283229995504</v>
      </c>
      <c r="Y92" s="4">
        <v>-0.11018897546001268</v>
      </c>
      <c r="Z92" s="4">
        <v>-0.19967663354917181</v>
      </c>
      <c r="AA92" s="4">
        <v>-9.666697568886698E-2</v>
      </c>
      <c r="AB92" s="4">
        <v>8.3249169426609343E-2</v>
      </c>
      <c r="AC92" s="4">
        <v>-0.10231512668666751</v>
      </c>
      <c r="AD92" s="4">
        <v>-6.4536445603025558E-2</v>
      </c>
      <c r="AE92" s="4">
        <v>-6.563762398895466E-2</v>
      </c>
      <c r="AF92" s="4">
        <v>-0.21285008800133307</v>
      </c>
      <c r="AG92" s="4">
        <v>-5.9256912981538991E-2</v>
      </c>
      <c r="AH92">
        <v>-0.21503565046023213</v>
      </c>
    </row>
    <row r="93" spans="1:34" x14ac:dyDescent="0.3">
      <c r="A93" s="6" t="s">
        <v>73</v>
      </c>
      <c r="B93" s="10">
        <v>105.07</v>
      </c>
      <c r="C93" s="10" t="s">
        <v>2287</v>
      </c>
      <c r="D93" s="16">
        <v>-0.12312856513969249</v>
      </c>
      <c r="E93" s="16">
        <v>-0.12064576562157055</v>
      </c>
      <c r="F93" s="4">
        <v>-0.11339920932469255</v>
      </c>
      <c r="G93" s="4">
        <v>-0.14201834900221189</v>
      </c>
      <c r="H93" s="4">
        <v>-0.11781699511234217</v>
      </c>
      <c r="I93" s="4">
        <v>-0.1723768047516944</v>
      </c>
      <c r="J93" s="4">
        <v>-0.11321164436702132</v>
      </c>
      <c r="K93" s="4">
        <v>-0.12315839537963313</v>
      </c>
      <c r="L93" s="4">
        <v>-0.14187523370031355</v>
      </c>
      <c r="M93" s="17">
        <v>-0.16138802136836292</v>
      </c>
      <c r="N93" s="4">
        <v>-0.15731180686431082</v>
      </c>
      <c r="O93" s="4">
        <v>-0.11807336722856568</v>
      </c>
      <c r="P93" s="4">
        <v>-0.21016035002966688</v>
      </c>
      <c r="Q93" s="4">
        <v>-0.11765553640734799</v>
      </c>
      <c r="R93" s="4">
        <v>-0.1134627882853914</v>
      </c>
      <c r="S93" s="4">
        <v>-0.17080670923277866</v>
      </c>
      <c r="T93" s="4">
        <v>-0.10296489703149721</v>
      </c>
      <c r="U93" s="4">
        <v>-0.1639412316061975</v>
      </c>
      <c r="V93" s="4">
        <v>-0.16148522191335266</v>
      </c>
      <c r="W93" s="4">
        <v>-0.17526934873484395</v>
      </c>
      <c r="X93" s="4">
        <v>-0.18789283229995504</v>
      </c>
      <c r="Y93" s="4">
        <v>-0.16755340677471442</v>
      </c>
      <c r="Z93" s="4">
        <v>-0.19404244980589297</v>
      </c>
      <c r="AA93" s="4">
        <v>-0.13571976575347733</v>
      </c>
      <c r="AB93" s="4">
        <v>-0.21583117999491308</v>
      </c>
      <c r="AC93" s="4">
        <v>-0.12965836087630708</v>
      </c>
      <c r="AD93" s="4">
        <v>-0.17282281860931301</v>
      </c>
      <c r="AE93" s="4">
        <v>-8.817695773944613E-2</v>
      </c>
      <c r="AF93" s="4">
        <v>-0.21285008800133307</v>
      </c>
      <c r="AG93" s="4">
        <v>-9.0335730599849035E-2</v>
      </c>
      <c r="AH93">
        <v>-3.0524065379773105E-2</v>
      </c>
    </row>
    <row r="94" spans="1:34" x14ac:dyDescent="0.3">
      <c r="A94" s="6" t="s">
        <v>73</v>
      </c>
      <c r="B94" s="10">
        <v>105.08</v>
      </c>
      <c r="C94" s="10" t="s">
        <v>2287</v>
      </c>
      <c r="D94" s="16">
        <v>-0.1379541028371857</v>
      </c>
      <c r="E94" s="16">
        <v>-0.13374247118077293</v>
      </c>
      <c r="F94" s="4">
        <v>-0.12724521310761988</v>
      </c>
      <c r="G94" s="4">
        <v>-0.1695674042490731</v>
      </c>
      <c r="H94" s="4">
        <v>-0.12919781485504558</v>
      </c>
      <c r="I94" s="4">
        <v>-0.16671936944094687</v>
      </c>
      <c r="J94" s="4">
        <v>-0.12076257942312406</v>
      </c>
      <c r="K94" s="4">
        <v>-0.2001148917725907</v>
      </c>
      <c r="L94" s="4">
        <v>-0.19841645497127647</v>
      </c>
      <c r="M94" s="17">
        <v>-0.16138802136836292</v>
      </c>
      <c r="N94" s="4">
        <v>-0.19617292270513834</v>
      </c>
      <c r="O94" s="4">
        <v>-0.13163384135453302</v>
      </c>
      <c r="P94" s="4">
        <v>-0.21016035002966688</v>
      </c>
      <c r="Q94" s="4">
        <v>-0.13127518199991331</v>
      </c>
      <c r="R94" s="4">
        <v>-0.12461272694652477</v>
      </c>
      <c r="S94" s="4">
        <v>-0.14099409198277654</v>
      </c>
      <c r="T94" s="4">
        <v>-0.12634995477820968</v>
      </c>
      <c r="U94" s="4">
        <v>-0.13697621171990221</v>
      </c>
      <c r="V94" s="4">
        <v>-0.18596510708716818</v>
      </c>
      <c r="W94" s="4">
        <v>-0.18856754611309046</v>
      </c>
      <c r="X94" s="4">
        <v>-0.18789283229995504</v>
      </c>
      <c r="Y94" s="4">
        <v>-0.18264930975226751</v>
      </c>
      <c r="Z94" s="4">
        <v>-0.20305714379513912</v>
      </c>
      <c r="AA94" s="4">
        <v>-0.17008996708132382</v>
      </c>
      <c r="AB94" s="4">
        <v>-0.21583117999491308</v>
      </c>
      <c r="AC94" s="4">
        <v>-0.16370230858277532</v>
      </c>
      <c r="AD94" s="4">
        <v>-0.21036209458482596</v>
      </c>
      <c r="AE94" s="4">
        <v>-7.9753166337747303E-2</v>
      </c>
      <c r="AF94" s="4">
        <v>-0.21285008800133307</v>
      </c>
      <c r="AG94" s="4">
        <v>-8.1083258179130771E-2</v>
      </c>
      <c r="AH94">
        <v>-4.2056039447301796E-2</v>
      </c>
    </row>
    <row r="95" spans="1:34" x14ac:dyDescent="0.3">
      <c r="A95" s="6" t="s">
        <v>73</v>
      </c>
      <c r="B95" s="10">
        <v>106.1</v>
      </c>
      <c r="C95" s="10" t="s">
        <v>2287</v>
      </c>
      <c r="D95" s="16">
        <v>-0.13574792163220159</v>
      </c>
      <c r="E95" s="16">
        <v>-0.13478264274143162</v>
      </c>
      <c r="F95" s="4">
        <v>-0.12844447327779471</v>
      </c>
      <c r="G95" s="4">
        <v>-0.16873258439310762</v>
      </c>
      <c r="H95" s="4">
        <v>-0.13253897294464659</v>
      </c>
      <c r="I95" s="4">
        <v>-0.17174820082827802</v>
      </c>
      <c r="J95" s="4">
        <v>-0.12605529091104653</v>
      </c>
      <c r="K95" s="4">
        <v>-0.17295377539860568</v>
      </c>
      <c r="L95" s="4">
        <v>-0.16307819167692464</v>
      </c>
      <c r="M95" s="17">
        <v>-0.16138802136836292</v>
      </c>
      <c r="N95" s="4">
        <v>-0.14874918811972171</v>
      </c>
      <c r="O95" s="4">
        <v>-0.13003849145736041</v>
      </c>
      <c r="P95" s="4">
        <v>-0.21016035002966688</v>
      </c>
      <c r="Q95" s="4">
        <v>-0.12967287075372916</v>
      </c>
      <c r="R95" s="4">
        <v>-0.12709049109344331</v>
      </c>
      <c r="S95" s="4">
        <v>-0.17125167366934585</v>
      </c>
      <c r="T95" s="4">
        <v>-0.11891749456413828</v>
      </c>
      <c r="U95" s="4">
        <v>-0.13761823600290923</v>
      </c>
      <c r="V95" s="4">
        <v>-0.17908013938203257</v>
      </c>
      <c r="W95" s="4">
        <v>-0.17310452590582706</v>
      </c>
      <c r="X95" s="4">
        <v>-0.18789283229995504</v>
      </c>
      <c r="Y95" s="4">
        <v>-0.16669078374742566</v>
      </c>
      <c r="Z95" s="4">
        <v>-0.18840826606261415</v>
      </c>
      <c r="AA95" s="4">
        <v>-0.14255634530915251</v>
      </c>
      <c r="AB95" s="4">
        <v>-0.21583117999491308</v>
      </c>
      <c r="AC95" s="4">
        <v>-0.13830444283350538</v>
      </c>
      <c r="AD95" s="4">
        <v>-0.16776945453568626</v>
      </c>
      <c r="AE95" s="4">
        <v>-0.11322066190665889</v>
      </c>
      <c r="AF95" s="4">
        <v>-0.21285008800133307</v>
      </c>
      <c r="AG95" s="4">
        <v>-0.10955240408903311</v>
      </c>
      <c r="AH95">
        <v>-0.19773768935893909</v>
      </c>
    </row>
    <row r="96" spans="1:34" x14ac:dyDescent="0.3">
      <c r="A96" s="6" t="s">
        <v>73</v>
      </c>
      <c r="B96" s="10">
        <v>106.03</v>
      </c>
      <c r="C96" s="10" t="s">
        <v>2287</v>
      </c>
      <c r="D96" s="16">
        <v>-0.11200941186657258</v>
      </c>
      <c r="E96" s="16">
        <v>-0.10674529112913192</v>
      </c>
      <c r="F96" s="4">
        <v>-9.9280646412180026E-2</v>
      </c>
      <c r="G96" s="4">
        <v>-0.1620540255453837</v>
      </c>
      <c r="H96" s="4">
        <v>-0.10533985787148845</v>
      </c>
      <c r="I96" s="4">
        <v>-0.16043333020678294</v>
      </c>
      <c r="J96" s="4">
        <v>-8.8159476657521607E-2</v>
      </c>
      <c r="K96" s="4">
        <v>-0.11410468992163812</v>
      </c>
      <c r="L96" s="4">
        <v>-0.19841645497127647</v>
      </c>
      <c r="M96" s="17">
        <v>-0.16138802136836292</v>
      </c>
      <c r="N96" s="4">
        <v>-0.18497565203913718</v>
      </c>
      <c r="O96" s="4">
        <v>-0.10187059483540618</v>
      </c>
      <c r="P96" s="4">
        <v>-0.21016035002966688</v>
      </c>
      <c r="Q96" s="4">
        <v>-0.10138206281329017</v>
      </c>
      <c r="R96" s="4">
        <v>-9.6400003364566098E-2</v>
      </c>
      <c r="S96" s="4">
        <v>-0.14855848740441888</v>
      </c>
      <c r="T96" s="4">
        <v>-8.707272600466158E-2</v>
      </c>
      <c r="U96" s="4">
        <v>-0.15045872166304985</v>
      </c>
      <c r="V96" s="4">
        <v>-0.189407590939736</v>
      </c>
      <c r="W96" s="4">
        <v>-0.17898047358458716</v>
      </c>
      <c r="X96" s="4">
        <v>-0.18789283229995504</v>
      </c>
      <c r="Y96" s="4">
        <v>-0.18566849034777813</v>
      </c>
      <c r="Z96" s="4">
        <v>-0.16023734734621994</v>
      </c>
      <c r="AA96" s="4">
        <v>-0.13291021251141902</v>
      </c>
      <c r="AB96" s="4">
        <v>-0.21583117999491308</v>
      </c>
      <c r="AC96" s="4">
        <v>-0.12220111518822356</v>
      </c>
      <c r="AD96" s="4">
        <v>-0.20097727559094772</v>
      </c>
      <c r="AE96" s="4">
        <v>-6.1539563307047122E-2</v>
      </c>
      <c r="AF96" s="4">
        <v>-0.21285008800133307</v>
      </c>
      <c r="AG96" s="4">
        <v>-5.4986541095053638E-2</v>
      </c>
      <c r="AH96">
        <v>-0.21503565046023213</v>
      </c>
    </row>
    <row r="97" spans="1:34" x14ac:dyDescent="0.3">
      <c r="A97" s="6" t="s">
        <v>73</v>
      </c>
      <c r="B97" s="10">
        <v>106.04</v>
      </c>
      <c r="C97" s="10" t="s">
        <v>2287</v>
      </c>
      <c r="D97" s="16">
        <v>-0.13707163035519207</v>
      </c>
      <c r="E97" s="16">
        <v>-0.13563369220015234</v>
      </c>
      <c r="F97" s="4">
        <v>-0.12670009484844952</v>
      </c>
      <c r="G97" s="4">
        <v>-0.15036654756186682</v>
      </c>
      <c r="H97" s="4">
        <v>-0.13175588901739635</v>
      </c>
      <c r="I97" s="4">
        <v>-0.18934911068393703</v>
      </c>
      <c r="J97" s="4">
        <v>-0.12894863985777749</v>
      </c>
      <c r="K97" s="4">
        <v>-0.2001148917725907</v>
      </c>
      <c r="L97" s="4">
        <v>-0.17485761277504192</v>
      </c>
      <c r="M97" s="17">
        <v>-0.16138802136836292</v>
      </c>
      <c r="N97" s="4">
        <v>-0.15665314388395782</v>
      </c>
      <c r="O97" s="4">
        <v>-0.13133471324881316</v>
      </c>
      <c r="P97" s="4">
        <v>-0.21016035002966688</v>
      </c>
      <c r="Q97" s="4">
        <v>-0.13097474864125377</v>
      </c>
      <c r="R97" s="4">
        <v>-0.12951194241884095</v>
      </c>
      <c r="S97" s="4">
        <v>-0.1765912469081522</v>
      </c>
      <c r="T97" s="4">
        <v>-0.11879664155252735</v>
      </c>
      <c r="U97" s="4">
        <v>-0.1472486002480147</v>
      </c>
      <c r="V97" s="4">
        <v>-0.18061013220539604</v>
      </c>
      <c r="W97" s="4">
        <v>-0.18702124409236412</v>
      </c>
      <c r="X97" s="4">
        <v>-0.18789283229995504</v>
      </c>
      <c r="Y97" s="4">
        <v>-0.18264930975226751</v>
      </c>
      <c r="Z97" s="4">
        <v>-0.19742296005186027</v>
      </c>
      <c r="AA97" s="4">
        <v>-0.15922636121203174</v>
      </c>
      <c r="AB97" s="4">
        <v>-0.21583117999491308</v>
      </c>
      <c r="AC97" s="4">
        <v>-0.15710967109041163</v>
      </c>
      <c r="AD97" s="4">
        <v>-0.17065709114918726</v>
      </c>
      <c r="AE97" s="4">
        <v>-9.1250503250876788E-2</v>
      </c>
      <c r="AF97" s="4">
        <v>-0.21285008800133307</v>
      </c>
      <c r="AG97" s="4">
        <v>-8.7607437450150066E-2</v>
      </c>
      <c r="AH97">
        <v>-0.17467374122388171</v>
      </c>
    </row>
    <row r="98" spans="1:34" x14ac:dyDescent="0.3">
      <c r="A98" s="6" t="s">
        <v>73</v>
      </c>
      <c r="B98" s="10">
        <v>107.01</v>
      </c>
      <c r="C98" s="10" t="s">
        <v>2287</v>
      </c>
      <c r="D98" s="16">
        <v>-0.13177679546323021</v>
      </c>
      <c r="E98" s="16">
        <v>-0.12740688076585194</v>
      </c>
      <c r="F98" s="4">
        <v>-0.12032221121615622</v>
      </c>
      <c r="G98" s="4">
        <v>-0.16873258439310762</v>
      </c>
      <c r="H98" s="4">
        <v>-0.12215005950979348</v>
      </c>
      <c r="I98" s="4">
        <v>-0.16609076551753046</v>
      </c>
      <c r="J98" s="4">
        <v>-0.11546986793520157</v>
      </c>
      <c r="K98" s="4">
        <v>-0.2001148917725907</v>
      </c>
      <c r="L98" s="4">
        <v>-9.7113433527467902E-2</v>
      </c>
      <c r="M98" s="17">
        <v>-0.16138802136836292</v>
      </c>
      <c r="N98" s="4">
        <v>-0.1922209448230203</v>
      </c>
      <c r="O98" s="4">
        <v>-0.1248037496072627</v>
      </c>
      <c r="P98" s="4">
        <v>-0.21016035002966688</v>
      </c>
      <c r="Q98" s="4">
        <v>-0.1244152869771874</v>
      </c>
      <c r="R98" s="4">
        <v>-0.11594055243230993</v>
      </c>
      <c r="S98" s="4">
        <v>-0.18371067789322734</v>
      </c>
      <c r="T98" s="4">
        <v>-0.11039735724556861</v>
      </c>
      <c r="U98" s="4">
        <v>-0.17036147443626781</v>
      </c>
      <c r="V98" s="4">
        <v>-0.18481761246964559</v>
      </c>
      <c r="W98" s="4">
        <v>-0.1746508279265534</v>
      </c>
      <c r="X98" s="4">
        <v>-0.18789283229995504</v>
      </c>
      <c r="Y98" s="4">
        <v>-0.18351193277955624</v>
      </c>
      <c r="Z98" s="4">
        <v>-0.15009581660831803</v>
      </c>
      <c r="AA98" s="4">
        <v>-0.15135961213426852</v>
      </c>
      <c r="AB98" s="4">
        <v>-0.21583117999491308</v>
      </c>
      <c r="AC98" s="4">
        <v>-0.14208710368977961</v>
      </c>
      <c r="AD98" s="4">
        <v>-0.21036209458482596</v>
      </c>
      <c r="AE98" s="4">
        <v>-9.170584332664429E-2</v>
      </c>
      <c r="AF98" s="4">
        <v>-0.21285008800133307</v>
      </c>
      <c r="AG98" s="4">
        <v>-8.8319166097897625E-2</v>
      </c>
      <c r="AH98">
        <v>-0.16890775419011736</v>
      </c>
    </row>
    <row r="99" spans="1:34" x14ac:dyDescent="0.3">
      <c r="A99" s="6" t="s">
        <v>73</v>
      </c>
      <c r="B99" s="10">
        <v>107.02</v>
      </c>
      <c r="C99" s="10" t="s">
        <v>2287</v>
      </c>
      <c r="D99" s="16">
        <v>-0.14501388269313487</v>
      </c>
      <c r="E99" s="16">
        <v>-0.1421584047170113</v>
      </c>
      <c r="F99" s="4">
        <v>-0.13640319986168206</v>
      </c>
      <c r="G99" s="4">
        <v>-0.16455848511328017</v>
      </c>
      <c r="H99" s="4">
        <v>-0.14167495209589931</v>
      </c>
      <c r="I99" s="4">
        <v>-0.19437794207126818</v>
      </c>
      <c r="J99" s="4">
        <v>-0.12224453863974234</v>
      </c>
      <c r="K99" s="4">
        <v>-2.3567635341688035E-2</v>
      </c>
      <c r="L99" s="4">
        <v>7.9577882944291231E-2</v>
      </c>
      <c r="M99" s="17">
        <v>-0.16138802136836292</v>
      </c>
      <c r="N99" s="4">
        <v>-0.18431698905878419</v>
      </c>
      <c r="O99" s="4">
        <v>-0.13806509562751018</v>
      </c>
      <c r="P99" s="4">
        <v>-0.21016035002966688</v>
      </c>
      <c r="Q99" s="4">
        <v>-0.13773449921109318</v>
      </c>
      <c r="R99" s="4">
        <v>-0.13835305539761841</v>
      </c>
      <c r="S99" s="4">
        <v>-0.19127507331486968</v>
      </c>
      <c r="T99" s="4">
        <v>-0.13064023669039726</v>
      </c>
      <c r="U99" s="4">
        <v>-0.13184001745584595</v>
      </c>
      <c r="V99" s="4">
        <v>-0.19782255146823507</v>
      </c>
      <c r="W99" s="4">
        <v>-0.17898047358458716</v>
      </c>
      <c r="X99" s="4">
        <v>-0.18789283229995504</v>
      </c>
      <c r="Y99" s="4">
        <v>-0.16539684920649256</v>
      </c>
      <c r="Z99" s="4">
        <v>-0.21319867453304103</v>
      </c>
      <c r="AA99" s="4">
        <v>-0.16877884223502995</v>
      </c>
      <c r="AB99" s="4">
        <v>-0.21583117999491308</v>
      </c>
      <c r="AC99" s="4">
        <v>-0.1662961331699348</v>
      </c>
      <c r="AD99" s="4">
        <v>-0.1829295467565665</v>
      </c>
      <c r="AE99" s="4">
        <v>-0.10308934522083191</v>
      </c>
      <c r="AF99" s="4">
        <v>-0.21285008800133307</v>
      </c>
      <c r="AG99" s="4">
        <v>-9.8283367166363433E-2</v>
      </c>
      <c r="AH99">
        <v>-0.21503565046023213</v>
      </c>
    </row>
    <row r="100" spans="1:34" x14ac:dyDescent="0.3">
      <c r="A100" s="6" t="s">
        <v>73</v>
      </c>
      <c r="B100" s="10">
        <v>108</v>
      </c>
      <c r="C100" s="10" t="s">
        <v>2287</v>
      </c>
      <c r="D100" s="16">
        <v>-0.15344149489617415</v>
      </c>
      <c r="E100" s="16">
        <v>-0.15690992866817066</v>
      </c>
      <c r="F100" s="4">
        <v>-0.15640903997323455</v>
      </c>
      <c r="G100" s="4">
        <v>-0.14869690784993583</v>
      </c>
      <c r="H100" s="4">
        <v>-0.15770206980695409</v>
      </c>
      <c r="I100" s="4">
        <v>-0.15289008312578622</v>
      </c>
      <c r="J100" s="4">
        <v>-0.15901124110917714</v>
      </c>
      <c r="K100" s="4">
        <v>-0.14126580629562316</v>
      </c>
      <c r="L100" s="4">
        <v>-0.15836642323767772</v>
      </c>
      <c r="M100" s="17">
        <v>-0.16138802136836292</v>
      </c>
      <c r="N100" s="4">
        <v>-0.10461876843607014</v>
      </c>
      <c r="O100" s="4">
        <v>-0.15671074755071529</v>
      </c>
      <c r="P100" s="4">
        <v>-0.21016035002966688</v>
      </c>
      <c r="Q100" s="4">
        <v>-0.15646151190087051</v>
      </c>
      <c r="R100" s="4">
        <v>-0.15541584031844372</v>
      </c>
      <c r="S100" s="4">
        <v>-0.17258656697904745</v>
      </c>
      <c r="T100" s="4">
        <v>-0.15039970408878223</v>
      </c>
      <c r="U100" s="4">
        <v>-0.20374673715263344</v>
      </c>
      <c r="V100" s="4">
        <v>-0.12782537979935632</v>
      </c>
      <c r="W100" s="4">
        <v>-0.12578768407160115</v>
      </c>
      <c r="X100" s="4">
        <v>-0.18789283229995504</v>
      </c>
      <c r="Y100" s="4">
        <v>-0.11708995967832267</v>
      </c>
      <c r="Z100" s="4">
        <v>-0.14558846961369495</v>
      </c>
      <c r="AA100" s="4">
        <v>-0.15791523636573787</v>
      </c>
      <c r="AB100" s="4">
        <v>-0.21583117999491308</v>
      </c>
      <c r="AC100" s="4">
        <v>-0.15775812723720151</v>
      </c>
      <c r="AD100" s="4">
        <v>-0.15621890808168226</v>
      </c>
      <c r="AE100" s="4">
        <v>-0.15761631929399056</v>
      </c>
      <c r="AF100" s="4">
        <v>-0.21285008800133307</v>
      </c>
      <c r="AG100" s="4">
        <v>-0.16530448149592519</v>
      </c>
      <c r="AH100">
        <v>3.2901791991634684E-2</v>
      </c>
    </row>
    <row r="101" spans="1:34" x14ac:dyDescent="0.3">
      <c r="A101" s="6" t="s">
        <v>73</v>
      </c>
      <c r="B101" s="10">
        <v>109.01</v>
      </c>
      <c r="C101" s="10" t="s">
        <v>2287</v>
      </c>
      <c r="D101" s="16">
        <v>-0.16041302750392394</v>
      </c>
      <c r="E101" s="16">
        <v>-0.15785553917786038</v>
      </c>
      <c r="F101" s="4">
        <v>-0.15967974952825675</v>
      </c>
      <c r="G101" s="4">
        <v>-0.16539330496924565</v>
      </c>
      <c r="H101" s="4">
        <v>-0.15728442504575396</v>
      </c>
      <c r="I101" s="4">
        <v>-0.14597543996820589</v>
      </c>
      <c r="J101" s="4">
        <v>-0.15752928189255885</v>
      </c>
      <c r="K101" s="4">
        <v>-7.3363015360660588E-2</v>
      </c>
      <c r="L101" s="4">
        <v>-0.12773992838257281</v>
      </c>
      <c r="M101" s="17">
        <v>-0.16138802136836292</v>
      </c>
      <c r="N101" s="4">
        <v>-0.19551425972478534</v>
      </c>
      <c r="O101" s="4">
        <v>-0.15626205539213547</v>
      </c>
      <c r="P101" s="4">
        <v>-0.21016035002966688</v>
      </c>
      <c r="Q101" s="4">
        <v>-0.15601086186288121</v>
      </c>
      <c r="R101" s="4">
        <v>-0.15383908131585922</v>
      </c>
      <c r="S101" s="4">
        <v>-0.15834770500889719</v>
      </c>
      <c r="T101" s="4">
        <v>-0.15197079323972415</v>
      </c>
      <c r="U101" s="4">
        <v>-0.20438876143564047</v>
      </c>
      <c r="V101" s="4">
        <v>-0.1917025801747812</v>
      </c>
      <c r="W101" s="4">
        <v>-0.17898047358458716</v>
      </c>
      <c r="X101" s="4">
        <v>-0.18789283229995504</v>
      </c>
      <c r="Y101" s="4">
        <v>-0.16539684920649256</v>
      </c>
      <c r="Z101" s="4">
        <v>-0.21319867453304103</v>
      </c>
      <c r="AA101" s="4">
        <v>-0.15510568312367959</v>
      </c>
      <c r="AB101" s="4">
        <v>-0.21583117999491308</v>
      </c>
      <c r="AC101" s="4">
        <v>-0.1522462499894876</v>
      </c>
      <c r="AD101" s="4">
        <v>-0.17137900030256251</v>
      </c>
      <c r="AE101" s="4">
        <v>-0.15943767959706059</v>
      </c>
      <c r="AF101" s="4">
        <v>-0.21285008800133307</v>
      </c>
      <c r="AG101" s="4">
        <v>-0.15700098060553699</v>
      </c>
      <c r="AH101">
        <v>-0.21503565046023213</v>
      </c>
    </row>
    <row r="102" spans="1:34" x14ac:dyDescent="0.3">
      <c r="A102" s="6" t="s">
        <v>73</v>
      </c>
      <c r="B102" s="10">
        <v>109.02</v>
      </c>
      <c r="C102" s="10" t="s">
        <v>2287</v>
      </c>
      <c r="D102" s="16">
        <v>-0.16606085138868326</v>
      </c>
      <c r="E102" s="16">
        <v>-0.16343464118502962</v>
      </c>
      <c r="F102" s="4">
        <v>-0.16006133230967601</v>
      </c>
      <c r="G102" s="4">
        <v>-0.18626380136838294</v>
      </c>
      <c r="H102" s="4">
        <v>-0.16161748944320528</v>
      </c>
      <c r="I102" s="4">
        <v>-0.18746329891368785</v>
      </c>
      <c r="J102" s="4">
        <v>-0.15738814291954759</v>
      </c>
      <c r="K102" s="4">
        <v>-0.2001148917725907</v>
      </c>
      <c r="L102" s="4">
        <v>-0.15365465479843082</v>
      </c>
      <c r="M102" s="17">
        <v>-0.16138802136836292</v>
      </c>
      <c r="N102" s="4">
        <v>-0.20210088952831542</v>
      </c>
      <c r="O102" s="4">
        <v>-0.15995130202934718</v>
      </c>
      <c r="P102" s="4">
        <v>-0.21016035002966688</v>
      </c>
      <c r="Q102" s="4">
        <v>-0.15971620661968208</v>
      </c>
      <c r="R102" s="4">
        <v>-0.15474008646019322</v>
      </c>
      <c r="S102" s="4">
        <v>-0.17525635359845063</v>
      </c>
      <c r="T102" s="4">
        <v>-0.15414614744872066</v>
      </c>
      <c r="U102" s="4">
        <v>-0.18898017864347172</v>
      </c>
      <c r="V102" s="4">
        <v>-0.21235748329018805</v>
      </c>
      <c r="W102" s="4">
        <v>-0.20341204551206329</v>
      </c>
      <c r="X102" s="4">
        <v>-0.18789283229995504</v>
      </c>
      <c r="Y102" s="4">
        <v>-0.19947045878439809</v>
      </c>
      <c r="Z102" s="4">
        <v>-0.21319867453304103</v>
      </c>
      <c r="AA102" s="4">
        <v>-0.16718676206453026</v>
      </c>
      <c r="AB102" s="4">
        <v>-0.21583117999491308</v>
      </c>
      <c r="AC102" s="4">
        <v>-0.16035195182436099</v>
      </c>
      <c r="AD102" s="4">
        <v>-0.21036209458482596</v>
      </c>
      <c r="AE102" s="4">
        <v>-0.1503308780817105</v>
      </c>
      <c r="AF102" s="4">
        <v>-0.21285008800133307</v>
      </c>
      <c r="AG102" s="4">
        <v>-0.14751126530223621</v>
      </c>
      <c r="AH102">
        <v>-0.21503565046023213</v>
      </c>
    </row>
    <row r="103" spans="1:34" x14ac:dyDescent="0.3">
      <c r="A103" s="6" t="s">
        <v>73</v>
      </c>
      <c r="B103" s="10">
        <v>110</v>
      </c>
      <c r="C103" s="10" t="s">
        <v>2287</v>
      </c>
      <c r="D103" s="16">
        <v>-0.13115906472583466</v>
      </c>
      <c r="E103" s="16">
        <v>-0.13019643176943654</v>
      </c>
      <c r="F103" s="4">
        <v>-0.13035238718489098</v>
      </c>
      <c r="G103" s="4">
        <v>-0.1512013674178323</v>
      </c>
      <c r="H103" s="4">
        <v>-0.12742282461994506</v>
      </c>
      <c r="I103" s="4">
        <v>-0.10825920456322229</v>
      </c>
      <c r="J103" s="4">
        <v>-0.1296543347228338</v>
      </c>
      <c r="K103" s="4">
        <v>-0.16390006994061068</v>
      </c>
      <c r="L103" s="4">
        <v>-0.11596050728445553</v>
      </c>
      <c r="M103" s="17">
        <v>0.56192858925288081</v>
      </c>
      <c r="N103" s="4">
        <v>-0.14413854725725064</v>
      </c>
      <c r="O103" s="4">
        <v>-0.12834343219161448</v>
      </c>
      <c r="P103" s="4">
        <v>-0.11993383184265637</v>
      </c>
      <c r="Q103" s="4">
        <v>-0.12837099286620454</v>
      </c>
      <c r="R103" s="4">
        <v>-0.1201640140463756</v>
      </c>
      <c r="S103" s="4">
        <v>-0.12809012332232789</v>
      </c>
      <c r="T103" s="4">
        <v>-0.12399332105179681</v>
      </c>
      <c r="U103" s="4">
        <v>-0.17870779011535923</v>
      </c>
      <c r="V103" s="4">
        <v>-0.15230526497317184</v>
      </c>
      <c r="W103" s="4">
        <v>-0.15207481842394888</v>
      </c>
      <c r="X103" s="4">
        <v>-0.18789283229995504</v>
      </c>
      <c r="Y103" s="4">
        <v>-0.15418274985173883</v>
      </c>
      <c r="Z103" s="4">
        <v>-0.14446163286503919</v>
      </c>
      <c r="AA103" s="4">
        <v>-0.1350642033303304</v>
      </c>
      <c r="AB103" s="4">
        <v>-0.21583117999491308</v>
      </c>
      <c r="AC103" s="4">
        <v>-0.13181988136560666</v>
      </c>
      <c r="AD103" s="4">
        <v>-0.15333127146818126</v>
      </c>
      <c r="AE103" s="4">
        <v>-0.11822940274010144</v>
      </c>
      <c r="AF103" s="4">
        <v>0.47680197166060617</v>
      </c>
      <c r="AG103" s="4">
        <v>-0.11702555489038248</v>
      </c>
      <c r="AH103">
        <v>-0.16602476067323521</v>
      </c>
    </row>
    <row r="104" spans="1:34" x14ac:dyDescent="0.3">
      <c r="A104" s="6" t="s">
        <v>73</v>
      </c>
      <c r="B104" s="10">
        <v>111.02</v>
      </c>
      <c r="C104" s="10" t="s">
        <v>2287</v>
      </c>
      <c r="D104" s="16">
        <v>-0.11999578782861506</v>
      </c>
      <c r="E104" s="16">
        <v>-0.11889638617864459</v>
      </c>
      <c r="F104" s="4">
        <v>-0.12010416391248807</v>
      </c>
      <c r="G104" s="4">
        <v>-0.18960308079224489</v>
      </c>
      <c r="H104" s="4">
        <v>-0.11494568737909132</v>
      </c>
      <c r="I104" s="4">
        <v>-0.11643105556763539</v>
      </c>
      <c r="J104" s="4">
        <v>-0.12563187399201273</v>
      </c>
      <c r="K104" s="4">
        <v>-0.15484636448261566</v>
      </c>
      <c r="L104" s="4">
        <v>-0.12538404416294935</v>
      </c>
      <c r="M104" s="17">
        <v>-0.16138802136836292</v>
      </c>
      <c r="N104" s="4">
        <v>-0.13491726553230854</v>
      </c>
      <c r="O104" s="4">
        <v>-0.11413484716992076</v>
      </c>
      <c r="P104" s="4">
        <v>-0.21016035002966688</v>
      </c>
      <c r="Q104" s="4">
        <v>-0.11369983051833087</v>
      </c>
      <c r="R104" s="4">
        <v>-0.10929563949284661</v>
      </c>
      <c r="S104" s="4">
        <v>-0.13565451874397022</v>
      </c>
      <c r="T104" s="4">
        <v>-0.10453598618243913</v>
      </c>
      <c r="U104" s="4">
        <v>-0.20182066430361237</v>
      </c>
      <c r="V104" s="4">
        <v>-0.16454520756007959</v>
      </c>
      <c r="W104" s="4">
        <v>-0.1356840170042497</v>
      </c>
      <c r="X104" s="4">
        <v>-0.18789283229995504</v>
      </c>
      <c r="Y104" s="4">
        <v>-0.11881520573290016</v>
      </c>
      <c r="Z104" s="4">
        <v>-0.17713989857605647</v>
      </c>
      <c r="AA104" s="4">
        <v>-0.10031939490354277</v>
      </c>
      <c r="AB104" s="4">
        <v>-0.21583117999491308</v>
      </c>
      <c r="AC104" s="4">
        <v>-9.2372132435889473E-2</v>
      </c>
      <c r="AD104" s="4">
        <v>-0.14899981654792976</v>
      </c>
      <c r="AE104" s="4">
        <v>-0.13769519097916225</v>
      </c>
      <c r="AF104" s="4">
        <v>-0.21285008800133307</v>
      </c>
      <c r="AG104" s="4">
        <v>-0.13529325684923646</v>
      </c>
      <c r="AH104">
        <v>-0.19197170232517474</v>
      </c>
    </row>
    <row r="105" spans="1:34" x14ac:dyDescent="0.3">
      <c r="A105" s="6" t="s">
        <v>73</v>
      </c>
      <c r="B105" s="10">
        <v>111.03</v>
      </c>
      <c r="C105" s="10" t="s">
        <v>2287</v>
      </c>
      <c r="D105" s="16">
        <v>-0.12193722728900108</v>
      </c>
      <c r="E105" s="16">
        <v>-0.12858889390296405</v>
      </c>
      <c r="F105" s="4">
        <v>-0.13073396996631023</v>
      </c>
      <c r="G105" s="4">
        <v>-9.3598797356213403E-2</v>
      </c>
      <c r="H105" s="4">
        <v>-0.13713306531784794</v>
      </c>
      <c r="I105" s="4">
        <v>-0.14471823212137311</v>
      </c>
      <c r="J105" s="4">
        <v>-0.1245027622079226</v>
      </c>
      <c r="K105" s="4">
        <v>0.24351667566916471</v>
      </c>
      <c r="L105" s="4">
        <v>-0.15129877057880736</v>
      </c>
      <c r="M105" s="17">
        <v>-0.16138802136836292</v>
      </c>
      <c r="N105" s="4">
        <v>-2.887252569547415E-2</v>
      </c>
      <c r="O105" s="4">
        <v>-0.12505302302869595</v>
      </c>
      <c r="P105" s="4">
        <v>0.21841561135863305</v>
      </c>
      <c r="Q105" s="4">
        <v>-0.12656839271424736</v>
      </c>
      <c r="R105" s="4">
        <v>-0.1259079218415049</v>
      </c>
      <c r="S105" s="4">
        <v>-0.12720019444919348</v>
      </c>
      <c r="T105" s="4">
        <v>-0.12181796684280029</v>
      </c>
      <c r="U105" s="4">
        <v>-0.17485564441731705</v>
      </c>
      <c r="V105" s="4">
        <v>-9.7608021537927775E-2</v>
      </c>
      <c r="W105" s="4">
        <v>-8.5274571128571092E-2</v>
      </c>
      <c r="X105" s="4">
        <v>0.37003384320297272</v>
      </c>
      <c r="Y105" s="4">
        <v>-0.12571618995121014</v>
      </c>
      <c r="Z105" s="4">
        <v>4.2808179575221563E-3</v>
      </c>
      <c r="AA105" s="4">
        <v>-9.5917761490984771E-2</v>
      </c>
      <c r="AB105" s="4">
        <v>0.21142646203583323</v>
      </c>
      <c r="AC105" s="4">
        <v>-9.183175231356458E-2</v>
      </c>
      <c r="AD105" s="4">
        <v>-0.13311781517367427</v>
      </c>
      <c r="AE105" s="4">
        <v>-0.16660928579039877</v>
      </c>
      <c r="AF105" s="4">
        <v>-0.21285008800133307</v>
      </c>
      <c r="AG105" s="4">
        <v>-0.16447413140688635</v>
      </c>
      <c r="AH105">
        <v>-0.21503565046023213</v>
      </c>
    </row>
    <row r="106" spans="1:34" x14ac:dyDescent="0.3">
      <c r="A106" s="6" t="s">
        <v>73</v>
      </c>
      <c r="B106" s="10">
        <v>111.04</v>
      </c>
      <c r="C106" s="10" t="s">
        <v>2287</v>
      </c>
      <c r="D106" s="16">
        <v>-0.13918956431197682</v>
      </c>
      <c r="E106" s="16">
        <v>-0.14078726947796122</v>
      </c>
      <c r="F106" s="4">
        <v>-0.15275674763679309</v>
      </c>
      <c r="G106" s="4">
        <v>-0.20462983819962374</v>
      </c>
      <c r="H106" s="4">
        <v>-0.13932570031414859</v>
      </c>
      <c r="I106" s="4">
        <v>-1.2082804280514088E-2</v>
      </c>
      <c r="J106" s="4">
        <v>-0.1525188483506589</v>
      </c>
      <c r="K106" s="4">
        <v>-0.14126580629562316</v>
      </c>
      <c r="L106" s="4">
        <v>-9.4757549307844441E-2</v>
      </c>
      <c r="M106" s="17">
        <v>-0.16138802136836292</v>
      </c>
      <c r="N106" s="4">
        <v>-0.11647470208242429</v>
      </c>
      <c r="O106" s="4">
        <v>-0.1383143690489434</v>
      </c>
      <c r="P106" s="4">
        <v>0.24097224090538569</v>
      </c>
      <c r="Q106" s="4">
        <v>-0.13998774940103967</v>
      </c>
      <c r="R106" s="4">
        <v>-0.13615685535830427</v>
      </c>
      <c r="S106" s="4">
        <v>-0.14544373634844851</v>
      </c>
      <c r="T106" s="4">
        <v>-0.13432625354453023</v>
      </c>
      <c r="U106" s="4">
        <v>-0.18833815436046469</v>
      </c>
      <c r="V106" s="4">
        <v>-0.14542029726803624</v>
      </c>
      <c r="W106" s="4">
        <v>-0.10073759133583447</v>
      </c>
      <c r="X106" s="4">
        <v>0.27704606395248477</v>
      </c>
      <c r="Y106" s="4">
        <v>-9.5955695509748348E-2</v>
      </c>
      <c r="Z106" s="4">
        <v>-0.12643224488654692</v>
      </c>
      <c r="AA106" s="4">
        <v>-0.12888318619780212</v>
      </c>
      <c r="AB106" s="4">
        <v>0.31824087254351979</v>
      </c>
      <c r="AC106" s="4">
        <v>-0.12944220882737711</v>
      </c>
      <c r="AD106" s="4">
        <v>-0.13961499755405152</v>
      </c>
      <c r="AE106" s="4">
        <v>-0.16535710058203815</v>
      </c>
      <c r="AF106" s="4">
        <v>-0.21285008800133307</v>
      </c>
      <c r="AG106" s="4">
        <v>-0.1631692955526825</v>
      </c>
      <c r="AH106">
        <v>-0.21503565046023213</v>
      </c>
    </row>
    <row r="107" spans="1:34" x14ac:dyDescent="0.3">
      <c r="A107" s="6" t="s">
        <v>73</v>
      </c>
      <c r="B107" s="10">
        <v>112.02</v>
      </c>
      <c r="C107" s="10" t="s">
        <v>2287</v>
      </c>
      <c r="D107" s="16">
        <v>-0.12559948808927471</v>
      </c>
      <c r="E107" s="16">
        <v>-0.12362443872709311</v>
      </c>
      <c r="F107" s="4">
        <v>-0.11966806930515178</v>
      </c>
      <c r="G107" s="4">
        <v>-0.10695591505166127</v>
      </c>
      <c r="H107" s="4">
        <v>-0.1222544707000935</v>
      </c>
      <c r="I107" s="4">
        <v>-0.15289008312578622</v>
      </c>
      <c r="J107" s="4">
        <v>-0.12894863985777749</v>
      </c>
      <c r="K107" s="4">
        <v>-0.17748062812760318</v>
      </c>
      <c r="L107" s="4">
        <v>-0.10182520196671481</v>
      </c>
      <c r="M107" s="17">
        <v>-0.16138802136836292</v>
      </c>
      <c r="N107" s="4">
        <v>-0.15270116600183978</v>
      </c>
      <c r="O107" s="4">
        <v>-0.12181246855006403</v>
      </c>
      <c r="P107" s="4">
        <v>-0.21016035002966688</v>
      </c>
      <c r="Q107" s="4">
        <v>-0.1214109533905921</v>
      </c>
      <c r="R107" s="4">
        <v>-0.11858725504379108</v>
      </c>
      <c r="S107" s="4">
        <v>-0.15745777613576278</v>
      </c>
      <c r="T107" s="4">
        <v>-0.11752768493061273</v>
      </c>
      <c r="U107" s="4">
        <v>-9.4602609041438135E-2</v>
      </c>
      <c r="V107" s="4">
        <v>-0.15421775600237619</v>
      </c>
      <c r="W107" s="4">
        <v>-0.16197115135659743</v>
      </c>
      <c r="X107" s="4">
        <v>-0.18789283229995504</v>
      </c>
      <c r="Y107" s="4">
        <v>-0.17963012915675688</v>
      </c>
      <c r="Z107" s="4">
        <v>-0.11403704065133347</v>
      </c>
      <c r="AA107" s="4">
        <v>-0.11914340162533336</v>
      </c>
      <c r="AB107" s="4">
        <v>-0.21583117999491308</v>
      </c>
      <c r="AC107" s="4">
        <v>-0.10912391622796115</v>
      </c>
      <c r="AD107" s="4">
        <v>-0.18220763760319125</v>
      </c>
      <c r="AE107" s="4">
        <v>-0.11959542296740394</v>
      </c>
      <c r="AF107" s="4">
        <v>-0.21285008800133307</v>
      </c>
      <c r="AG107" s="4">
        <v>-0.11844901218587758</v>
      </c>
      <c r="AH107">
        <v>-0.14296081253817783</v>
      </c>
    </row>
    <row r="108" spans="1:34" x14ac:dyDescent="0.3">
      <c r="A108" s="6" t="s">
        <v>73</v>
      </c>
      <c r="B108" s="10">
        <v>112.03</v>
      </c>
      <c r="C108" s="10" t="s">
        <v>2287</v>
      </c>
      <c r="D108" s="16">
        <v>-7.900494104001031E-2</v>
      </c>
      <c r="E108" s="16">
        <v>-8.6083701492411902E-2</v>
      </c>
      <c r="F108" s="4">
        <v>-9.4211046601895609E-2</v>
      </c>
      <c r="G108" s="4">
        <v>-5.7701543549697289E-2</v>
      </c>
      <c r="H108" s="4">
        <v>-8.5606142904782551E-2</v>
      </c>
      <c r="I108" s="4">
        <v>-3.2823493526845816E-3</v>
      </c>
      <c r="J108" s="4">
        <v>-0.10657811263549183</v>
      </c>
      <c r="K108" s="4">
        <v>-0.11863154265063562</v>
      </c>
      <c r="L108" s="4">
        <v>-0.16307819167692464</v>
      </c>
      <c r="M108" s="17">
        <v>-0.16138802136836292</v>
      </c>
      <c r="N108" s="4">
        <v>1.9868534850648486E-2</v>
      </c>
      <c r="O108" s="4">
        <v>-8.8160556656578903E-2</v>
      </c>
      <c r="P108" s="4">
        <v>-5.226394320239848E-2</v>
      </c>
      <c r="Q108" s="4">
        <v>-8.8313211711600656E-2</v>
      </c>
      <c r="R108" s="4">
        <v>-8.0125597945033059E-2</v>
      </c>
      <c r="S108" s="4">
        <v>-0.15879266944546439</v>
      </c>
      <c r="T108" s="4">
        <v>-7.1845246541686017E-2</v>
      </c>
      <c r="U108" s="4">
        <v>-0.16843540158724674</v>
      </c>
      <c r="V108" s="4">
        <v>-8.4859395770056217E-3</v>
      </c>
      <c r="W108" s="4">
        <v>-4.290589576066945E-2</v>
      </c>
      <c r="X108" s="4">
        <v>0.24605013753565544</v>
      </c>
      <c r="Y108" s="4">
        <v>-9.0348645832371483E-2</v>
      </c>
      <c r="Z108" s="4">
        <v>7.0764186128212461E-2</v>
      </c>
      <c r="AA108" s="4">
        <v>-5.3961766409580864E-2</v>
      </c>
      <c r="AB108" s="4">
        <v>-0.21583117999491308</v>
      </c>
      <c r="AC108" s="4">
        <v>-5.6707044362446557E-2</v>
      </c>
      <c r="AD108" s="4">
        <v>-2.988480624101357E-2</v>
      </c>
      <c r="AE108" s="4">
        <v>-0.12244129844095085</v>
      </c>
      <c r="AF108" s="4">
        <v>-0.21285008800133307</v>
      </c>
      <c r="AG108" s="4">
        <v>-0.12212627686590664</v>
      </c>
      <c r="AH108">
        <v>-0.1256628514368848</v>
      </c>
    </row>
    <row r="109" spans="1:34" x14ac:dyDescent="0.3">
      <c r="A109" s="6" t="s">
        <v>73</v>
      </c>
      <c r="B109" s="10">
        <v>112.04</v>
      </c>
      <c r="C109" s="10" t="s">
        <v>2287</v>
      </c>
      <c r="D109" s="16">
        <v>-0.15300025865517733</v>
      </c>
      <c r="E109" s="16">
        <v>-0.154214938715555</v>
      </c>
      <c r="F109" s="4">
        <v>-0.15166651111845236</v>
      </c>
      <c r="G109" s="4">
        <v>-0.18626380136838294</v>
      </c>
      <c r="H109" s="4">
        <v>-0.15096754803260209</v>
      </c>
      <c r="I109" s="4">
        <v>-0.16734797336436327</v>
      </c>
      <c r="J109" s="4">
        <v>-0.14772012326827585</v>
      </c>
      <c r="K109" s="4">
        <v>-0.11863154265063562</v>
      </c>
      <c r="L109" s="4">
        <v>-0.19841645497127647</v>
      </c>
      <c r="M109" s="17">
        <v>-0.16138802136836292</v>
      </c>
      <c r="N109" s="4">
        <v>-0.13557592851266154</v>
      </c>
      <c r="O109" s="4">
        <v>-0.15097745885775116</v>
      </c>
      <c r="P109" s="4">
        <v>-7.4820572749151104E-2</v>
      </c>
      <c r="Q109" s="4">
        <v>-0.15130407257721526</v>
      </c>
      <c r="R109" s="4">
        <v>-0.14618053758902011</v>
      </c>
      <c r="S109" s="4">
        <v>-0.17837110465442099</v>
      </c>
      <c r="T109" s="4">
        <v>-0.14254425833407258</v>
      </c>
      <c r="U109" s="4">
        <v>-0.15238479451207096</v>
      </c>
      <c r="V109" s="4">
        <v>-0.16798769141264741</v>
      </c>
      <c r="W109" s="4">
        <v>-0.15331186004052996</v>
      </c>
      <c r="X109" s="4">
        <v>-0.18789283229995504</v>
      </c>
      <c r="Y109" s="4">
        <v>-0.15978979952911568</v>
      </c>
      <c r="Z109" s="4">
        <v>-0.1343201021271373</v>
      </c>
      <c r="AA109" s="4">
        <v>-0.1502357908374452</v>
      </c>
      <c r="AB109" s="4">
        <v>4.052340522353471E-2</v>
      </c>
      <c r="AC109" s="4">
        <v>-0.14705860081516864</v>
      </c>
      <c r="AD109" s="4">
        <v>-0.1771542735295645</v>
      </c>
      <c r="AE109" s="4">
        <v>-0.15568112397197867</v>
      </c>
      <c r="AF109" s="4">
        <v>-0.21285008800133307</v>
      </c>
      <c r="AG109" s="4">
        <v>-0.15308647304292544</v>
      </c>
      <c r="AH109">
        <v>-0.21503565046023213</v>
      </c>
    </row>
    <row r="110" spans="1:34" x14ac:dyDescent="0.3">
      <c r="A110" s="6" t="s">
        <v>73</v>
      </c>
      <c r="B110" s="10">
        <v>113.01</v>
      </c>
      <c r="C110" s="10" t="s">
        <v>2287</v>
      </c>
      <c r="D110" s="16">
        <v>-0.12604072433027153</v>
      </c>
      <c r="E110" s="16">
        <v>-0.12655583130713119</v>
      </c>
      <c r="F110" s="4">
        <v>-0.11623382427237847</v>
      </c>
      <c r="G110" s="4">
        <v>-0.1904379006482104</v>
      </c>
      <c r="H110" s="4">
        <v>-0.12094933082134311</v>
      </c>
      <c r="I110" s="4">
        <v>-0.20129258522884849</v>
      </c>
      <c r="J110" s="4">
        <v>-0.11476417307014525</v>
      </c>
      <c r="K110" s="4">
        <v>-0.2001148917725907</v>
      </c>
      <c r="L110" s="4">
        <v>-0.13245169682181973</v>
      </c>
      <c r="M110" s="17">
        <v>-0.16138802136836292</v>
      </c>
      <c r="N110" s="4">
        <v>-0.11845069102348332</v>
      </c>
      <c r="O110" s="4">
        <v>-0.12106464828576437</v>
      </c>
      <c r="P110" s="4">
        <v>-0.21016035002966688</v>
      </c>
      <c r="Q110" s="4">
        <v>-0.12065986999394329</v>
      </c>
      <c r="R110" s="4">
        <v>-0.12151552176287661</v>
      </c>
      <c r="S110" s="4">
        <v>-0.10984658142307285</v>
      </c>
      <c r="T110" s="4">
        <v>-0.12272436442988217</v>
      </c>
      <c r="U110" s="4">
        <v>-0.10359094900353658</v>
      </c>
      <c r="V110" s="4">
        <v>-0.16378021114839786</v>
      </c>
      <c r="W110" s="4">
        <v>-0.16289893256903323</v>
      </c>
      <c r="X110" s="4">
        <v>-0.18789283229995504</v>
      </c>
      <c r="Y110" s="4">
        <v>-0.16151504558369317</v>
      </c>
      <c r="Z110" s="4">
        <v>-0.16474469434084302</v>
      </c>
      <c r="AA110" s="4">
        <v>-0.14555320210068137</v>
      </c>
      <c r="AB110" s="4">
        <v>-0.21583117999491308</v>
      </c>
      <c r="AC110" s="4">
        <v>-0.14446477622800916</v>
      </c>
      <c r="AD110" s="4">
        <v>-0.14972172570130501</v>
      </c>
      <c r="AE110" s="4">
        <v>-8.8290792758388012E-2</v>
      </c>
      <c r="AF110" s="4">
        <v>-0.21285008800133307</v>
      </c>
      <c r="AG110" s="4">
        <v>-8.2862579798499675E-2</v>
      </c>
      <c r="AH110">
        <v>-0.21503565046023213</v>
      </c>
    </row>
    <row r="111" spans="1:34" x14ac:dyDescent="0.3">
      <c r="A111" s="6" t="s">
        <v>73</v>
      </c>
      <c r="B111" s="10">
        <v>113.02</v>
      </c>
      <c r="C111" s="10" t="s">
        <v>2287</v>
      </c>
      <c r="D111" s="16">
        <v>-0.10737643133610596</v>
      </c>
      <c r="E111" s="16">
        <v>-0.10144987227486957</v>
      </c>
      <c r="F111" s="4">
        <v>-0.10304196240045557</v>
      </c>
      <c r="G111" s="4">
        <v>-0.16121920568941819</v>
      </c>
      <c r="H111" s="4">
        <v>-9.8448719311686389E-2</v>
      </c>
      <c r="I111" s="4">
        <v>-0.11643105556763539</v>
      </c>
      <c r="J111" s="4">
        <v>-9.2464215334365218E-2</v>
      </c>
      <c r="K111" s="4">
        <v>9.4130535612247074E-2</v>
      </c>
      <c r="L111" s="4">
        <v>-9.7113433527467902E-2</v>
      </c>
      <c r="M111" s="17">
        <v>-0.16138802136836292</v>
      </c>
      <c r="N111" s="4">
        <v>-0.18958629290160825</v>
      </c>
      <c r="O111" s="4">
        <v>-9.9427715305360598E-2</v>
      </c>
      <c r="P111" s="4">
        <v>-0.19888203525629056</v>
      </c>
      <c r="Q111" s="4">
        <v>-9.8978595944013939E-2</v>
      </c>
      <c r="R111" s="4">
        <v>-9.3640675110043203E-2</v>
      </c>
      <c r="S111" s="4">
        <v>-6.0455528964114144E-2</v>
      </c>
      <c r="T111" s="4">
        <v>-9.6801393439340425E-2</v>
      </c>
      <c r="U111" s="4">
        <v>-0.18512803294542954</v>
      </c>
      <c r="V111" s="4">
        <v>-0.16798769141264741</v>
      </c>
      <c r="W111" s="4">
        <v>-0.13599327740839498</v>
      </c>
      <c r="X111" s="4">
        <v>-0.18789283229995504</v>
      </c>
      <c r="Y111" s="4">
        <v>-0.11407077908281205</v>
      </c>
      <c r="Z111" s="4">
        <v>-0.19066193955992569</v>
      </c>
      <c r="AA111" s="4">
        <v>-0.13234830186300736</v>
      </c>
      <c r="AB111" s="4">
        <v>-0.19446829789337575</v>
      </c>
      <c r="AC111" s="4">
        <v>-0.12025574674785394</v>
      </c>
      <c r="AD111" s="4">
        <v>-0.21036209458482596</v>
      </c>
      <c r="AE111" s="4">
        <v>-6.6092964064722176E-2</v>
      </c>
      <c r="AF111" s="4">
        <v>-0.21285008800133307</v>
      </c>
      <c r="AG111" s="4">
        <v>-7.1119057110664963E-2</v>
      </c>
      <c r="AH111">
        <v>6.1731727160456405E-2</v>
      </c>
    </row>
    <row r="112" spans="1:34" x14ac:dyDescent="0.3">
      <c r="A112" s="6" t="s">
        <v>73</v>
      </c>
      <c r="B112" s="10">
        <v>114</v>
      </c>
      <c r="C112" s="10" t="s">
        <v>2287</v>
      </c>
      <c r="D112" s="16">
        <v>-0.10296406892613774</v>
      </c>
      <c r="E112" s="16">
        <v>-0.10187539700422994</v>
      </c>
      <c r="F112" s="4">
        <v>-9.0231683309951932E-2</v>
      </c>
      <c r="G112" s="4">
        <v>-4.5179245710214921E-2</v>
      </c>
      <c r="H112" s="4">
        <v>-0.10507882989573837</v>
      </c>
      <c r="I112" s="4">
        <v>-0.16671936944094687</v>
      </c>
      <c r="J112" s="4">
        <v>-9.9238886038905988E-2</v>
      </c>
      <c r="K112" s="4">
        <v>-0.2001148917725907</v>
      </c>
      <c r="L112" s="4">
        <v>-8.2978128209727164E-2</v>
      </c>
      <c r="M112" s="17">
        <v>-0.16138802136836292</v>
      </c>
      <c r="N112" s="4">
        <v>-0.11779202804313031</v>
      </c>
      <c r="O112" s="4">
        <v>-9.409326408668961E-2</v>
      </c>
      <c r="P112" s="4">
        <v>-0.21016035002966688</v>
      </c>
      <c r="Q112" s="4">
        <v>-9.3570795488142414E-2</v>
      </c>
      <c r="R112" s="4">
        <v>-9.3584362288522321E-2</v>
      </c>
      <c r="S112" s="4">
        <v>-7.0689711005159639E-2</v>
      </c>
      <c r="T112" s="4">
        <v>-8.9791918765907225E-2</v>
      </c>
      <c r="U112" s="4">
        <v>-0.17549766870032407</v>
      </c>
      <c r="V112" s="4">
        <v>-0.17066517885353349</v>
      </c>
      <c r="W112" s="4">
        <v>-0.10723205982288508</v>
      </c>
      <c r="X112" s="4">
        <v>-0.18789283229995504</v>
      </c>
      <c r="Y112" s="4">
        <v>-7.3096185286596518E-2</v>
      </c>
      <c r="Z112" s="4">
        <v>-0.19291561305723723</v>
      </c>
      <c r="AA112" s="4">
        <v>-0.10481468009083605</v>
      </c>
      <c r="AB112" s="4">
        <v>-0.21583117999491308</v>
      </c>
      <c r="AC112" s="4">
        <v>-9.8208237756998315E-2</v>
      </c>
      <c r="AD112" s="4">
        <v>-0.14466836162767827</v>
      </c>
      <c r="AE112" s="4">
        <v>-9.8763614501040611E-2</v>
      </c>
      <c r="AF112" s="4">
        <v>-0.21285008800133307</v>
      </c>
      <c r="AG112" s="4">
        <v>-9.3775752397295561E-2</v>
      </c>
      <c r="AH112">
        <v>-0.21503565046023213</v>
      </c>
    </row>
    <row r="113" spans="1:34" x14ac:dyDescent="0.3">
      <c r="A113" s="6" t="s">
        <v>73</v>
      </c>
      <c r="B113" s="10">
        <v>115</v>
      </c>
      <c r="C113" s="10" t="s">
        <v>2287</v>
      </c>
      <c r="D113" s="16">
        <v>-0.16853177433826547</v>
      </c>
      <c r="E113" s="16">
        <v>-0.16731164427475739</v>
      </c>
      <c r="F113" s="4">
        <v>-0.16600312133463302</v>
      </c>
      <c r="G113" s="4">
        <v>-0.18459416165645195</v>
      </c>
      <c r="H113" s="4">
        <v>-0.16516746991340633</v>
      </c>
      <c r="I113" s="4">
        <v>-0.17551982436877639</v>
      </c>
      <c r="J113" s="4">
        <v>-0.16289256286698695</v>
      </c>
      <c r="K113" s="4">
        <v>-0.2001148917725907</v>
      </c>
      <c r="L113" s="4">
        <v>-0.18428114965353573</v>
      </c>
      <c r="M113" s="17">
        <v>-0.16138802136836292</v>
      </c>
      <c r="N113" s="4">
        <v>-0.18497565203913718</v>
      </c>
      <c r="O113" s="4">
        <v>-0.16493677045801164</v>
      </c>
      <c r="P113" s="4">
        <v>-0.21016035002966688</v>
      </c>
      <c r="Q113" s="4">
        <v>-0.16472342926400757</v>
      </c>
      <c r="R113" s="4">
        <v>-0.16369382508201244</v>
      </c>
      <c r="S113" s="4">
        <v>-0.17970599796412257</v>
      </c>
      <c r="T113" s="4">
        <v>-0.16061178356990471</v>
      </c>
      <c r="U113" s="4">
        <v>-0.19347434862452095</v>
      </c>
      <c r="V113" s="4">
        <v>-0.19552756223318987</v>
      </c>
      <c r="W113" s="4">
        <v>-0.19691757702501267</v>
      </c>
      <c r="X113" s="4">
        <v>-0.18789283229995504</v>
      </c>
      <c r="Y113" s="4">
        <v>-0.19472603213430997</v>
      </c>
      <c r="Z113" s="4">
        <v>-0.20193030704648335</v>
      </c>
      <c r="AA113" s="4">
        <v>-0.17158839547708826</v>
      </c>
      <c r="AB113" s="4">
        <v>-0.21583117999491308</v>
      </c>
      <c r="AC113" s="4">
        <v>-0.16845765365923437</v>
      </c>
      <c r="AD113" s="4">
        <v>-0.19014863829031897</v>
      </c>
      <c r="AE113" s="4">
        <v>-0.15374592864996678</v>
      </c>
      <c r="AF113" s="4">
        <v>-0.21285008800133307</v>
      </c>
      <c r="AG113" s="4">
        <v>-0.15178163718872156</v>
      </c>
      <c r="AH113">
        <v>-0.19773768935893909</v>
      </c>
    </row>
    <row r="114" spans="1:34" x14ac:dyDescent="0.3">
      <c r="A114" s="6" t="s">
        <v>73</v>
      </c>
      <c r="B114" s="10">
        <v>116</v>
      </c>
      <c r="C114" s="10" t="s">
        <v>2287</v>
      </c>
      <c r="D114" s="16">
        <v>-0.16257508508480836</v>
      </c>
      <c r="E114" s="16">
        <v>-0.16211078647146404</v>
      </c>
      <c r="F114" s="4">
        <v>-0.16136961613168491</v>
      </c>
      <c r="G114" s="4">
        <v>-0.18208970208855549</v>
      </c>
      <c r="H114" s="4">
        <v>-0.16041676075475492</v>
      </c>
      <c r="I114" s="4">
        <v>-0.1635763498238649</v>
      </c>
      <c r="J114" s="4">
        <v>-0.16458623054312213</v>
      </c>
      <c r="K114" s="4">
        <v>-0.15031951175361816</v>
      </c>
      <c r="L114" s="4">
        <v>-0.12773992838257281</v>
      </c>
      <c r="M114" s="17">
        <v>-0.16138802136836292</v>
      </c>
      <c r="N114" s="4">
        <v>-0.16850907753031197</v>
      </c>
      <c r="O114" s="4">
        <v>-0.16005101139792047</v>
      </c>
      <c r="P114" s="4">
        <v>-0.21016035002966688</v>
      </c>
      <c r="Q114" s="4">
        <v>-0.15981635107256859</v>
      </c>
      <c r="R114" s="4">
        <v>-0.15749941471471612</v>
      </c>
      <c r="S114" s="4">
        <v>-0.16057252719173315</v>
      </c>
      <c r="T114" s="4">
        <v>-0.15686534020996629</v>
      </c>
      <c r="U114" s="4">
        <v>-0.19283232434151393</v>
      </c>
      <c r="V114" s="4">
        <v>-0.18137512861707777</v>
      </c>
      <c r="W114" s="4">
        <v>-0.16753783863121224</v>
      </c>
      <c r="X114" s="4">
        <v>-0.18789283229995504</v>
      </c>
      <c r="Y114" s="4">
        <v>-0.16108373407004881</v>
      </c>
      <c r="Z114" s="4">
        <v>-0.18277408231933531</v>
      </c>
      <c r="AA114" s="4">
        <v>-0.16241052155303115</v>
      </c>
      <c r="AB114" s="4">
        <v>-0.21583117999491308</v>
      </c>
      <c r="AC114" s="4">
        <v>-0.16035195182436099</v>
      </c>
      <c r="AD114" s="4">
        <v>-0.17354472776268826</v>
      </c>
      <c r="AE114" s="4">
        <v>-0.1603483597485956</v>
      </c>
      <c r="AF114" s="4">
        <v>-0.21285008800133307</v>
      </c>
      <c r="AG114" s="4">
        <v>-0.15830581645974084</v>
      </c>
      <c r="AH114">
        <v>-0.20638666990958562</v>
      </c>
    </row>
    <row r="115" spans="1:34" x14ac:dyDescent="0.3">
      <c r="A115" s="6" t="s">
        <v>73</v>
      </c>
      <c r="B115" s="10">
        <v>117.01</v>
      </c>
      <c r="C115" s="10" t="s">
        <v>2287</v>
      </c>
      <c r="D115" s="16">
        <v>-0.1468670749053215</v>
      </c>
      <c r="E115" s="16">
        <v>-0.14835215355547884</v>
      </c>
      <c r="F115" s="4">
        <v>-0.15117590468519901</v>
      </c>
      <c r="G115" s="4">
        <v>-9.6938076780075377E-2</v>
      </c>
      <c r="H115" s="4">
        <v>-0.15300356624345268</v>
      </c>
      <c r="I115" s="4">
        <v>-0.14786125173845507</v>
      </c>
      <c r="J115" s="4">
        <v>-0.15364796013474902</v>
      </c>
      <c r="K115" s="4">
        <v>9.8657388341244587E-2</v>
      </c>
      <c r="L115" s="4">
        <v>-0.18192526543391227</v>
      </c>
      <c r="M115" s="17">
        <v>-0.16138802136836292</v>
      </c>
      <c r="N115" s="4">
        <v>-0.12569598380736641</v>
      </c>
      <c r="O115" s="4">
        <v>-0.14708879348339285</v>
      </c>
      <c r="P115" s="4">
        <v>-0.21016035002966688</v>
      </c>
      <c r="Q115" s="4">
        <v>-0.14679757219732231</v>
      </c>
      <c r="R115" s="4">
        <v>-0.14696891709031237</v>
      </c>
      <c r="S115" s="4">
        <v>-0.10228218600143053</v>
      </c>
      <c r="T115" s="4">
        <v>-0.14846605590300754</v>
      </c>
      <c r="U115" s="4">
        <v>-0.19989459145459126</v>
      </c>
      <c r="V115" s="4">
        <v>-0.1446553008563545</v>
      </c>
      <c r="W115" s="4">
        <v>-0.13259141296279703</v>
      </c>
      <c r="X115" s="4">
        <v>-0.18789283229995504</v>
      </c>
      <c r="Y115" s="4">
        <v>-0.1300293050876539</v>
      </c>
      <c r="Z115" s="4">
        <v>-0.13657377562444883</v>
      </c>
      <c r="AA115" s="4">
        <v>-0.14948657663956297</v>
      </c>
      <c r="AB115" s="4">
        <v>-0.21583117999491308</v>
      </c>
      <c r="AC115" s="4">
        <v>-0.14759898093749352</v>
      </c>
      <c r="AD115" s="4">
        <v>-0.15910654469518326</v>
      </c>
      <c r="AE115" s="4">
        <v>-0.14839568275969861</v>
      </c>
      <c r="AF115" s="4">
        <v>-0.21285008800133307</v>
      </c>
      <c r="AG115" s="4">
        <v>-0.15000231556935267</v>
      </c>
      <c r="AH115">
        <v>-0.10548189681870958</v>
      </c>
    </row>
    <row r="116" spans="1:34" x14ac:dyDescent="0.3">
      <c r="A116" s="6" t="s">
        <v>73</v>
      </c>
      <c r="B116" s="10">
        <v>117.02</v>
      </c>
      <c r="C116" s="10" t="s">
        <v>2287</v>
      </c>
      <c r="D116" s="16">
        <v>-5.3810351679091782E-2</v>
      </c>
      <c r="E116" s="16">
        <v>-5.0055941073234203E-2</v>
      </c>
      <c r="F116" s="4">
        <v>-6.0359202707415793E-2</v>
      </c>
      <c r="G116" s="4">
        <v>-4.2674786142318448E-2</v>
      </c>
      <c r="H116" s="4">
        <v>-4.7809292016171255E-2</v>
      </c>
      <c r="I116" s="4">
        <v>8.3464992078777708E-2</v>
      </c>
      <c r="J116" s="4">
        <v>-5.9790543082257147E-2</v>
      </c>
      <c r="K116" s="4">
        <v>-0.2001148917725907</v>
      </c>
      <c r="L116" s="4">
        <v>-7.5898331817766057E-3</v>
      </c>
      <c r="M116" s="17">
        <v>-0.16138802136836292</v>
      </c>
      <c r="N116" s="4">
        <v>-0.10593609439677616</v>
      </c>
      <c r="O116" s="4">
        <v>-5.8247746084592121E-2</v>
      </c>
      <c r="P116" s="4">
        <v>-0.21016035002966688</v>
      </c>
      <c r="Q116" s="4">
        <v>-5.7568864675442172E-2</v>
      </c>
      <c r="R116" s="4">
        <v>-5.912091551774646E-2</v>
      </c>
      <c r="S116" s="4">
        <v>6.2354655528431856E-2</v>
      </c>
      <c r="T116" s="4">
        <v>-6.5863022466945614E-2</v>
      </c>
      <c r="U116" s="4">
        <v>-0.15495289164409906</v>
      </c>
      <c r="V116" s="4">
        <v>-1.9578387546390782E-2</v>
      </c>
      <c r="W116" s="4">
        <v>1.5235060218640843E-2</v>
      </c>
      <c r="X116" s="4">
        <v>-0.18789283229995504</v>
      </c>
      <c r="Y116" s="4">
        <v>1.1009559874056394E-2</v>
      </c>
      <c r="Z116" s="4">
        <v>3.3578573422572124E-2</v>
      </c>
      <c r="AA116" s="4">
        <v>-2.1558252351175162E-2</v>
      </c>
      <c r="AB116" s="4">
        <v>-0.21583117999491308</v>
      </c>
      <c r="AC116" s="4">
        <v>-1.9204663873098993E-2</v>
      </c>
      <c r="AD116" s="4">
        <v>-3.060671539438882E-2</v>
      </c>
      <c r="AE116" s="4">
        <v>-0.11822940274010144</v>
      </c>
      <c r="AF116" s="4">
        <v>-0.21285008800133307</v>
      </c>
      <c r="AG116" s="4">
        <v>-0.11833039074458633</v>
      </c>
      <c r="AH116">
        <v>-0.11124788385247393</v>
      </c>
    </row>
    <row r="117" spans="1:34" x14ac:dyDescent="0.3">
      <c r="A117" s="6" t="s">
        <v>73</v>
      </c>
      <c r="B117" s="10">
        <v>118</v>
      </c>
      <c r="C117" s="10" t="s">
        <v>2287</v>
      </c>
      <c r="D117" s="16">
        <v>-7.0665576085170378E-2</v>
      </c>
      <c r="E117" s="16">
        <v>-7.9038903195223609E-2</v>
      </c>
      <c r="F117" s="4">
        <v>-9.8844551804843736E-2</v>
      </c>
      <c r="G117" s="4">
        <v>-4.8518525134076881E-2</v>
      </c>
      <c r="H117" s="4">
        <v>-7.8401770774080393E-2</v>
      </c>
      <c r="I117" s="4">
        <v>-5.3570663225996053E-2</v>
      </c>
      <c r="J117" s="4">
        <v>-9.3805035577972248E-2</v>
      </c>
      <c r="K117" s="4">
        <v>-5.5255604444670564E-2</v>
      </c>
      <c r="L117" s="4">
        <v>-0.16307819167692464</v>
      </c>
      <c r="M117" s="17">
        <v>-0.16138802136836292</v>
      </c>
      <c r="N117" s="4">
        <v>4.6215054064768828E-2</v>
      </c>
      <c r="O117" s="4">
        <v>-9.5239921825282445E-2</v>
      </c>
      <c r="P117" s="4">
        <v>-0.21016035002966688</v>
      </c>
      <c r="Q117" s="4">
        <v>-9.4722456696337276E-2</v>
      </c>
      <c r="R117" s="4">
        <v>-9.273966996570919E-2</v>
      </c>
      <c r="S117" s="4">
        <v>-5.3781062415606207E-2</v>
      </c>
      <c r="T117" s="4">
        <v>-9.8735041625115094E-2</v>
      </c>
      <c r="U117" s="4">
        <v>-9.331856047542407E-2</v>
      </c>
      <c r="V117" s="4">
        <v>0.11812096655632155</v>
      </c>
      <c r="W117" s="4">
        <v>-1.6928021812466977E-2</v>
      </c>
      <c r="X117" s="4">
        <v>-0.18789283229995504</v>
      </c>
      <c r="Y117" s="4">
        <v>-3.6003395113180361E-2</v>
      </c>
      <c r="Z117" s="4">
        <v>3.9212757165850959E-2</v>
      </c>
      <c r="AA117" s="4">
        <v>-5.7333230300050816E-2</v>
      </c>
      <c r="AB117" s="4">
        <v>-0.21583117999491308</v>
      </c>
      <c r="AC117" s="4">
        <v>-6.881155910252415E-2</v>
      </c>
      <c r="AD117" s="4">
        <v>2.49802894155054E-2</v>
      </c>
      <c r="AE117" s="4">
        <v>-0.10639056077014632</v>
      </c>
      <c r="AF117" s="4">
        <v>-0.21285008800133307</v>
      </c>
      <c r="AG117" s="4">
        <v>-0.13897052152926553</v>
      </c>
      <c r="AH117">
        <v>0.69022431384076999</v>
      </c>
    </row>
    <row r="118" spans="1:34" x14ac:dyDescent="0.3">
      <c r="A118" s="6" t="s">
        <v>73</v>
      </c>
      <c r="B118" s="10">
        <v>119</v>
      </c>
      <c r="C118" s="10" t="s">
        <v>2287</v>
      </c>
      <c r="D118" s="16">
        <v>-0.10530262100342089</v>
      </c>
      <c r="E118" s="16">
        <v>-0.10726537690946125</v>
      </c>
      <c r="F118" s="4">
        <v>-9.9989300149101512E-2</v>
      </c>
      <c r="G118" s="4">
        <v>-0.1620540255453837</v>
      </c>
      <c r="H118" s="4">
        <v>-0.1015288494255373</v>
      </c>
      <c r="I118" s="4">
        <v>-0.16860518121119605</v>
      </c>
      <c r="J118" s="4">
        <v>-0.11779866098988746</v>
      </c>
      <c r="K118" s="4">
        <v>-0.17295377539860568</v>
      </c>
      <c r="L118" s="4">
        <v>-0.19841645497127647</v>
      </c>
      <c r="M118" s="17">
        <v>-0.16138802136836292</v>
      </c>
      <c r="N118" s="4">
        <v>-7.7613586241596783E-2</v>
      </c>
      <c r="O118" s="4">
        <v>-0.10431347436545177</v>
      </c>
      <c r="P118" s="4">
        <v>-0.11993383184265637</v>
      </c>
      <c r="Q118" s="4">
        <v>-0.1042361797205557</v>
      </c>
      <c r="R118" s="4">
        <v>-0.10445273684205131</v>
      </c>
      <c r="S118" s="4">
        <v>-0.12497537226635751</v>
      </c>
      <c r="T118" s="4">
        <v>-9.5411583805814867E-2</v>
      </c>
      <c r="U118" s="4">
        <v>-0.1639412316061975</v>
      </c>
      <c r="V118" s="4">
        <v>-0.11252545156572161</v>
      </c>
      <c r="W118" s="4">
        <v>-0.15578594327369208</v>
      </c>
      <c r="X118" s="4">
        <v>6.0074579034679519E-2</v>
      </c>
      <c r="Y118" s="4">
        <v>-0.15720193044724945</v>
      </c>
      <c r="Z118" s="4">
        <v>-0.15911051059756418</v>
      </c>
      <c r="AA118" s="4">
        <v>-7.1380996510342312E-2</v>
      </c>
      <c r="AB118" s="4">
        <v>-0.21583117999491308</v>
      </c>
      <c r="AC118" s="4">
        <v>-7.205383983647351E-2</v>
      </c>
      <c r="AD118" s="4">
        <v>-6.1648808989524552E-2</v>
      </c>
      <c r="AE118" s="4">
        <v>-0.12756387429333527</v>
      </c>
      <c r="AF118" s="4">
        <v>-0.21285008800133307</v>
      </c>
      <c r="AG118" s="4">
        <v>-0.12461732713302309</v>
      </c>
      <c r="AH118">
        <v>-0.19485469584205692</v>
      </c>
    </row>
    <row r="119" spans="1:34" x14ac:dyDescent="0.3">
      <c r="A119" s="6" t="s">
        <v>73</v>
      </c>
      <c r="B119" s="10">
        <v>120</v>
      </c>
      <c r="C119" s="10" t="s">
        <v>2287</v>
      </c>
      <c r="D119" s="16">
        <v>-0.11500981830535097</v>
      </c>
      <c r="E119" s="16">
        <v>-0.1125135152382391</v>
      </c>
      <c r="F119" s="4">
        <v>-0.11846880913497697</v>
      </c>
      <c r="G119" s="4">
        <v>-5.4362264125835322E-2</v>
      </c>
      <c r="H119" s="4">
        <v>-0.11505009856939134</v>
      </c>
      <c r="I119" s="4">
        <v>-2.7797902365923926E-2</v>
      </c>
      <c r="J119" s="4">
        <v>-0.12937205677681127</v>
      </c>
      <c r="K119" s="4">
        <v>-0.10505098446364311</v>
      </c>
      <c r="L119" s="4">
        <v>-0.11831639150407899</v>
      </c>
      <c r="M119" s="17">
        <v>-0.16138802136836292</v>
      </c>
      <c r="N119" s="4">
        <v>-0.14940785110007473</v>
      </c>
      <c r="O119" s="4">
        <v>-0.10949836153126281</v>
      </c>
      <c r="P119" s="4">
        <v>-0.13121214661603267</v>
      </c>
      <c r="Q119" s="4">
        <v>-0.10939361904421094</v>
      </c>
      <c r="R119" s="4">
        <v>-0.10884513692067961</v>
      </c>
      <c r="S119" s="4">
        <v>-0.11340629691561042</v>
      </c>
      <c r="T119" s="4">
        <v>-0.10181679342119349</v>
      </c>
      <c r="U119" s="4">
        <v>-0.16137313447416937</v>
      </c>
      <c r="V119" s="4">
        <v>-0.15689524344326225</v>
      </c>
      <c r="W119" s="4">
        <v>-8.2800487895408961E-2</v>
      </c>
      <c r="X119" s="4">
        <v>2.9078652617850195E-2</v>
      </c>
      <c r="Y119" s="4">
        <v>-5.6275036254465942E-2</v>
      </c>
      <c r="Z119" s="4">
        <v>-0.15573000035159687</v>
      </c>
      <c r="AA119" s="4">
        <v>-0.10837344753077656</v>
      </c>
      <c r="AB119" s="4">
        <v>-0.21583117999491308</v>
      </c>
      <c r="AC119" s="4">
        <v>-0.10263935476006245</v>
      </c>
      <c r="AD119" s="4">
        <v>-0.14250263416755252</v>
      </c>
      <c r="AE119" s="4">
        <v>-0.13450781044878971</v>
      </c>
      <c r="AF119" s="4">
        <v>-0.21285008800133307</v>
      </c>
      <c r="AG119" s="4">
        <v>-0.13102288496275111</v>
      </c>
      <c r="AH119">
        <v>-0.21503565046023213</v>
      </c>
    </row>
    <row r="120" spans="1:34" x14ac:dyDescent="0.3">
      <c r="A120" s="6" t="s">
        <v>73</v>
      </c>
      <c r="B120" s="10">
        <v>121</v>
      </c>
      <c r="C120" s="10" t="s">
        <v>2287</v>
      </c>
      <c r="D120" s="16">
        <v>-0.14691119852942119</v>
      </c>
      <c r="E120" s="16">
        <v>-0.1481630314535409</v>
      </c>
      <c r="F120" s="4">
        <v>-0.15188455842212051</v>
      </c>
      <c r="G120" s="4">
        <v>-0.17123704396100409</v>
      </c>
      <c r="H120" s="4">
        <v>-0.14480728780490024</v>
      </c>
      <c r="I120" s="4">
        <v>-0.12837453011254688</v>
      </c>
      <c r="J120" s="4">
        <v>-0.14750841480875895</v>
      </c>
      <c r="K120" s="4">
        <v>-0.15484636448261566</v>
      </c>
      <c r="L120" s="4">
        <v>-0.15129877057880736</v>
      </c>
      <c r="M120" s="17">
        <v>-0.16138802136836292</v>
      </c>
      <c r="N120" s="4">
        <v>-0.12898929870913145</v>
      </c>
      <c r="O120" s="4">
        <v>-0.14644068258766649</v>
      </c>
      <c r="P120" s="4">
        <v>-0.21016035002966688</v>
      </c>
      <c r="Q120" s="4">
        <v>-0.14614663325356</v>
      </c>
      <c r="R120" s="4">
        <v>-0.14325227086993458</v>
      </c>
      <c r="S120" s="4">
        <v>-0.11963579902755117</v>
      </c>
      <c r="T120" s="4">
        <v>-0.14731795229270384</v>
      </c>
      <c r="U120" s="4">
        <v>-0.17164552300228189</v>
      </c>
      <c r="V120" s="4">
        <v>-0.15001027573812664</v>
      </c>
      <c r="W120" s="4">
        <v>-0.15887854731514475</v>
      </c>
      <c r="X120" s="4">
        <v>-0.18789283229995504</v>
      </c>
      <c r="Y120" s="4">
        <v>-0.15806455347453818</v>
      </c>
      <c r="Z120" s="4">
        <v>-0.15911051059756418</v>
      </c>
      <c r="AA120" s="4">
        <v>-0.13600072107768316</v>
      </c>
      <c r="AB120" s="4">
        <v>-0.21583117999491308</v>
      </c>
      <c r="AC120" s="4">
        <v>-0.13376524980597626</v>
      </c>
      <c r="AD120" s="4">
        <v>-0.14755599824117926</v>
      </c>
      <c r="AE120" s="4">
        <v>-0.15522578389621117</v>
      </c>
      <c r="AF120" s="4">
        <v>-0.21285008800133307</v>
      </c>
      <c r="AG120" s="4">
        <v>-0.15593338763391565</v>
      </c>
      <c r="AH120">
        <v>-0.1343118319875313</v>
      </c>
    </row>
    <row r="121" spans="1:34" x14ac:dyDescent="0.3">
      <c r="A121" s="6" t="s">
        <v>73</v>
      </c>
      <c r="B121" s="10">
        <v>122</v>
      </c>
      <c r="C121" s="10" t="s">
        <v>2287</v>
      </c>
      <c r="D121" s="16">
        <v>-0.1538386075130713</v>
      </c>
      <c r="E121" s="16">
        <v>-0.1558224765820275</v>
      </c>
      <c r="F121" s="4">
        <v>-0.15744476466565824</v>
      </c>
      <c r="G121" s="4">
        <v>-0.15370582698572877</v>
      </c>
      <c r="H121" s="4">
        <v>-0.15441311731250312</v>
      </c>
      <c r="I121" s="4">
        <v>-0.12837453011254688</v>
      </c>
      <c r="J121" s="4">
        <v>-0.16014035289326725</v>
      </c>
      <c r="K121" s="4">
        <v>-0.17748062812760318</v>
      </c>
      <c r="L121" s="4">
        <v>-0.16072230745730118</v>
      </c>
      <c r="M121" s="17">
        <v>-0.16138802136836292</v>
      </c>
      <c r="N121" s="4">
        <v>-0.12569598380736641</v>
      </c>
      <c r="O121" s="4">
        <v>-0.15561394449640908</v>
      </c>
      <c r="P121" s="4">
        <v>-0.15376877616278531</v>
      </c>
      <c r="Q121" s="4">
        <v>-0.15561028405133517</v>
      </c>
      <c r="R121" s="4">
        <v>-0.15254388642087907</v>
      </c>
      <c r="S121" s="4">
        <v>-0.16680202930367391</v>
      </c>
      <c r="T121" s="4">
        <v>-0.15203121974552961</v>
      </c>
      <c r="U121" s="4">
        <v>-0.17228754728528892</v>
      </c>
      <c r="V121" s="4">
        <v>-0.13968282418042322</v>
      </c>
      <c r="W121" s="4">
        <v>-0.17743417156386082</v>
      </c>
      <c r="X121" s="4">
        <v>-0.18789283229995504</v>
      </c>
      <c r="Y121" s="4">
        <v>-0.18308062126591187</v>
      </c>
      <c r="Z121" s="4">
        <v>-0.16136418409487571</v>
      </c>
      <c r="AA121" s="4">
        <v>-0.1441484254796522</v>
      </c>
      <c r="AB121" s="4">
        <v>-0.21583117999491308</v>
      </c>
      <c r="AC121" s="4">
        <v>-0.14565361249712391</v>
      </c>
      <c r="AD121" s="4">
        <v>-0.13095208771354852</v>
      </c>
      <c r="AE121" s="4">
        <v>-0.15636413408562994</v>
      </c>
      <c r="AF121" s="4">
        <v>0.21818244928737898</v>
      </c>
      <c r="AG121" s="4">
        <v>-0.15842443790103211</v>
      </c>
      <c r="AH121">
        <v>-0.11701387088623827</v>
      </c>
    </row>
    <row r="122" spans="1:34" x14ac:dyDescent="0.3">
      <c r="A122" s="6" t="s">
        <v>73</v>
      </c>
      <c r="B122" s="10">
        <v>123</v>
      </c>
      <c r="C122" s="10" t="s">
        <v>2287</v>
      </c>
      <c r="D122" s="16">
        <v>-8.4520394052470582E-2</v>
      </c>
      <c r="E122" s="16">
        <v>-8.9629740903748284E-2</v>
      </c>
      <c r="F122" s="4">
        <v>-9.8408457197507446E-2</v>
      </c>
      <c r="G122" s="4">
        <v>-8.942469807638595E-2</v>
      </c>
      <c r="H122" s="4">
        <v>-9.2758309440334683E-2</v>
      </c>
      <c r="I122" s="4">
        <v>-2.8426506289340316E-2</v>
      </c>
      <c r="J122" s="4">
        <v>-9.267592379388212E-2</v>
      </c>
      <c r="K122" s="4">
        <v>3.0754597406282017E-2</v>
      </c>
      <c r="L122" s="4">
        <v>-9.0045780868597533E-2</v>
      </c>
      <c r="M122" s="17">
        <v>1.6985689773719781</v>
      </c>
      <c r="N122" s="4">
        <v>-1.3064614167001944E-2</v>
      </c>
      <c r="O122" s="4">
        <v>-8.7063753602272725E-2</v>
      </c>
      <c r="P122" s="4">
        <v>0.98534101594822232</v>
      </c>
      <c r="Q122" s="4">
        <v>-9.1818267562628494E-2</v>
      </c>
      <c r="R122" s="4">
        <v>-9.8370952117796742E-2</v>
      </c>
      <c r="S122" s="4">
        <v>-0.11429622578874482</v>
      </c>
      <c r="T122" s="4">
        <v>-8.9308506719463554E-2</v>
      </c>
      <c r="U122" s="4">
        <v>-7.6625929117241254E-2</v>
      </c>
      <c r="V122" s="4">
        <v>-6.471317583561316E-2</v>
      </c>
      <c r="W122" s="4">
        <v>-3.3628083636311423E-2</v>
      </c>
      <c r="X122" s="4">
        <v>3.0976753678839533</v>
      </c>
      <c r="Y122" s="4">
        <v>-6.5763889554642171E-2</v>
      </c>
      <c r="Z122" s="4">
        <v>-6.3329386961823914E-2</v>
      </c>
      <c r="AA122" s="4">
        <v>-9.3389163573132303E-2</v>
      </c>
      <c r="AB122" s="4">
        <v>-0.21583117999491308</v>
      </c>
      <c r="AC122" s="4">
        <v>-0.10047783427076287</v>
      </c>
      <c r="AD122" s="4">
        <v>-4.1435352695017566E-2</v>
      </c>
      <c r="AE122" s="4">
        <v>-9.2161183402411806E-2</v>
      </c>
      <c r="AF122" s="4">
        <v>-0.21285008800133307</v>
      </c>
      <c r="AG122" s="4">
        <v>-8.9149516186936437E-2</v>
      </c>
      <c r="AH122">
        <v>-0.16025877363947086</v>
      </c>
    </row>
    <row r="123" spans="1:34" x14ac:dyDescent="0.3">
      <c r="A123" s="6" t="s">
        <v>73</v>
      </c>
      <c r="B123" s="10">
        <v>124.01</v>
      </c>
      <c r="C123" s="10" t="s">
        <v>2287</v>
      </c>
      <c r="D123" s="16">
        <v>-0.10062551684885458</v>
      </c>
      <c r="E123" s="16">
        <v>-0.10953484213271654</v>
      </c>
      <c r="F123" s="4">
        <v>-9.8844551804843736E-2</v>
      </c>
      <c r="G123" s="4">
        <v>-0.11613893346728167</v>
      </c>
      <c r="H123" s="4">
        <v>-0.10779352084353919</v>
      </c>
      <c r="I123" s="4">
        <v>-0.18054865575610751</v>
      </c>
      <c r="J123" s="4">
        <v>-9.2958201739904656E-2</v>
      </c>
      <c r="K123" s="4">
        <v>-0.2001148917725907</v>
      </c>
      <c r="L123" s="4">
        <v>0.17381325172922943</v>
      </c>
      <c r="M123" s="17">
        <v>-0.16138802136836292</v>
      </c>
      <c r="N123" s="4">
        <v>2.3820512732766537E-2</v>
      </c>
      <c r="O123" s="4">
        <v>-0.10565955084119118</v>
      </c>
      <c r="P123" s="4">
        <v>-0.21016035002966688</v>
      </c>
      <c r="Q123" s="4">
        <v>-0.10518755202297754</v>
      </c>
      <c r="R123" s="4">
        <v>-0.10332648041163379</v>
      </c>
      <c r="S123" s="4">
        <v>-0.15745777613576278</v>
      </c>
      <c r="T123" s="4">
        <v>-9.3357082608429273E-2</v>
      </c>
      <c r="U123" s="4">
        <v>-0.11193726468262798</v>
      </c>
      <c r="V123" s="4">
        <v>-6.1653190188886216E-2</v>
      </c>
      <c r="W123" s="4">
        <v>-0.14743591236176987</v>
      </c>
      <c r="X123" s="4">
        <v>-0.18789283229995504</v>
      </c>
      <c r="Y123" s="4">
        <v>-0.1860998018614225</v>
      </c>
      <c r="Z123" s="4">
        <v>-4.4173162234675864E-2</v>
      </c>
      <c r="AA123" s="4">
        <v>-0.12850857909886101</v>
      </c>
      <c r="AB123" s="4">
        <v>-0.21583117999491308</v>
      </c>
      <c r="AC123" s="4">
        <v>-0.14208710368977961</v>
      </c>
      <c r="AD123" s="4">
        <v>-3.4216261161265069E-2</v>
      </c>
      <c r="AE123" s="4">
        <v>-4.9131546242382626E-2</v>
      </c>
      <c r="AF123" s="4">
        <v>-0.21285008800133307</v>
      </c>
      <c r="AG123" s="4">
        <v>-4.2056803994306328E-2</v>
      </c>
      <c r="AH123">
        <v>-0.21503565046023213</v>
      </c>
    </row>
    <row r="124" spans="1:34" x14ac:dyDescent="0.3">
      <c r="A124" s="6" t="s">
        <v>73</v>
      </c>
      <c r="B124" s="10">
        <v>124.02</v>
      </c>
      <c r="C124" s="10" t="s">
        <v>2287</v>
      </c>
      <c r="D124" s="16">
        <v>-8.8315025725043253E-2</v>
      </c>
      <c r="E124" s="16">
        <v>-8.2632223132044477E-2</v>
      </c>
      <c r="F124" s="4">
        <v>-7.8184569782286814E-2</v>
      </c>
      <c r="G124" s="4">
        <v>-0.14535762842607386</v>
      </c>
      <c r="H124" s="4">
        <v>-7.7775303632280204E-2</v>
      </c>
      <c r="I124" s="4">
        <v>-0.15289008312578622</v>
      </c>
      <c r="J124" s="4">
        <v>-5.5768082351436064E-2</v>
      </c>
      <c r="K124" s="4">
        <v>-0.2001148917725907</v>
      </c>
      <c r="L124" s="4">
        <v>-0.15836642323767772</v>
      </c>
      <c r="M124" s="17">
        <v>-0.16138802136836292</v>
      </c>
      <c r="N124" s="4">
        <v>-0.16719175156960595</v>
      </c>
      <c r="O124" s="4">
        <v>-7.9336277537842809E-2</v>
      </c>
      <c r="P124" s="4">
        <v>-0.21016035002966688</v>
      </c>
      <c r="Q124" s="4">
        <v>-7.874941646093897E-2</v>
      </c>
      <c r="R124" s="4">
        <v>-7.3368059362527979E-2</v>
      </c>
      <c r="S124" s="4">
        <v>-0.13787934092680618</v>
      </c>
      <c r="T124" s="4">
        <v>-7.1361834495242346E-2</v>
      </c>
      <c r="U124" s="4">
        <v>-9.3960584758431095E-2</v>
      </c>
      <c r="V124" s="4">
        <v>-0.15689524344326225</v>
      </c>
      <c r="W124" s="4">
        <v>-0.14403404791617191</v>
      </c>
      <c r="X124" s="4">
        <v>-0.18789283229995504</v>
      </c>
      <c r="Y124" s="4">
        <v>-0.15159488076987257</v>
      </c>
      <c r="Z124" s="4">
        <v>-0.12192489789192384</v>
      </c>
      <c r="AA124" s="4">
        <v>-0.14321190773229944</v>
      </c>
      <c r="AB124" s="4">
        <v>-0.21583117999491308</v>
      </c>
      <c r="AC124" s="4">
        <v>-0.13495408607509105</v>
      </c>
      <c r="AD124" s="4">
        <v>-0.19520200236394572</v>
      </c>
      <c r="AE124" s="4">
        <v>-7.5166319208527874E-4</v>
      </c>
      <c r="AF124" s="4">
        <v>-0.21285008800133307</v>
      </c>
      <c r="AG124" s="4">
        <v>3.2565865789548846E-3</v>
      </c>
      <c r="AH124">
        <v>-9.1066929234298724E-2</v>
      </c>
    </row>
    <row r="125" spans="1:34" x14ac:dyDescent="0.3">
      <c r="A125" s="6" t="s">
        <v>73</v>
      </c>
      <c r="B125" s="10">
        <v>125</v>
      </c>
      <c r="C125" s="10" t="s">
        <v>2287</v>
      </c>
      <c r="D125" s="16">
        <v>-0.13693925948289301</v>
      </c>
      <c r="E125" s="16">
        <v>-0.13809227952534558</v>
      </c>
      <c r="F125" s="4">
        <v>-0.1428355953198924</v>
      </c>
      <c r="G125" s="4">
        <v>-0.14953172770590131</v>
      </c>
      <c r="H125" s="4">
        <v>-0.13572351424879753</v>
      </c>
      <c r="I125" s="4">
        <v>-0.10448758102272392</v>
      </c>
      <c r="J125" s="4">
        <v>-0.13254768366956476</v>
      </c>
      <c r="K125" s="4">
        <v>-0.2001148917725907</v>
      </c>
      <c r="L125" s="4">
        <v>-0.17721349699466538</v>
      </c>
      <c r="M125" s="17">
        <v>-0.16138802136836292</v>
      </c>
      <c r="N125" s="4">
        <v>-0.12042667996454234</v>
      </c>
      <c r="O125" s="4">
        <v>-0.13283035377741251</v>
      </c>
      <c r="P125" s="4">
        <v>-0.21016035002966688</v>
      </c>
      <c r="Q125" s="4">
        <v>-0.13247691543455142</v>
      </c>
      <c r="R125" s="4">
        <v>-0.13486166046332412</v>
      </c>
      <c r="S125" s="4">
        <v>-0.14232898529247814</v>
      </c>
      <c r="T125" s="4">
        <v>-0.12906914753945534</v>
      </c>
      <c r="U125" s="4">
        <v>-0.20246268858661939</v>
      </c>
      <c r="V125" s="4">
        <v>-0.16798769141264741</v>
      </c>
      <c r="W125" s="4">
        <v>-0.1480544331700604</v>
      </c>
      <c r="X125" s="4">
        <v>-0.18789283229995504</v>
      </c>
      <c r="Y125" s="4">
        <v>-0.15073225774258384</v>
      </c>
      <c r="Z125" s="4">
        <v>-0.13882744912176037</v>
      </c>
      <c r="AA125" s="4">
        <v>-0.12878953442306684</v>
      </c>
      <c r="AB125" s="4">
        <v>-0.21583117999491308</v>
      </c>
      <c r="AC125" s="4">
        <v>-0.12144458301696871</v>
      </c>
      <c r="AD125" s="4">
        <v>-0.17426663691606351</v>
      </c>
      <c r="AE125" s="4">
        <v>-0.14224859173683729</v>
      </c>
      <c r="AF125" s="4">
        <v>-0.21285008800133307</v>
      </c>
      <c r="AG125" s="4">
        <v>-0.13908914297055677</v>
      </c>
      <c r="AH125">
        <v>-0.21503565046023213</v>
      </c>
    </row>
    <row r="126" spans="1:34" x14ac:dyDescent="0.3">
      <c r="A126" s="6" t="s">
        <v>73</v>
      </c>
      <c r="B126" s="10">
        <v>126</v>
      </c>
      <c r="C126" s="10" t="s">
        <v>2287</v>
      </c>
      <c r="D126" s="16">
        <v>-0.12056939494191093</v>
      </c>
      <c r="E126" s="16">
        <v>-0.11809261724540836</v>
      </c>
      <c r="F126" s="4">
        <v>-0.11345372115060959</v>
      </c>
      <c r="G126" s="4">
        <v>-0.11113001433148872</v>
      </c>
      <c r="H126" s="4">
        <v>-0.1175559671365921</v>
      </c>
      <c r="I126" s="4">
        <v>-0.13843219288720918</v>
      </c>
      <c r="J126" s="4">
        <v>-0.11504645101616778</v>
      </c>
      <c r="K126" s="4">
        <v>-7.3363015360660588E-2</v>
      </c>
      <c r="L126" s="4">
        <v>-0.1230281599433259</v>
      </c>
      <c r="M126" s="17">
        <v>-0.16138802136836292</v>
      </c>
      <c r="N126" s="4">
        <v>-0.1546771549428988</v>
      </c>
      <c r="O126" s="4">
        <v>-0.12076552018004449</v>
      </c>
      <c r="P126" s="4">
        <v>-0.21016035002966688</v>
      </c>
      <c r="Q126" s="4">
        <v>-0.12035943663528376</v>
      </c>
      <c r="R126" s="4">
        <v>-0.12450010130348302</v>
      </c>
      <c r="S126" s="4">
        <v>-0.10050232825516175</v>
      </c>
      <c r="T126" s="4">
        <v>-0.11819237649447277</v>
      </c>
      <c r="U126" s="4">
        <v>-0.1472486002480147</v>
      </c>
      <c r="V126" s="4">
        <v>-0.1186454228591755</v>
      </c>
      <c r="W126" s="4">
        <v>-0.11310800750164517</v>
      </c>
      <c r="X126" s="4">
        <v>-0.18789283229995504</v>
      </c>
      <c r="Y126" s="4">
        <v>-0.11708995967832267</v>
      </c>
      <c r="Z126" s="4">
        <v>-9.938816291880849E-2</v>
      </c>
      <c r="AA126" s="4">
        <v>-0.11586558950959869</v>
      </c>
      <c r="AB126" s="4">
        <v>-0.21583117999491308</v>
      </c>
      <c r="AC126" s="4">
        <v>-0.10696239573866158</v>
      </c>
      <c r="AD126" s="4">
        <v>-0.17137900030256251</v>
      </c>
      <c r="AE126" s="4">
        <v>-0.12858838946381215</v>
      </c>
      <c r="AF126" s="4">
        <v>-0.21285008800133307</v>
      </c>
      <c r="AG126" s="4">
        <v>-0.13553049973181899</v>
      </c>
      <c r="AH126">
        <v>4.4433766059163375E-2</v>
      </c>
    </row>
    <row r="127" spans="1:34" x14ac:dyDescent="0.3">
      <c r="A127" s="6" t="s">
        <v>73</v>
      </c>
      <c r="B127" s="10">
        <v>127.01</v>
      </c>
      <c r="C127" s="10" t="s">
        <v>2287</v>
      </c>
      <c r="D127" s="16">
        <v>-0.11483332380895224</v>
      </c>
      <c r="E127" s="16">
        <v>-0.12201690086062061</v>
      </c>
      <c r="F127" s="4">
        <v>-0.11928648652373253</v>
      </c>
      <c r="G127" s="4">
        <v>-3.1822128014767061E-2</v>
      </c>
      <c r="H127" s="4">
        <v>-0.12622209593149469</v>
      </c>
      <c r="I127" s="4">
        <v>-0.12083128303155015</v>
      </c>
      <c r="J127" s="4">
        <v>-0.12626699937056343</v>
      </c>
      <c r="K127" s="4">
        <v>-0.17748062812760318</v>
      </c>
      <c r="L127" s="4">
        <v>-9.9469317747091349E-2</v>
      </c>
      <c r="M127" s="17">
        <v>-0.16138802136836292</v>
      </c>
      <c r="N127" s="4">
        <v>-1.4381940127707962E-2</v>
      </c>
      <c r="O127" s="4">
        <v>-0.1197684264943116</v>
      </c>
      <c r="P127" s="4">
        <v>-0.13121214661603267</v>
      </c>
      <c r="Q127" s="4">
        <v>-0.11970849769152145</v>
      </c>
      <c r="R127" s="4">
        <v>-0.11943194736660422</v>
      </c>
      <c r="S127" s="4">
        <v>-0.14188402085591095</v>
      </c>
      <c r="T127" s="4">
        <v>-0.11221015241973237</v>
      </c>
      <c r="U127" s="4">
        <v>-0.16843540158724674</v>
      </c>
      <c r="V127" s="4">
        <v>-7.6570620216680055E-2</v>
      </c>
      <c r="W127" s="4">
        <v>-0.12826176730476327</v>
      </c>
      <c r="X127" s="4">
        <v>-0.18789283229995504</v>
      </c>
      <c r="Y127" s="4">
        <v>-0.15849586498818255</v>
      </c>
      <c r="Z127" s="4">
        <v>-4.6426835731987394E-2</v>
      </c>
      <c r="AA127" s="4">
        <v>-9.1984386952103162E-2</v>
      </c>
      <c r="AB127" s="4">
        <v>-6.6291005284151869E-2</v>
      </c>
      <c r="AC127" s="4">
        <v>-9.4425576900724076E-2</v>
      </c>
      <c r="AD127" s="4">
        <v>-7.608699205702954E-2</v>
      </c>
      <c r="AE127" s="4">
        <v>-0.13723985090339474</v>
      </c>
      <c r="AF127" s="4">
        <v>-0.21285008800133307</v>
      </c>
      <c r="AG127" s="4">
        <v>-0.1363608498208578</v>
      </c>
      <c r="AH127">
        <v>-0.15449278660570651</v>
      </c>
    </row>
    <row r="128" spans="1:34" x14ac:dyDescent="0.3">
      <c r="A128" s="6" t="s">
        <v>73</v>
      </c>
      <c r="B128" s="10">
        <v>127.02</v>
      </c>
      <c r="C128" s="10" t="s">
        <v>2287</v>
      </c>
      <c r="D128" s="16">
        <v>-0.15661839583135129</v>
      </c>
      <c r="E128" s="16">
        <v>-0.15530239080169816</v>
      </c>
      <c r="F128" s="4">
        <v>-0.15035822729644346</v>
      </c>
      <c r="G128" s="4">
        <v>-0.18709862122434842</v>
      </c>
      <c r="H128" s="4">
        <v>-0.15195945434045238</v>
      </c>
      <c r="I128" s="4">
        <v>-0.18997771460735344</v>
      </c>
      <c r="J128" s="4">
        <v>-0.14595588610563504</v>
      </c>
      <c r="K128" s="4">
        <v>-0.2001148917725907</v>
      </c>
      <c r="L128" s="4">
        <v>-0.13009581260219627</v>
      </c>
      <c r="M128" s="17">
        <v>-0.16138802136836292</v>
      </c>
      <c r="N128" s="4">
        <v>-0.17443704435348906</v>
      </c>
      <c r="O128" s="4">
        <v>-0.1529217915449303</v>
      </c>
      <c r="P128" s="4">
        <v>-0.21016035002966688</v>
      </c>
      <c r="Q128" s="4">
        <v>-0.15265602269118314</v>
      </c>
      <c r="R128" s="4">
        <v>-0.14916511712962652</v>
      </c>
      <c r="S128" s="4">
        <v>-0.17703621134471939</v>
      </c>
      <c r="T128" s="4">
        <v>-0.1461698486824001</v>
      </c>
      <c r="U128" s="4">
        <v>-0.18769613007745767</v>
      </c>
      <c r="V128" s="4">
        <v>-0.18443511426380471</v>
      </c>
      <c r="W128" s="4">
        <v>-0.19784535823744848</v>
      </c>
      <c r="X128" s="4">
        <v>-0.18789283229995504</v>
      </c>
      <c r="Y128" s="4">
        <v>-0.19429472062066561</v>
      </c>
      <c r="Z128" s="4">
        <v>-0.20643765404110642</v>
      </c>
      <c r="AA128" s="4">
        <v>-0.15529298667315014</v>
      </c>
      <c r="AB128" s="4">
        <v>-0.21583117999491308</v>
      </c>
      <c r="AC128" s="4">
        <v>-0.15289470613627748</v>
      </c>
      <c r="AD128" s="4">
        <v>-0.16849136368906151</v>
      </c>
      <c r="AE128" s="4">
        <v>-0.14247626177472103</v>
      </c>
      <c r="AF128" s="4">
        <v>-0.21285008800133307</v>
      </c>
      <c r="AG128" s="4">
        <v>-0.14039397882476065</v>
      </c>
      <c r="AH128">
        <v>-0.18908870880829257</v>
      </c>
    </row>
    <row r="129" spans="1:34" x14ac:dyDescent="0.3">
      <c r="A129" s="6" t="s">
        <v>73</v>
      </c>
      <c r="B129" s="10">
        <v>128.01</v>
      </c>
      <c r="C129" s="10" t="s">
        <v>2287</v>
      </c>
      <c r="D129" s="16">
        <v>-0.12396691399758646</v>
      </c>
      <c r="E129" s="16">
        <v>-0.12059848509608606</v>
      </c>
      <c r="F129" s="4">
        <v>-0.12446510998585102</v>
      </c>
      <c r="G129" s="4">
        <v>-0.14368798871414287</v>
      </c>
      <c r="H129" s="4">
        <v>-0.11953977975229269</v>
      </c>
      <c r="I129" s="4">
        <v>-9.9458749635392779E-2</v>
      </c>
      <c r="J129" s="4">
        <v>-0.11808093893591</v>
      </c>
      <c r="K129" s="4">
        <v>-6.8836162631663075E-2</v>
      </c>
      <c r="L129" s="4">
        <v>-0.16307819167692464</v>
      </c>
      <c r="M129" s="17">
        <v>-0.16138802136836292</v>
      </c>
      <c r="N129" s="4">
        <v>-0.17048506647137099</v>
      </c>
      <c r="O129" s="4">
        <v>-0.11807336722856568</v>
      </c>
      <c r="P129" s="4">
        <v>-0.21016035002966688</v>
      </c>
      <c r="Q129" s="4">
        <v>-0.11765553640734799</v>
      </c>
      <c r="R129" s="4">
        <v>-0.11549004986014293</v>
      </c>
      <c r="S129" s="4">
        <v>-6.3125315583517319E-2</v>
      </c>
      <c r="T129" s="4">
        <v>-0.12018645118605291</v>
      </c>
      <c r="U129" s="4">
        <v>-0.12606179890878266</v>
      </c>
      <c r="V129" s="4">
        <v>-0.16875268782432915</v>
      </c>
      <c r="W129" s="4">
        <v>-0.12857102770890855</v>
      </c>
      <c r="X129" s="4">
        <v>-0.18789283229995504</v>
      </c>
      <c r="Y129" s="4">
        <v>-0.10587586032356894</v>
      </c>
      <c r="Z129" s="4">
        <v>-0.18502775581664685</v>
      </c>
      <c r="AA129" s="4">
        <v>-0.12494981165892051</v>
      </c>
      <c r="AB129" s="4">
        <v>-0.21583117999491308</v>
      </c>
      <c r="AC129" s="4">
        <v>-0.11733769408729952</v>
      </c>
      <c r="AD129" s="4">
        <v>-0.17210090945593776</v>
      </c>
      <c r="AE129" s="4">
        <v>-0.12061993813788083</v>
      </c>
      <c r="AF129" s="4">
        <v>-0.21285008800133307</v>
      </c>
      <c r="AG129" s="4">
        <v>-0.12082144101170278</v>
      </c>
      <c r="AH129">
        <v>-0.11124788385247393</v>
      </c>
    </row>
    <row r="130" spans="1:34" x14ac:dyDescent="0.3">
      <c r="A130" s="6" t="s">
        <v>73</v>
      </c>
      <c r="B130" s="10">
        <v>128.02000000000001</v>
      </c>
      <c r="C130" s="10" t="s">
        <v>2287</v>
      </c>
      <c r="D130" s="16">
        <v>-0.13182091908732987</v>
      </c>
      <c r="E130" s="16">
        <v>-0.13364791012980398</v>
      </c>
      <c r="F130" s="4">
        <v>-0.13040689901080801</v>
      </c>
      <c r="G130" s="4">
        <v>-0.17708078295276253</v>
      </c>
      <c r="H130" s="4">
        <v>-0.13018972116289587</v>
      </c>
      <c r="I130" s="4">
        <v>-0.17677703221560917</v>
      </c>
      <c r="J130" s="4">
        <v>-0.12280909453178741</v>
      </c>
      <c r="K130" s="4">
        <v>-0.15484636448261566</v>
      </c>
      <c r="L130" s="4">
        <v>-0.12773992838257281</v>
      </c>
      <c r="M130" s="17">
        <v>0.87192142237627102</v>
      </c>
      <c r="N130" s="4">
        <v>-0.10593609439677616</v>
      </c>
      <c r="O130" s="4">
        <v>-0.12963965398306723</v>
      </c>
      <c r="P130" s="4">
        <v>-0.21016035002966688</v>
      </c>
      <c r="Q130" s="4">
        <v>-0.12927229294218312</v>
      </c>
      <c r="R130" s="4">
        <v>-0.12343015769458639</v>
      </c>
      <c r="S130" s="4">
        <v>-0.15389806064322523</v>
      </c>
      <c r="T130" s="4">
        <v>-0.12145540780796754</v>
      </c>
      <c r="U130" s="4">
        <v>-0.16779337730423971</v>
      </c>
      <c r="V130" s="4">
        <v>-0.14809778470892229</v>
      </c>
      <c r="W130" s="4">
        <v>-0.18980458772967151</v>
      </c>
      <c r="X130" s="4">
        <v>-0.18789283229995504</v>
      </c>
      <c r="Y130" s="4">
        <v>-0.18480586732048937</v>
      </c>
      <c r="Z130" s="4">
        <v>-0.20193030704648335</v>
      </c>
      <c r="AA130" s="4">
        <v>-0.12438790101050885</v>
      </c>
      <c r="AB130" s="4">
        <v>-0.21583117999491308</v>
      </c>
      <c r="AC130" s="4">
        <v>-0.12803722050933242</v>
      </c>
      <c r="AD130" s="4">
        <v>-9.6300448351536533E-2</v>
      </c>
      <c r="AE130" s="4">
        <v>-0.11902624787269456</v>
      </c>
      <c r="AF130" s="4">
        <v>-0.21285008800133307</v>
      </c>
      <c r="AG130" s="4">
        <v>-0.1148903689471398</v>
      </c>
      <c r="AH130">
        <v>-0.21503565046023213</v>
      </c>
    </row>
    <row r="131" spans="1:34" x14ac:dyDescent="0.3">
      <c r="A131" s="6" t="s">
        <v>73</v>
      </c>
      <c r="B131" s="10">
        <v>129.01</v>
      </c>
      <c r="C131" s="10" t="s">
        <v>2287</v>
      </c>
      <c r="D131" s="16">
        <v>-0.14346955584964599</v>
      </c>
      <c r="E131" s="16">
        <v>-0.14565716360286321</v>
      </c>
      <c r="F131" s="4">
        <v>-0.14359876088273091</v>
      </c>
      <c r="G131" s="4">
        <v>-6.2710462685490229E-2</v>
      </c>
      <c r="H131" s="4">
        <v>-0.15023666970050187</v>
      </c>
      <c r="I131" s="4">
        <v>-0.17174820082827802</v>
      </c>
      <c r="J131" s="4">
        <v>-0.14644987251117447</v>
      </c>
      <c r="K131" s="4">
        <v>-0.16390006994061068</v>
      </c>
      <c r="L131" s="4">
        <v>-0.13480758104144319</v>
      </c>
      <c r="M131" s="17">
        <v>-0.16138802136836292</v>
      </c>
      <c r="N131" s="4">
        <v>-0.11252272420030625</v>
      </c>
      <c r="O131" s="4">
        <v>-0.14649053727195313</v>
      </c>
      <c r="P131" s="4">
        <v>-0.21016035002966688</v>
      </c>
      <c r="Q131" s="4">
        <v>-0.14619670548000327</v>
      </c>
      <c r="R131" s="4">
        <v>-0.15000980945243966</v>
      </c>
      <c r="S131" s="4">
        <v>-0.16902685148650989</v>
      </c>
      <c r="T131" s="4">
        <v>-0.13952293304379967</v>
      </c>
      <c r="U131" s="4">
        <v>-0.1639412316061975</v>
      </c>
      <c r="V131" s="4">
        <v>-0.1197929174766981</v>
      </c>
      <c r="W131" s="4">
        <v>-0.13599327740839498</v>
      </c>
      <c r="X131" s="4">
        <v>-0.18789283229995504</v>
      </c>
      <c r="Y131" s="4">
        <v>-0.14900701168800634</v>
      </c>
      <c r="Z131" s="4">
        <v>-9.938816291880849E-2</v>
      </c>
      <c r="AA131" s="4">
        <v>-0.13881027431974144</v>
      </c>
      <c r="AB131" s="4">
        <v>-0.21583117999491308</v>
      </c>
      <c r="AC131" s="4">
        <v>-0.14176287561638468</v>
      </c>
      <c r="AD131" s="4">
        <v>-0.11579199549266828</v>
      </c>
      <c r="AE131" s="4">
        <v>-0.15135539325218739</v>
      </c>
      <c r="AF131" s="4">
        <v>-0.21285008800133307</v>
      </c>
      <c r="AG131" s="4">
        <v>-0.14976507268677017</v>
      </c>
      <c r="AH131">
        <v>-0.18620571529141042</v>
      </c>
    </row>
    <row r="132" spans="1:34" x14ac:dyDescent="0.3">
      <c r="A132" s="6" t="s">
        <v>73</v>
      </c>
      <c r="B132" s="10">
        <v>129.02000000000001</v>
      </c>
      <c r="C132" s="10" t="s">
        <v>2287</v>
      </c>
      <c r="D132" s="16">
        <v>-7.9843289897904277E-2</v>
      </c>
      <c r="E132" s="16">
        <v>-7.7620487430689056E-2</v>
      </c>
      <c r="F132" s="4">
        <v>-6.6846109991543168E-2</v>
      </c>
      <c r="G132" s="4">
        <v>-2.6034330559748667E-3</v>
      </c>
      <c r="H132" s="4">
        <v>-8.2943657552131747E-2</v>
      </c>
      <c r="I132" s="4">
        <v>-0.12397430264863211</v>
      </c>
      <c r="J132" s="4">
        <v>-7.8844304438778059E-2</v>
      </c>
      <c r="K132" s="4">
        <v>-0.2001148917725907</v>
      </c>
      <c r="L132" s="4">
        <v>-0.13480758104144319</v>
      </c>
      <c r="M132" s="17">
        <v>-0.16138802136836292</v>
      </c>
      <c r="N132" s="4">
        <v>-0.11054673525924721</v>
      </c>
      <c r="O132" s="4">
        <v>-8.1579738330741808E-2</v>
      </c>
      <c r="P132" s="4">
        <v>-5.226394320239848E-2</v>
      </c>
      <c r="Q132" s="4">
        <v>-8.1703677821091003E-2</v>
      </c>
      <c r="R132" s="4">
        <v>-8.6320008312329374E-2</v>
      </c>
      <c r="S132" s="4">
        <v>-0.13787934092680618</v>
      </c>
      <c r="T132" s="4">
        <v>-7.1059701966215055E-2</v>
      </c>
      <c r="U132" s="4">
        <v>-0.17934981439836625</v>
      </c>
      <c r="V132" s="4">
        <v>-6.6243168658976628E-2</v>
      </c>
      <c r="W132" s="4">
        <v>-0.18176381722189455</v>
      </c>
      <c r="X132" s="4">
        <v>-0.18789283229995504</v>
      </c>
      <c r="Y132" s="4">
        <v>-0.18566849034777813</v>
      </c>
      <c r="Z132" s="4">
        <v>-0.17037887808412186</v>
      </c>
      <c r="AA132" s="4">
        <v>-6.6417452449372652E-2</v>
      </c>
      <c r="AB132" s="4">
        <v>8.3249169426609343E-2</v>
      </c>
      <c r="AC132" s="4">
        <v>-7.6484956839537627E-2</v>
      </c>
      <c r="AD132" s="4">
        <v>-3.8960767195045844E-3</v>
      </c>
      <c r="AE132" s="4">
        <v>-5.8352182776674595E-2</v>
      </c>
      <c r="AF132" s="4">
        <v>-0.21285008800133307</v>
      </c>
      <c r="AG132" s="4">
        <v>-5.8545184333791432E-2</v>
      </c>
      <c r="AH132">
        <v>-4.7822026481066142E-2</v>
      </c>
    </row>
    <row r="133" spans="1:34" x14ac:dyDescent="0.3">
      <c r="A133" s="6" t="s">
        <v>73</v>
      </c>
      <c r="B133" s="10">
        <v>130.01</v>
      </c>
      <c r="C133" s="10" t="s">
        <v>2287</v>
      </c>
      <c r="D133" s="16">
        <v>-0.17863608425709268</v>
      </c>
      <c r="E133" s="16">
        <v>-0.1769095909481079</v>
      </c>
      <c r="F133" s="4">
        <v>-0.17434343069993963</v>
      </c>
      <c r="G133" s="4">
        <v>-0.18793344108031393</v>
      </c>
      <c r="H133" s="4">
        <v>-0.17602623370460957</v>
      </c>
      <c r="I133" s="4">
        <v>-0.20129258522884849</v>
      </c>
      <c r="J133" s="4">
        <v>-0.17460709762692203</v>
      </c>
      <c r="K133" s="4">
        <v>-0.10957783719264062</v>
      </c>
      <c r="L133" s="4">
        <v>-0.19841645497127647</v>
      </c>
      <c r="M133" s="17">
        <v>-0.16138802136836292</v>
      </c>
      <c r="N133" s="4">
        <v>-0.20210088952831542</v>
      </c>
      <c r="O133" s="4">
        <v>-0.17415988705104091</v>
      </c>
      <c r="P133" s="4">
        <v>-0.21016035002966688</v>
      </c>
      <c r="Q133" s="4">
        <v>-0.17398679115600971</v>
      </c>
      <c r="R133" s="4">
        <v>-0.1723096867747064</v>
      </c>
      <c r="S133" s="4">
        <v>-0.17303153141561464</v>
      </c>
      <c r="T133" s="4">
        <v>-0.17064258353361086</v>
      </c>
      <c r="U133" s="4">
        <v>-0.21080900426571081</v>
      </c>
      <c r="V133" s="4">
        <v>-0.21235748329018805</v>
      </c>
      <c r="W133" s="4">
        <v>-0.19908239985402953</v>
      </c>
      <c r="X133" s="4">
        <v>-0.18789283229995504</v>
      </c>
      <c r="Y133" s="4">
        <v>-0.19343209759337684</v>
      </c>
      <c r="Z133" s="4">
        <v>-0.21319867453304103</v>
      </c>
      <c r="AA133" s="4">
        <v>-0.19003779509993773</v>
      </c>
      <c r="AB133" s="4">
        <v>-0.21583117999491308</v>
      </c>
      <c r="AC133" s="4">
        <v>-0.18672250179381575</v>
      </c>
      <c r="AD133" s="4">
        <v>-0.21036209458482596</v>
      </c>
      <c r="AE133" s="4">
        <v>-0.15659180412351367</v>
      </c>
      <c r="AF133" s="4">
        <v>-0.21285008800133307</v>
      </c>
      <c r="AG133" s="4">
        <v>-0.15403544457325552</v>
      </c>
      <c r="AH133">
        <v>-0.21503565046023213</v>
      </c>
    </row>
    <row r="134" spans="1:34" x14ac:dyDescent="0.3">
      <c r="A134" s="6" t="s">
        <v>73</v>
      </c>
      <c r="B134" s="10">
        <v>130.02000000000001</v>
      </c>
      <c r="C134" s="10" t="s">
        <v>2287</v>
      </c>
      <c r="D134" s="16">
        <v>-0.13852770995048158</v>
      </c>
      <c r="E134" s="16">
        <v>-0.1376667547959852</v>
      </c>
      <c r="F134" s="4">
        <v>-0.14016451584995759</v>
      </c>
      <c r="G134" s="4">
        <v>-0.12114785260307462</v>
      </c>
      <c r="H134" s="4">
        <v>-0.13687203734209788</v>
      </c>
      <c r="I134" s="4">
        <v>-9.1915502554396053E-2</v>
      </c>
      <c r="J134" s="4">
        <v>-0.14595588610563504</v>
      </c>
      <c r="K134" s="4">
        <v>-0.2001148917725907</v>
      </c>
      <c r="L134" s="4">
        <v>-8.5334012429350625E-2</v>
      </c>
      <c r="M134" s="17">
        <v>-0.16138802136836292</v>
      </c>
      <c r="N134" s="4">
        <v>-0.15006651408042773</v>
      </c>
      <c r="O134" s="4">
        <v>-0.13741698473178379</v>
      </c>
      <c r="P134" s="4">
        <v>-0.21016035002966688</v>
      </c>
      <c r="Q134" s="4">
        <v>-0.13708356026733087</v>
      </c>
      <c r="R134" s="4">
        <v>-0.13778992718240965</v>
      </c>
      <c r="S134" s="4">
        <v>-0.10495197262083371</v>
      </c>
      <c r="T134" s="4">
        <v>-0.1366828872709431</v>
      </c>
      <c r="U134" s="4">
        <v>-0.19668447003955611</v>
      </c>
      <c r="V134" s="4">
        <v>-0.14656779188555882</v>
      </c>
      <c r="W134" s="4">
        <v>-0.16444523458975957</v>
      </c>
      <c r="X134" s="4">
        <v>-0.18789283229995504</v>
      </c>
      <c r="Y134" s="4">
        <v>-0.15978979952911568</v>
      </c>
      <c r="Z134" s="4">
        <v>-0.17488622507874493</v>
      </c>
      <c r="AA134" s="4">
        <v>-0.1106210901244232</v>
      </c>
      <c r="AB134" s="4">
        <v>-0.21583117999491308</v>
      </c>
      <c r="AC134" s="4">
        <v>-0.10998852442368098</v>
      </c>
      <c r="AD134" s="4">
        <v>-0.11073863141904153</v>
      </c>
      <c r="AE134" s="4">
        <v>-0.16239739008954937</v>
      </c>
      <c r="AF134" s="4">
        <v>-0.21285008800133307</v>
      </c>
      <c r="AG134" s="4">
        <v>-0.16008513807910976</v>
      </c>
      <c r="AH134">
        <v>-0.21503565046023213</v>
      </c>
    </row>
    <row r="135" spans="1:34" x14ac:dyDescent="0.3">
      <c r="A135" s="6" t="s">
        <v>73</v>
      </c>
      <c r="B135" s="10">
        <v>130.03</v>
      </c>
      <c r="C135" s="10" t="s">
        <v>2287</v>
      </c>
      <c r="D135" s="16">
        <v>-9.3565736992905435E-2</v>
      </c>
      <c r="E135" s="16">
        <v>-9.2844816636693278E-2</v>
      </c>
      <c r="F135" s="4">
        <v>-8.2436492203815673E-2</v>
      </c>
      <c r="G135" s="4">
        <v>-0.1328353305865915</v>
      </c>
      <c r="H135" s="4">
        <v>-8.8320833852583366E-2</v>
      </c>
      <c r="I135" s="4">
        <v>-0.20129258522884849</v>
      </c>
      <c r="J135" s="4">
        <v>-8.1102528006958316E-2</v>
      </c>
      <c r="K135" s="4">
        <v>-8.2416720818655587E-2</v>
      </c>
      <c r="L135" s="4">
        <v>-0.13951934948069009</v>
      </c>
      <c r="M135" s="17">
        <v>-0.16138802136836292</v>
      </c>
      <c r="N135" s="4">
        <v>-0.10330144247536412</v>
      </c>
      <c r="O135" s="4">
        <v>-8.8160556656578903E-2</v>
      </c>
      <c r="P135" s="4">
        <v>-0.21016035002966688</v>
      </c>
      <c r="Q135" s="4">
        <v>-8.7612200541395083E-2</v>
      </c>
      <c r="R135" s="4">
        <v>-7.8605151763969414E-2</v>
      </c>
      <c r="S135" s="4">
        <v>-8.9378217340981864E-2</v>
      </c>
      <c r="T135" s="4">
        <v>-7.9338133261562874E-2</v>
      </c>
      <c r="U135" s="4">
        <v>-0.18384398437941549</v>
      </c>
      <c r="V135" s="4">
        <v>-0.13471034750449193</v>
      </c>
      <c r="W135" s="4">
        <v>-0.11898395518040526</v>
      </c>
      <c r="X135" s="4">
        <v>-0.18789283229995504</v>
      </c>
      <c r="Y135" s="4">
        <v>-0.10026881064619209</v>
      </c>
      <c r="Z135" s="4">
        <v>-0.16474469434084302</v>
      </c>
      <c r="AA135" s="4">
        <v>-0.12242121374106804</v>
      </c>
      <c r="AB135" s="4">
        <v>-0.21583117999491308</v>
      </c>
      <c r="AC135" s="4">
        <v>-0.12598377604449781</v>
      </c>
      <c r="AD135" s="4">
        <v>-9.4856630044786033E-2</v>
      </c>
      <c r="AE135" s="4">
        <v>-4.8790041185557E-2</v>
      </c>
      <c r="AF135" s="4">
        <v>-0.21285008800133307</v>
      </c>
      <c r="AG135" s="4">
        <v>-4.1700939670432549E-2</v>
      </c>
      <c r="AH135">
        <v>-0.21503565046023213</v>
      </c>
    </row>
    <row r="136" spans="1:34" x14ac:dyDescent="0.3">
      <c r="A136" s="6" t="s">
        <v>73</v>
      </c>
      <c r="B136" s="10">
        <v>131.01</v>
      </c>
      <c r="C136" s="10" t="s">
        <v>2287</v>
      </c>
      <c r="D136" s="16">
        <v>-4.5250368603753435E-2</v>
      </c>
      <c r="E136" s="16">
        <v>-3.6722832886609394E-2</v>
      </c>
      <c r="F136" s="4">
        <v>-4.0080803466278118E-2</v>
      </c>
      <c r="G136" s="4">
        <v>-0.13033087101869503</v>
      </c>
      <c r="H136" s="4">
        <v>-2.7135876336765074E-2</v>
      </c>
      <c r="I136" s="4">
        <v>4.5748756673794105E-2</v>
      </c>
      <c r="J136" s="4">
        <v>-4.6241201673175615E-2</v>
      </c>
      <c r="K136" s="4">
        <v>-6.4309309902665576E-2</v>
      </c>
      <c r="L136" s="4">
        <v>-9.0045780868597533E-2</v>
      </c>
      <c r="M136" s="17">
        <v>-0.16138802136836292</v>
      </c>
      <c r="N136" s="4">
        <v>-0.1638984366678409</v>
      </c>
      <c r="O136" s="4">
        <v>-4.8177099858689905E-2</v>
      </c>
      <c r="P136" s="4">
        <v>-0.21016035002966688</v>
      </c>
      <c r="Q136" s="4">
        <v>-4.7454274933904687E-2</v>
      </c>
      <c r="R136" s="4">
        <v>-4.8984607643988855E-2</v>
      </c>
      <c r="S136" s="4">
        <v>-0.1058419014939681</v>
      </c>
      <c r="T136" s="4">
        <v>-3.6254034622270885E-2</v>
      </c>
      <c r="U136" s="4">
        <v>-0.12220965321074048</v>
      </c>
      <c r="V136" s="4">
        <v>-2.2638373193117723E-2</v>
      </c>
      <c r="W136" s="4">
        <v>-0.16104337014416165</v>
      </c>
      <c r="X136" s="4">
        <v>-0.18789283229995504</v>
      </c>
      <c r="Y136" s="4">
        <v>-0.14038078141511887</v>
      </c>
      <c r="Z136" s="4">
        <v>-0.21319867453304103</v>
      </c>
      <c r="AA136" s="4">
        <v>-7.9787450145600552E-3</v>
      </c>
      <c r="AB136" s="4">
        <v>-0.21583117999491308</v>
      </c>
      <c r="AC136" s="4">
        <v>-2.8066897879227237E-2</v>
      </c>
      <c r="AD136" s="4">
        <v>0.13326666242179283</v>
      </c>
      <c r="AE136" s="4">
        <v>-4.7765526015080113E-2</v>
      </c>
      <c r="AF136" s="4">
        <v>-0.21285008800133307</v>
      </c>
      <c r="AG136" s="4">
        <v>-4.3005775524636407E-2</v>
      </c>
      <c r="AH136">
        <v>-0.15737578012258868</v>
      </c>
    </row>
    <row r="137" spans="1:34" x14ac:dyDescent="0.3">
      <c r="A137" s="6" t="s">
        <v>73</v>
      </c>
      <c r="B137" s="10">
        <v>131.02000000000001</v>
      </c>
      <c r="C137" s="10" t="s">
        <v>2287</v>
      </c>
      <c r="D137" s="16">
        <v>-0.10517025013112184</v>
      </c>
      <c r="E137" s="16">
        <v>-0.10215908015713686</v>
      </c>
      <c r="F137" s="4">
        <v>-9.4211046601895609E-2</v>
      </c>
      <c r="G137" s="4">
        <v>-0.10445145548376479</v>
      </c>
      <c r="H137" s="4">
        <v>-9.8970775263186539E-2</v>
      </c>
      <c r="I137" s="4">
        <v>-0.17049099298144524</v>
      </c>
      <c r="J137" s="4">
        <v>-8.7665490251982184E-2</v>
      </c>
      <c r="K137" s="4">
        <v>-0.2001148917725907</v>
      </c>
      <c r="L137" s="4">
        <v>3.0104314332198675E-2</v>
      </c>
      <c r="M137" s="17">
        <v>-0.16138802136836292</v>
      </c>
      <c r="N137" s="4">
        <v>-0.14677319917866269</v>
      </c>
      <c r="O137" s="4">
        <v>-9.6336724879588623E-2</v>
      </c>
      <c r="P137" s="4">
        <v>4.1276306644830894E-3</v>
      </c>
      <c r="Q137" s="4">
        <v>-9.6775417980510717E-2</v>
      </c>
      <c r="R137" s="4">
        <v>-0.10360804451923818</v>
      </c>
      <c r="S137" s="4">
        <v>-0.15256316733352365</v>
      </c>
      <c r="T137" s="4">
        <v>-8.6528887452412453E-2</v>
      </c>
      <c r="U137" s="4">
        <v>-3.5536375004791253E-2</v>
      </c>
      <c r="V137" s="4">
        <v>-0.17257766988273782</v>
      </c>
      <c r="W137" s="4">
        <v>-0.14836369357420567</v>
      </c>
      <c r="X137" s="4">
        <v>-0.18789283229995504</v>
      </c>
      <c r="Y137" s="4">
        <v>-0.12269700935569952</v>
      </c>
      <c r="Z137" s="4">
        <v>-0.21319867453304103</v>
      </c>
      <c r="AA137" s="4">
        <v>-0.12804032022518463</v>
      </c>
      <c r="AB137" s="4">
        <v>-0.21583117999491308</v>
      </c>
      <c r="AC137" s="4">
        <v>-0.12641608014235772</v>
      </c>
      <c r="AD137" s="4">
        <v>-0.13528354263380002</v>
      </c>
      <c r="AE137" s="4">
        <v>-6.108422323127962E-2</v>
      </c>
      <c r="AF137" s="4">
        <v>1.4250735536957726</v>
      </c>
      <c r="AG137" s="4">
        <v>-5.6765862714422535E-2</v>
      </c>
      <c r="AH137">
        <v>-0.21503565046023213</v>
      </c>
    </row>
    <row r="138" spans="1:34" x14ac:dyDescent="0.3">
      <c r="A138" s="6" t="s">
        <v>73</v>
      </c>
      <c r="B138" s="10">
        <v>132.01</v>
      </c>
      <c r="C138" s="10" t="s">
        <v>2287</v>
      </c>
      <c r="D138" s="16">
        <v>-7.732824332422239E-2</v>
      </c>
      <c r="E138" s="16">
        <v>-7.1143055439314581E-2</v>
      </c>
      <c r="F138" s="4">
        <v>-6.4502101477110579E-2</v>
      </c>
      <c r="G138" s="4">
        <v>-7.4397940669007109E-2</v>
      </c>
      <c r="H138" s="4">
        <v>-7.0831959477328135E-2</v>
      </c>
      <c r="I138" s="4">
        <v>-0.12208849087838293</v>
      </c>
      <c r="J138" s="4">
        <v>-6.0849085379841641E-2</v>
      </c>
      <c r="K138" s="4">
        <v>-1.9040782612690529E-2</v>
      </c>
      <c r="L138" s="4">
        <v>-9.9469317747091349E-2</v>
      </c>
      <c r="M138" s="17">
        <v>-0.16138802136836292</v>
      </c>
      <c r="N138" s="4">
        <v>-0.1632397736874879</v>
      </c>
      <c r="O138" s="4">
        <v>-6.9465050049087165E-2</v>
      </c>
      <c r="P138" s="4">
        <v>-7.1506841088932243E-3</v>
      </c>
      <c r="Q138" s="4">
        <v>-6.9736415701153104E-2</v>
      </c>
      <c r="R138" s="4">
        <v>-6.9369849034545822E-2</v>
      </c>
      <c r="S138" s="4">
        <v>-0.10005736381859455</v>
      </c>
      <c r="T138" s="4">
        <v>-5.9095253816734243E-2</v>
      </c>
      <c r="U138" s="4">
        <v>-0.13826026028591626</v>
      </c>
      <c r="V138" s="4">
        <v>-0.13738783494537801</v>
      </c>
      <c r="W138" s="4">
        <v>-0.14032292306642871</v>
      </c>
      <c r="X138" s="4">
        <v>-0.18789283229995504</v>
      </c>
      <c r="Y138" s="4">
        <v>-0.1283040590330764</v>
      </c>
      <c r="Z138" s="4">
        <v>-0.16925204133546609</v>
      </c>
      <c r="AA138" s="4">
        <v>-6.9320657466166224E-2</v>
      </c>
      <c r="AB138" s="4">
        <v>0.16870069783275859</v>
      </c>
      <c r="AC138" s="4">
        <v>-6.6325810539829652E-2</v>
      </c>
      <c r="AD138" s="4">
        <v>-9.7022357504911783E-2</v>
      </c>
      <c r="AE138" s="4">
        <v>-6.3588593648000902E-2</v>
      </c>
      <c r="AF138" s="4">
        <v>-0.21285008800133307</v>
      </c>
      <c r="AG138" s="4">
        <v>-5.7121727038296315E-2</v>
      </c>
      <c r="AH138">
        <v>-0.21503565046023213</v>
      </c>
    </row>
    <row r="139" spans="1:34" x14ac:dyDescent="0.3">
      <c r="A139" s="6" t="s">
        <v>73</v>
      </c>
      <c r="B139" s="10">
        <v>132.03</v>
      </c>
      <c r="C139" s="10" t="s">
        <v>2287</v>
      </c>
      <c r="D139" s="16">
        <v>-0.14947036872720276</v>
      </c>
      <c r="E139" s="16">
        <v>-0.14622452990867701</v>
      </c>
      <c r="F139" s="4">
        <v>-0.14152731149788353</v>
      </c>
      <c r="G139" s="4">
        <v>-0.12699159159483306</v>
      </c>
      <c r="H139" s="4">
        <v>-0.14658227804000076</v>
      </c>
      <c r="I139" s="4">
        <v>-0.16546216159411409</v>
      </c>
      <c r="J139" s="4">
        <v>-0.15223657040463637</v>
      </c>
      <c r="K139" s="4">
        <v>-0.2001148917725907</v>
      </c>
      <c r="L139" s="4">
        <v>-6.8842822891986441E-2</v>
      </c>
      <c r="M139" s="17">
        <v>-0.16138802136836292</v>
      </c>
      <c r="N139" s="4">
        <v>-0.19419693376407932</v>
      </c>
      <c r="O139" s="4">
        <v>-0.14295085468760135</v>
      </c>
      <c r="P139" s="4">
        <v>-0.21016035002966688</v>
      </c>
      <c r="Q139" s="4">
        <v>-0.14264157740253217</v>
      </c>
      <c r="R139" s="4">
        <v>-0.14420958883578947</v>
      </c>
      <c r="S139" s="4">
        <v>-0.1779261402178538</v>
      </c>
      <c r="T139" s="4">
        <v>-0.13341985595744835</v>
      </c>
      <c r="U139" s="4">
        <v>-0.19090625149249282</v>
      </c>
      <c r="V139" s="4">
        <v>-0.19897004608575769</v>
      </c>
      <c r="W139" s="4">
        <v>-0.19289719177112419</v>
      </c>
      <c r="X139" s="4">
        <v>-0.18789283229995504</v>
      </c>
      <c r="Y139" s="4">
        <v>-0.18998160548422185</v>
      </c>
      <c r="Z139" s="4">
        <v>-0.19967663354917181</v>
      </c>
      <c r="AA139" s="4">
        <v>-0.16035018250885508</v>
      </c>
      <c r="AB139" s="4">
        <v>-0.21583117999491308</v>
      </c>
      <c r="AC139" s="4">
        <v>-0.15397546638092727</v>
      </c>
      <c r="AD139" s="4">
        <v>-0.20025536643757247</v>
      </c>
      <c r="AE139" s="4">
        <v>-0.11970925798634582</v>
      </c>
      <c r="AF139" s="4">
        <v>-0.21285008800133307</v>
      </c>
      <c r="AG139" s="4">
        <v>-0.11666969056650869</v>
      </c>
      <c r="AH139">
        <v>-0.18908870880829257</v>
      </c>
    </row>
    <row r="140" spans="1:34" x14ac:dyDescent="0.3">
      <c r="A140" s="6" t="s">
        <v>73</v>
      </c>
      <c r="B140" s="10">
        <v>132.04</v>
      </c>
      <c r="C140" s="10" t="s">
        <v>2287</v>
      </c>
      <c r="D140" s="16">
        <v>-0.12559948808927471</v>
      </c>
      <c r="E140" s="16">
        <v>-0.12253698664094996</v>
      </c>
      <c r="F140" s="4">
        <v>-0.12037672304207325</v>
      </c>
      <c r="G140" s="4">
        <v>-0.17875042266469351</v>
      </c>
      <c r="H140" s="4">
        <v>-0.12027065808439291</v>
      </c>
      <c r="I140" s="4">
        <v>-0.18117725967952392</v>
      </c>
      <c r="J140" s="4">
        <v>-9.5922120173141237E-2</v>
      </c>
      <c r="K140" s="4">
        <v>0.21182870656618219</v>
      </c>
      <c r="L140" s="4">
        <v>-0.17485761277504192</v>
      </c>
      <c r="M140" s="17">
        <v>-0.16138802136836292</v>
      </c>
      <c r="N140" s="4">
        <v>-0.16785041454995897</v>
      </c>
      <c r="O140" s="4">
        <v>-0.11936958902001844</v>
      </c>
      <c r="P140" s="4">
        <v>-0.21016035002966688</v>
      </c>
      <c r="Q140" s="4">
        <v>-0.11895741429487262</v>
      </c>
      <c r="R140" s="4">
        <v>-0.1125617831410574</v>
      </c>
      <c r="S140" s="4">
        <v>-0.16902685148650989</v>
      </c>
      <c r="T140" s="4">
        <v>-0.10810115002496118</v>
      </c>
      <c r="U140" s="4">
        <v>-0.14339645454997252</v>
      </c>
      <c r="V140" s="4">
        <v>-0.1729601680885787</v>
      </c>
      <c r="W140" s="4">
        <v>-0.17434156752240815</v>
      </c>
      <c r="X140" s="4">
        <v>-0.18789283229995504</v>
      </c>
      <c r="Y140" s="4">
        <v>-0.15892717650182694</v>
      </c>
      <c r="Z140" s="4">
        <v>-0.21319867453304103</v>
      </c>
      <c r="AA140" s="4">
        <v>-0.16016287895938452</v>
      </c>
      <c r="AB140" s="4">
        <v>-0.21583117999491308</v>
      </c>
      <c r="AC140" s="4">
        <v>-0.15559660674790193</v>
      </c>
      <c r="AD140" s="4">
        <v>-0.18798291083019322</v>
      </c>
      <c r="AE140" s="4">
        <v>-6.5182283913187158E-2</v>
      </c>
      <c r="AF140" s="4">
        <v>-0.21285008800133307</v>
      </c>
      <c r="AG140" s="4">
        <v>-6.7323170989344649E-2</v>
      </c>
      <c r="AH140">
        <v>-7.4601172447157282E-3</v>
      </c>
    </row>
    <row r="141" spans="1:34" x14ac:dyDescent="0.3">
      <c r="A141" s="6" t="s">
        <v>73</v>
      </c>
      <c r="B141" s="10">
        <v>132.05000000000001</v>
      </c>
      <c r="C141" s="10" t="s">
        <v>2287</v>
      </c>
      <c r="D141" s="16">
        <v>-0.14285182511225042</v>
      </c>
      <c r="E141" s="16">
        <v>-0.13856508478019042</v>
      </c>
      <c r="F141" s="4">
        <v>-0.13727538907635464</v>
      </c>
      <c r="G141" s="4">
        <v>-0.15036654756186682</v>
      </c>
      <c r="H141" s="4">
        <v>-0.13953452269474867</v>
      </c>
      <c r="I141" s="4">
        <v>-0.15163287527895342</v>
      </c>
      <c r="J141" s="4">
        <v>-0.12386763682937191</v>
      </c>
      <c r="K141" s="4">
        <v>-9.3337169670051304E-4</v>
      </c>
      <c r="L141" s="4">
        <v>-0.12538404416294935</v>
      </c>
      <c r="M141" s="17">
        <v>-0.16138802136836292</v>
      </c>
      <c r="N141" s="4">
        <v>-0.20210088952831542</v>
      </c>
      <c r="O141" s="4">
        <v>-0.13721756599463722</v>
      </c>
      <c r="P141" s="4">
        <v>-0.21016035002966688</v>
      </c>
      <c r="Q141" s="4">
        <v>-0.13688327136155787</v>
      </c>
      <c r="R141" s="4">
        <v>-0.13531216303549112</v>
      </c>
      <c r="S141" s="4">
        <v>-0.15745777613576278</v>
      </c>
      <c r="T141" s="4">
        <v>-0.13354070896905926</v>
      </c>
      <c r="U141" s="4">
        <v>-0.12220965321074048</v>
      </c>
      <c r="V141" s="4">
        <v>-0.18558260888132733</v>
      </c>
      <c r="W141" s="4">
        <v>-0.17959899439287769</v>
      </c>
      <c r="X141" s="4">
        <v>-0.18789283229995504</v>
      </c>
      <c r="Y141" s="4">
        <v>-0.16625947223378129</v>
      </c>
      <c r="Z141" s="4">
        <v>-0.21319867453304103</v>
      </c>
      <c r="AA141" s="4">
        <v>-0.17205665435076464</v>
      </c>
      <c r="AB141" s="4">
        <v>-0.21583117999491308</v>
      </c>
      <c r="AC141" s="4">
        <v>-0.16824150161030443</v>
      </c>
      <c r="AD141" s="4">
        <v>-0.19520200236394572</v>
      </c>
      <c r="AE141" s="4">
        <v>-9.3299533591830561E-2</v>
      </c>
      <c r="AF141" s="4">
        <v>-0.21285008800133307</v>
      </c>
      <c r="AG141" s="4">
        <v>-9.3894373838586828E-2</v>
      </c>
      <c r="AH141">
        <v>-7.3768968133005694E-2</v>
      </c>
    </row>
    <row r="142" spans="1:34" x14ac:dyDescent="0.3">
      <c r="A142" s="6" t="s">
        <v>73</v>
      </c>
      <c r="B142" s="10">
        <v>133</v>
      </c>
      <c r="C142" s="10" t="s">
        <v>2287</v>
      </c>
      <c r="D142" s="16">
        <v>-0.14298419598454948</v>
      </c>
      <c r="E142" s="16">
        <v>-0.1399362200192405</v>
      </c>
      <c r="F142" s="4">
        <v>-0.13100652909589541</v>
      </c>
      <c r="G142" s="4">
        <v>-0.11029519447552323</v>
      </c>
      <c r="H142" s="4">
        <v>-0.13948231709959866</v>
      </c>
      <c r="I142" s="4">
        <v>-0.19689235776493375</v>
      </c>
      <c r="J142" s="4">
        <v>-0.13551160210280136</v>
      </c>
      <c r="K142" s="4">
        <v>-0.2001148917725907</v>
      </c>
      <c r="L142" s="4">
        <v>-0.1230281599433259</v>
      </c>
      <c r="M142" s="17">
        <v>-0.16138802136836292</v>
      </c>
      <c r="N142" s="4">
        <v>-0.18497565203913718</v>
      </c>
      <c r="O142" s="4">
        <v>-0.13916189868181636</v>
      </c>
      <c r="P142" s="4">
        <v>-7.4820572749151104E-2</v>
      </c>
      <c r="Q142" s="4">
        <v>-0.13943695491016386</v>
      </c>
      <c r="R142" s="4">
        <v>-0.14527953244468611</v>
      </c>
      <c r="S142" s="4">
        <v>-0.15834770500889719</v>
      </c>
      <c r="T142" s="4">
        <v>-0.15644235466932807</v>
      </c>
      <c r="U142" s="4">
        <v>6.8471558842347818E-2</v>
      </c>
      <c r="V142" s="4">
        <v>-0.17181267347105608</v>
      </c>
      <c r="W142" s="4">
        <v>-0.19227867096283366</v>
      </c>
      <c r="X142" s="4">
        <v>-0.18789283229995504</v>
      </c>
      <c r="Y142" s="4">
        <v>-0.19300078607973248</v>
      </c>
      <c r="Z142" s="4">
        <v>-0.18953510281126992</v>
      </c>
      <c r="AA142" s="4">
        <v>-0.1662502443171775</v>
      </c>
      <c r="AB142" s="4">
        <v>4.052340522353471E-2</v>
      </c>
      <c r="AC142" s="4">
        <v>-0.16683651329225971</v>
      </c>
      <c r="AD142" s="4">
        <v>-0.16849136368906151</v>
      </c>
      <c r="AE142" s="4">
        <v>-9.6031574046435586E-2</v>
      </c>
      <c r="AF142" s="4">
        <v>-0.21285008800133307</v>
      </c>
      <c r="AG142" s="4">
        <v>-9.4131616721169348E-2</v>
      </c>
      <c r="AH142">
        <v>-0.13719482550441348</v>
      </c>
    </row>
    <row r="143" spans="1:34" x14ac:dyDescent="0.3">
      <c r="A143" s="6" t="s">
        <v>73</v>
      </c>
      <c r="B143" s="10">
        <v>134.01</v>
      </c>
      <c r="C143" s="10" t="s">
        <v>2287</v>
      </c>
      <c r="D143" s="16">
        <v>-0.10719993683970723</v>
      </c>
      <c r="E143" s="16">
        <v>-0.10111890859647818</v>
      </c>
      <c r="F143" s="4">
        <v>-8.8378281228772684E-2</v>
      </c>
      <c r="G143" s="4">
        <v>-0.14786208799397033</v>
      </c>
      <c r="H143" s="4">
        <v>-9.9336214429236652E-2</v>
      </c>
      <c r="I143" s="4">
        <v>-0.1830630714497731</v>
      </c>
      <c r="J143" s="4">
        <v>-8.2796195683093501E-2</v>
      </c>
      <c r="K143" s="4">
        <v>-0.12315839537963313</v>
      </c>
      <c r="L143" s="4">
        <v>-4.0572212256504973E-2</v>
      </c>
      <c r="M143" s="17">
        <v>-0.16138802136836292</v>
      </c>
      <c r="N143" s="4">
        <v>-0.19156228184266727</v>
      </c>
      <c r="O143" s="4">
        <v>-9.5539049931002304E-2</v>
      </c>
      <c r="P143" s="4">
        <v>-0.21016035002966688</v>
      </c>
      <c r="Q143" s="4">
        <v>-9.5022890054996798E-2</v>
      </c>
      <c r="R143" s="4">
        <v>-8.8347269887080887E-2</v>
      </c>
      <c r="S143" s="4">
        <v>-0.16012756275516596</v>
      </c>
      <c r="T143" s="4">
        <v>-7.812960314545371E-2</v>
      </c>
      <c r="U143" s="4">
        <v>-0.1453225273989936</v>
      </c>
      <c r="V143" s="4">
        <v>-0.19629255864487161</v>
      </c>
      <c r="W143" s="4">
        <v>-0.16258967216488798</v>
      </c>
      <c r="X143" s="4">
        <v>-0.18789283229995504</v>
      </c>
      <c r="Y143" s="4">
        <v>-0.14771307714707321</v>
      </c>
      <c r="Z143" s="4">
        <v>-0.19967663354917181</v>
      </c>
      <c r="AA143" s="4">
        <v>-0.1726185649991763</v>
      </c>
      <c r="AB143" s="4">
        <v>-0.21583117999491308</v>
      </c>
      <c r="AC143" s="4">
        <v>-0.1683495776347694</v>
      </c>
      <c r="AD143" s="4">
        <v>-0.19881154813082197</v>
      </c>
      <c r="AE143" s="4">
        <v>-6.8987542149465892E-3</v>
      </c>
      <c r="AF143" s="4">
        <v>-0.21285008800133307</v>
      </c>
      <c r="AG143" s="4">
        <v>2.9105054667339151E-4</v>
      </c>
      <c r="AH143">
        <v>-0.17467374122388171</v>
      </c>
    </row>
    <row r="144" spans="1:34" x14ac:dyDescent="0.3">
      <c r="A144" s="6" t="s">
        <v>73</v>
      </c>
      <c r="B144" s="10">
        <v>135.01</v>
      </c>
      <c r="C144" s="10" t="s">
        <v>2287</v>
      </c>
      <c r="D144" s="16">
        <v>-0.16756105460807247</v>
      </c>
      <c r="E144" s="16">
        <v>-0.16589322851022284</v>
      </c>
      <c r="F144" s="4">
        <v>-0.16518544394587747</v>
      </c>
      <c r="G144" s="4">
        <v>-0.1904379006482104</v>
      </c>
      <c r="H144" s="4">
        <v>-0.16354909646375584</v>
      </c>
      <c r="I144" s="4">
        <v>-0.17174820082827802</v>
      </c>
      <c r="J144" s="4">
        <v>-0.15964636648772784</v>
      </c>
      <c r="K144" s="4">
        <v>-0.12315839537963313</v>
      </c>
      <c r="L144" s="4">
        <v>-0.19841645497127647</v>
      </c>
      <c r="M144" s="17">
        <v>-0.16138802136836292</v>
      </c>
      <c r="N144" s="4">
        <v>-0.19024495588196125</v>
      </c>
      <c r="O144" s="4">
        <v>-0.16563473603802467</v>
      </c>
      <c r="P144" s="4">
        <v>-0.21016035002966688</v>
      </c>
      <c r="Q144" s="4">
        <v>-0.16542444043421312</v>
      </c>
      <c r="R144" s="4">
        <v>-0.16076555836292691</v>
      </c>
      <c r="S144" s="4">
        <v>-0.14010416310964216</v>
      </c>
      <c r="T144" s="4">
        <v>-0.17136770160327636</v>
      </c>
      <c r="U144" s="4">
        <v>-0.17742374154934518</v>
      </c>
      <c r="V144" s="4">
        <v>-0.18175762682291866</v>
      </c>
      <c r="W144" s="4">
        <v>-0.20619538914937069</v>
      </c>
      <c r="X144" s="4">
        <v>-0.18789283229995504</v>
      </c>
      <c r="Y144" s="4">
        <v>-0.20335226240719745</v>
      </c>
      <c r="Z144" s="4">
        <v>-0.21319867453304103</v>
      </c>
      <c r="AA144" s="4">
        <v>-0.17739480551067541</v>
      </c>
      <c r="AB144" s="4">
        <v>-0.21583117999491308</v>
      </c>
      <c r="AC144" s="4">
        <v>-0.18077832044824194</v>
      </c>
      <c r="AD144" s="4">
        <v>-0.15260936231480601</v>
      </c>
      <c r="AE144" s="4">
        <v>-0.14076873649059291</v>
      </c>
      <c r="AF144" s="4">
        <v>-0.21285008800133307</v>
      </c>
      <c r="AG144" s="4">
        <v>-0.13754706423377042</v>
      </c>
      <c r="AH144">
        <v>-0.21503565046023213</v>
      </c>
    </row>
    <row r="145" spans="1:34" x14ac:dyDescent="0.3">
      <c r="A145" s="6" t="s">
        <v>73</v>
      </c>
      <c r="B145" s="10">
        <v>135.02000000000001</v>
      </c>
      <c r="C145" s="10" t="s">
        <v>2287</v>
      </c>
      <c r="D145" s="16">
        <v>-0.15688313757594938</v>
      </c>
      <c r="E145" s="16">
        <v>-0.15445134134297744</v>
      </c>
      <c r="F145" s="4">
        <v>-0.14834128973751312</v>
      </c>
      <c r="G145" s="4">
        <v>-0.1620540255453837</v>
      </c>
      <c r="H145" s="4">
        <v>-0.15519620123975336</v>
      </c>
      <c r="I145" s="4">
        <v>-0.20129258522884849</v>
      </c>
      <c r="J145" s="4">
        <v>-0.14228627280734213</v>
      </c>
      <c r="K145" s="4">
        <v>-0.2001148917725907</v>
      </c>
      <c r="L145" s="4">
        <v>-6.8842822891986441E-2</v>
      </c>
      <c r="M145" s="17">
        <v>-0.16138802136836292</v>
      </c>
      <c r="N145" s="4">
        <v>-0.19024495588196125</v>
      </c>
      <c r="O145" s="4">
        <v>-0.1513762963320443</v>
      </c>
      <c r="P145" s="4">
        <v>-0.21016035002966688</v>
      </c>
      <c r="Q145" s="4">
        <v>-0.15110378367144223</v>
      </c>
      <c r="R145" s="4">
        <v>-0.14730679401943764</v>
      </c>
      <c r="S145" s="4">
        <v>-0.17258656697904745</v>
      </c>
      <c r="T145" s="4">
        <v>-0.15215207275714052</v>
      </c>
      <c r="U145" s="4">
        <v>-0.1247777503427686</v>
      </c>
      <c r="V145" s="4">
        <v>-0.19858754787991684</v>
      </c>
      <c r="W145" s="4">
        <v>-0.2012472226830464</v>
      </c>
      <c r="X145" s="4">
        <v>-0.18789283229995504</v>
      </c>
      <c r="Y145" s="4">
        <v>-0.19645127818888747</v>
      </c>
      <c r="Z145" s="4">
        <v>-0.21319867453304103</v>
      </c>
      <c r="AA145" s="4">
        <v>-0.1682169315866183</v>
      </c>
      <c r="AB145" s="4">
        <v>-0.21583117999491308</v>
      </c>
      <c r="AC145" s="4">
        <v>-0.16348615653384538</v>
      </c>
      <c r="AD145" s="4">
        <v>-0.19736772982407147</v>
      </c>
      <c r="AE145" s="4">
        <v>-0.12619785406603276</v>
      </c>
      <c r="AF145" s="4">
        <v>-0.21285008800133307</v>
      </c>
      <c r="AG145" s="4">
        <v>-0.12449870569173184</v>
      </c>
      <c r="AH145">
        <v>-0.16314176715635303</v>
      </c>
    </row>
    <row r="146" spans="1:34" x14ac:dyDescent="0.3">
      <c r="A146" s="6" t="s">
        <v>73</v>
      </c>
      <c r="B146" s="10">
        <v>135.03</v>
      </c>
      <c r="C146" s="10" t="s">
        <v>2287</v>
      </c>
      <c r="D146" s="16">
        <v>-9.8728201012568254E-2</v>
      </c>
      <c r="E146" s="16">
        <v>-9.1851925601519085E-2</v>
      </c>
      <c r="F146" s="4">
        <v>-8.1291743859557911E-2</v>
      </c>
      <c r="G146" s="4">
        <v>-0.18292452194452097</v>
      </c>
      <c r="H146" s="4">
        <v>-8.2421601600631597E-2</v>
      </c>
      <c r="I146" s="4">
        <v>-0.16420495374728131</v>
      </c>
      <c r="J146" s="4">
        <v>-7.2775328599293615E-2</v>
      </c>
      <c r="K146" s="4">
        <v>-0.2001148917725907</v>
      </c>
      <c r="L146" s="4">
        <v>-0.17721349699466538</v>
      </c>
      <c r="M146" s="17">
        <v>-0.16138802136836292</v>
      </c>
      <c r="N146" s="4">
        <v>-0.19419693376407932</v>
      </c>
      <c r="O146" s="4">
        <v>-8.5368694336526801E-2</v>
      </c>
      <c r="P146" s="4">
        <v>-0.21016035002966688</v>
      </c>
      <c r="Q146" s="4">
        <v>-8.4808155860572804E-2</v>
      </c>
      <c r="R146" s="4">
        <v>-7.6240013260092637E-2</v>
      </c>
      <c r="S146" s="4">
        <v>-0.12408544339322312</v>
      </c>
      <c r="T146" s="4">
        <v>-8.9731492260101769E-2</v>
      </c>
      <c r="U146" s="4">
        <v>-2.7931365714326554E-3</v>
      </c>
      <c r="V146" s="4">
        <v>-0.20088253711496204</v>
      </c>
      <c r="W146" s="4">
        <v>-0.18052677560531349</v>
      </c>
      <c r="X146" s="4">
        <v>-0.18789283229995504</v>
      </c>
      <c r="Y146" s="4">
        <v>-0.16755340677471442</v>
      </c>
      <c r="Z146" s="4">
        <v>-0.21319867453304103</v>
      </c>
      <c r="AA146" s="4">
        <v>-0.13974679206709423</v>
      </c>
      <c r="AB146" s="4">
        <v>-0.21583117999491308</v>
      </c>
      <c r="AC146" s="4">
        <v>-0.13192795739007163</v>
      </c>
      <c r="AD146" s="4">
        <v>-0.18870481998356847</v>
      </c>
      <c r="AE146" s="4">
        <v>-1.8396091128076077E-2</v>
      </c>
      <c r="AF146" s="4">
        <v>-0.21285008800133307</v>
      </c>
      <c r="AG146" s="4">
        <v>-1.0029014845666205E-2</v>
      </c>
      <c r="AH146">
        <v>-0.21503565046023213</v>
      </c>
    </row>
    <row r="147" spans="1:34" x14ac:dyDescent="0.3">
      <c r="A147" s="6" t="s">
        <v>73</v>
      </c>
      <c r="B147" s="10">
        <v>136</v>
      </c>
      <c r="C147" s="10" t="s">
        <v>2287</v>
      </c>
      <c r="D147" s="16">
        <v>-0.10971498341338912</v>
      </c>
      <c r="E147" s="16">
        <v>-0.1061306442978336</v>
      </c>
      <c r="F147" s="4">
        <v>-0.10369610431146001</v>
      </c>
      <c r="G147" s="4">
        <v>-0.16038438583345271</v>
      </c>
      <c r="H147" s="4">
        <v>-0.10246855013823759</v>
      </c>
      <c r="I147" s="4">
        <v>-0.14157521250429114</v>
      </c>
      <c r="J147" s="4">
        <v>-8.9288588441611735E-2</v>
      </c>
      <c r="K147" s="4">
        <v>-0.15031951175361816</v>
      </c>
      <c r="L147" s="4">
        <v>-0.11360462306483209</v>
      </c>
      <c r="M147" s="17">
        <v>-0.16138802136836292</v>
      </c>
      <c r="N147" s="4">
        <v>-0.15928779580536986</v>
      </c>
      <c r="O147" s="4">
        <v>-0.10306710725828565</v>
      </c>
      <c r="P147" s="4">
        <v>-0.21016035002966688</v>
      </c>
      <c r="Q147" s="4">
        <v>-0.10258379624792828</v>
      </c>
      <c r="R147" s="4">
        <v>-0.10011664958494389</v>
      </c>
      <c r="S147" s="4">
        <v>-9.6052683889489801E-2</v>
      </c>
      <c r="T147" s="4">
        <v>-0.10242105847924807</v>
      </c>
      <c r="U147" s="4">
        <v>-0.15752098877612719</v>
      </c>
      <c r="V147" s="4">
        <v>-0.16033772729583007</v>
      </c>
      <c r="W147" s="4">
        <v>-0.17774343196800607</v>
      </c>
      <c r="X147" s="4">
        <v>-0.18789283229995504</v>
      </c>
      <c r="Y147" s="4">
        <v>-0.16367160315191506</v>
      </c>
      <c r="Z147" s="4">
        <v>-0.21319867453304103</v>
      </c>
      <c r="AA147" s="4">
        <v>-0.11708306258115728</v>
      </c>
      <c r="AB147" s="4">
        <v>-0.21583117999491308</v>
      </c>
      <c r="AC147" s="4">
        <v>-0.11539232564692992</v>
      </c>
      <c r="AD147" s="4">
        <v>-0.12445490533317127</v>
      </c>
      <c r="AE147" s="4">
        <v>-7.5313600599014138E-2</v>
      </c>
      <c r="AF147" s="4">
        <v>-0.21285008800133307</v>
      </c>
      <c r="AG147" s="4">
        <v>-7.1356299993247482E-2</v>
      </c>
      <c r="AH147">
        <v>-0.16602476067323521</v>
      </c>
    </row>
    <row r="148" spans="1:34" x14ac:dyDescent="0.3">
      <c r="A148" s="6" t="s">
        <v>73</v>
      </c>
      <c r="B148" s="10">
        <v>137</v>
      </c>
      <c r="C148" s="10" t="s">
        <v>2287</v>
      </c>
      <c r="D148" s="16">
        <v>-0.1355273035117032</v>
      </c>
      <c r="E148" s="16">
        <v>-0.13341150750238154</v>
      </c>
      <c r="F148" s="4">
        <v>-0.14098219323871314</v>
      </c>
      <c r="G148" s="4">
        <v>-0.14702726813800485</v>
      </c>
      <c r="H148" s="4">
        <v>-0.1325911785397966</v>
      </c>
      <c r="I148" s="4">
        <v>-7.0542969158238683E-2</v>
      </c>
      <c r="J148" s="4">
        <v>-0.13572331056231826</v>
      </c>
      <c r="K148" s="4">
        <v>-0.14126580629562316</v>
      </c>
      <c r="L148" s="4">
        <v>-0.10653697040596172</v>
      </c>
      <c r="M148" s="17">
        <v>-0.16138802136836292</v>
      </c>
      <c r="N148" s="4">
        <v>-0.16455709964819393</v>
      </c>
      <c r="O148" s="4">
        <v>-0.13332890062027894</v>
      </c>
      <c r="P148" s="4">
        <v>0.28608549999889094</v>
      </c>
      <c r="Q148" s="4">
        <v>-0.13518081566248719</v>
      </c>
      <c r="R148" s="4">
        <v>-0.13396065531899012</v>
      </c>
      <c r="S148" s="4">
        <v>-0.1058419014939681</v>
      </c>
      <c r="T148" s="4">
        <v>-0.14520302458951279</v>
      </c>
      <c r="U148" s="4">
        <v>-8.625629336234672E-2</v>
      </c>
      <c r="V148" s="4">
        <v>-0.15192276676733096</v>
      </c>
      <c r="W148" s="4">
        <v>-0.17032118226851967</v>
      </c>
      <c r="X148" s="4">
        <v>-0.18789283229995504</v>
      </c>
      <c r="Y148" s="4">
        <v>-0.16625947223378129</v>
      </c>
      <c r="Z148" s="4">
        <v>-0.17939357207336801</v>
      </c>
      <c r="AA148" s="4">
        <v>-0.12897683797253739</v>
      </c>
      <c r="AB148" s="4">
        <v>0.66004698616811686</v>
      </c>
      <c r="AC148" s="4">
        <v>-0.1305229690720269</v>
      </c>
      <c r="AD148" s="4">
        <v>-0.14466836162767827</v>
      </c>
      <c r="AE148" s="4">
        <v>-0.13018207972899842</v>
      </c>
      <c r="AF148" s="4">
        <v>4.5769434371894159E-2</v>
      </c>
      <c r="AG148" s="4">
        <v>-0.13126012784533364</v>
      </c>
      <c r="AH148">
        <v>-0.10836489033559175</v>
      </c>
    </row>
    <row r="149" spans="1:34" x14ac:dyDescent="0.3">
      <c r="A149" s="6" t="s">
        <v>73</v>
      </c>
      <c r="B149" s="10">
        <v>138</v>
      </c>
      <c r="C149" s="10" t="s">
        <v>2287</v>
      </c>
      <c r="D149" s="16">
        <v>-0.15983942039062807</v>
      </c>
      <c r="E149" s="16">
        <v>-0.15738273392301552</v>
      </c>
      <c r="F149" s="4">
        <v>-0.15123041651111604</v>
      </c>
      <c r="G149" s="4">
        <v>-0.20045573891979629</v>
      </c>
      <c r="H149" s="4">
        <v>-0.1526381270774026</v>
      </c>
      <c r="I149" s="4">
        <v>-0.19877816953518293</v>
      </c>
      <c r="J149" s="4">
        <v>-0.14962549940392794</v>
      </c>
      <c r="K149" s="4">
        <v>-0.2001148917725907</v>
      </c>
      <c r="L149" s="4">
        <v>-0.19841645497127647</v>
      </c>
      <c r="M149" s="17">
        <v>-0.16138802136836292</v>
      </c>
      <c r="N149" s="4">
        <v>-0.19353827078372629</v>
      </c>
      <c r="O149" s="4">
        <v>-0.15720929439358172</v>
      </c>
      <c r="P149" s="4">
        <v>-0.21016035002966688</v>
      </c>
      <c r="Q149" s="4">
        <v>-0.15696223416530306</v>
      </c>
      <c r="R149" s="4">
        <v>-0.15029137356004404</v>
      </c>
      <c r="S149" s="4">
        <v>-0.19483478880740723</v>
      </c>
      <c r="T149" s="4">
        <v>-0.14713667277528744</v>
      </c>
      <c r="U149" s="4">
        <v>-0.19668447003955611</v>
      </c>
      <c r="V149" s="4">
        <v>-0.17946263758787345</v>
      </c>
      <c r="W149" s="4">
        <v>-0.19073236894210732</v>
      </c>
      <c r="X149" s="4">
        <v>-0.18789283229995504</v>
      </c>
      <c r="Y149" s="4">
        <v>-0.18178668672497875</v>
      </c>
      <c r="Z149" s="4">
        <v>-0.21319867453304103</v>
      </c>
      <c r="AA149" s="4">
        <v>-0.14611511274909303</v>
      </c>
      <c r="AB149" s="4">
        <v>-0.21583117999491308</v>
      </c>
      <c r="AC149" s="4">
        <v>-0.14532938442372897</v>
      </c>
      <c r="AD149" s="4">
        <v>-0.14827790739455451</v>
      </c>
      <c r="AE149" s="4">
        <v>-0.164560255449445</v>
      </c>
      <c r="AF149" s="4">
        <v>-0.21285008800133307</v>
      </c>
      <c r="AG149" s="4">
        <v>-0.16233894546364369</v>
      </c>
      <c r="AH149">
        <v>-0.21503565046023213</v>
      </c>
    </row>
    <row r="150" spans="1:34" x14ac:dyDescent="0.3">
      <c r="A150" s="6" t="s">
        <v>73</v>
      </c>
      <c r="B150" s="10">
        <v>139</v>
      </c>
      <c r="C150" s="10" t="s">
        <v>2287</v>
      </c>
      <c r="D150" s="16">
        <v>-0.10111087671395108</v>
      </c>
      <c r="E150" s="16">
        <v>-9.7194624981265909E-2</v>
      </c>
      <c r="F150" s="4">
        <v>-9.8081386242005228E-2</v>
      </c>
      <c r="G150" s="4">
        <v>-0.13951388943431542</v>
      </c>
      <c r="H150" s="4">
        <v>-9.254948705973462E-2</v>
      </c>
      <c r="I150" s="4">
        <v>-4.5398812221582943E-2</v>
      </c>
      <c r="J150" s="4">
        <v>-9.4581299929534207E-2</v>
      </c>
      <c r="K150" s="4">
        <v>-0.2001148917725907</v>
      </c>
      <c r="L150" s="4">
        <v>-2.6436906938764246E-2</v>
      </c>
      <c r="M150" s="17">
        <v>-0.16138802136836292</v>
      </c>
      <c r="N150" s="4">
        <v>-0.1553358179232518</v>
      </c>
      <c r="O150" s="4">
        <v>-9.0653290870911132E-2</v>
      </c>
      <c r="P150" s="4">
        <v>-7.4820572749151104E-2</v>
      </c>
      <c r="Q150" s="4">
        <v>-9.0716678580876883E-2</v>
      </c>
      <c r="R150" s="4">
        <v>-8.2659674913472453E-2</v>
      </c>
      <c r="S150" s="4">
        <v>-7.6029284243965989E-2</v>
      </c>
      <c r="T150" s="4">
        <v>-9.2027699480709185E-2</v>
      </c>
      <c r="U150" s="4">
        <v>-1.8843743646608437E-2</v>
      </c>
      <c r="V150" s="4">
        <v>-0.18099263041123692</v>
      </c>
      <c r="W150" s="4">
        <v>-0.12145803841356739</v>
      </c>
      <c r="X150" s="4">
        <v>-0.18789283229995504</v>
      </c>
      <c r="Y150" s="4">
        <v>-0.10544454880992457</v>
      </c>
      <c r="Z150" s="4">
        <v>-0.16023734734621994</v>
      </c>
      <c r="AA150" s="4">
        <v>-0.10987187592654099</v>
      </c>
      <c r="AB150" s="4">
        <v>4.052340522353471E-2</v>
      </c>
      <c r="AC150" s="4">
        <v>-9.799208570806836E-2</v>
      </c>
      <c r="AD150" s="4">
        <v>-0.19375818405719522</v>
      </c>
      <c r="AE150" s="4">
        <v>-8.259904181129421E-2</v>
      </c>
      <c r="AF150" s="4">
        <v>-0.21285008800133307</v>
      </c>
      <c r="AG150" s="4">
        <v>-7.8354965029431803E-2</v>
      </c>
      <c r="AH150">
        <v>-0.18043972825764606</v>
      </c>
    </row>
    <row r="151" spans="1:34" x14ac:dyDescent="0.3">
      <c r="A151" s="6" t="s">
        <v>73</v>
      </c>
      <c r="B151" s="10">
        <v>140.01</v>
      </c>
      <c r="C151" s="10" t="s">
        <v>2287</v>
      </c>
      <c r="D151" s="16">
        <v>-0.11981929333221633</v>
      </c>
      <c r="E151" s="16">
        <v>-0.11743068988862555</v>
      </c>
      <c r="F151" s="4">
        <v>-0.11329018567285848</v>
      </c>
      <c r="G151" s="4">
        <v>-0.12782641145079854</v>
      </c>
      <c r="H151" s="4">
        <v>-0.12053168606014299</v>
      </c>
      <c r="I151" s="4">
        <v>-0.14974706350870426</v>
      </c>
      <c r="J151" s="4">
        <v>-0.1294426262633169</v>
      </c>
      <c r="K151" s="4">
        <v>-0.11863154265063562</v>
      </c>
      <c r="L151" s="4">
        <v>-0.16307819167692464</v>
      </c>
      <c r="M151" s="17">
        <v>-0.16138802136836292</v>
      </c>
      <c r="N151" s="4">
        <v>-0.15270116600183978</v>
      </c>
      <c r="O151" s="4">
        <v>-0.1197684264943116</v>
      </c>
      <c r="P151" s="4">
        <v>-0.21016035002966688</v>
      </c>
      <c r="Q151" s="4">
        <v>-0.11935799210641866</v>
      </c>
      <c r="R151" s="4">
        <v>-0.11391329085755841</v>
      </c>
      <c r="S151" s="4">
        <v>-0.11162643916934165</v>
      </c>
      <c r="T151" s="4">
        <v>-0.11915920058736011</v>
      </c>
      <c r="U151" s="4">
        <v>-0.16650932873822563</v>
      </c>
      <c r="V151" s="4">
        <v>-0.1197929174766981</v>
      </c>
      <c r="W151" s="4">
        <v>-3.5483646061183031E-2</v>
      </c>
      <c r="X151" s="4">
        <v>-0.18789283229995504</v>
      </c>
      <c r="Y151" s="4">
        <v>-3.0396345435803503E-2</v>
      </c>
      <c r="Z151" s="4">
        <v>-4.3046325486020096E-2</v>
      </c>
      <c r="AA151" s="4">
        <v>-0.11539733063592231</v>
      </c>
      <c r="AB151" s="4">
        <v>-0.21583117999491308</v>
      </c>
      <c r="AC151" s="4">
        <v>-0.11042082852154089</v>
      </c>
      <c r="AD151" s="4">
        <v>-0.14466836162767827</v>
      </c>
      <c r="AE151" s="4">
        <v>-0.15579495899092055</v>
      </c>
      <c r="AF151" s="4">
        <v>-0.21285008800133307</v>
      </c>
      <c r="AG151" s="4">
        <v>-0.15320509448421668</v>
      </c>
      <c r="AH151">
        <v>-0.21503565046023213</v>
      </c>
    </row>
    <row r="152" spans="1:34" x14ac:dyDescent="0.3">
      <c r="A152" s="6" t="s">
        <v>73</v>
      </c>
      <c r="B152" s="10">
        <v>140.02000000000001</v>
      </c>
      <c r="C152" s="10" t="s">
        <v>2287</v>
      </c>
      <c r="D152" s="16">
        <v>-8.1828852982389969E-2</v>
      </c>
      <c r="E152" s="16">
        <v>-7.9086183720708095E-2</v>
      </c>
      <c r="F152" s="4">
        <v>-6.799085833580093E-2</v>
      </c>
      <c r="G152" s="4">
        <v>-0.17958524252065899</v>
      </c>
      <c r="H152" s="4">
        <v>-7.0518725906428034E-2</v>
      </c>
      <c r="I152" s="4">
        <v>-0.18117725967952392</v>
      </c>
      <c r="J152" s="4">
        <v>-5.6403207729986762E-2</v>
      </c>
      <c r="K152" s="4">
        <v>-0.2001148917725907</v>
      </c>
      <c r="L152" s="4">
        <v>-0.11124873884520863</v>
      </c>
      <c r="M152" s="17">
        <v>-0.16138802136836292</v>
      </c>
      <c r="N152" s="4">
        <v>-0.11976801698418933</v>
      </c>
      <c r="O152" s="4">
        <v>-7.5846449637777674E-2</v>
      </c>
      <c r="P152" s="4">
        <v>-0.21016035002966688</v>
      </c>
      <c r="Q152" s="4">
        <v>-7.5244360609911132E-2</v>
      </c>
      <c r="R152" s="4">
        <v>-6.0641361698810098E-2</v>
      </c>
      <c r="S152" s="4">
        <v>-0.13164983881486544</v>
      </c>
      <c r="T152" s="4">
        <v>-6.2116579107007172E-2</v>
      </c>
      <c r="U152" s="4">
        <v>-0.14596455168200065</v>
      </c>
      <c r="V152" s="4">
        <v>-0.12744288159351544</v>
      </c>
      <c r="W152" s="4">
        <v>-2.0948407066355455E-2</v>
      </c>
      <c r="X152" s="4">
        <v>-0.18789283229995504</v>
      </c>
      <c r="Y152" s="4">
        <v>2.3948905283387611E-2</v>
      </c>
      <c r="Z152" s="4">
        <v>-0.13206642862982576</v>
      </c>
      <c r="AA152" s="4">
        <v>-9.2078038726838438E-2</v>
      </c>
      <c r="AB152" s="4">
        <v>-0.21583117999491308</v>
      </c>
      <c r="AC152" s="4">
        <v>-8.7832939408360386E-2</v>
      </c>
      <c r="AD152" s="4">
        <v>-0.11579199549266828</v>
      </c>
      <c r="AE152" s="4">
        <v>-9.1478173288760539E-2</v>
      </c>
      <c r="AF152" s="4">
        <v>-0.21285008800133307</v>
      </c>
      <c r="AG152" s="4">
        <v>-8.8437787539188878E-2</v>
      </c>
      <c r="AH152">
        <v>-0.16025877363947086</v>
      </c>
    </row>
    <row r="153" spans="1:34" x14ac:dyDescent="0.3">
      <c r="A153" s="6" t="s">
        <v>73</v>
      </c>
      <c r="B153" s="10">
        <v>141</v>
      </c>
      <c r="C153" s="10" t="s">
        <v>2287</v>
      </c>
      <c r="D153" s="16">
        <v>-9.1403679412021002E-2</v>
      </c>
      <c r="E153" s="16">
        <v>-9.2655694534755334E-2</v>
      </c>
      <c r="F153" s="4">
        <v>-8.2763563159317891E-2</v>
      </c>
      <c r="G153" s="4">
        <v>-0.14535762842607386</v>
      </c>
      <c r="H153" s="4">
        <v>-8.9625973731333755E-2</v>
      </c>
      <c r="I153" s="4">
        <v>-0.13968940073404196</v>
      </c>
      <c r="J153" s="4">
        <v>-7.0093688112079569E-2</v>
      </c>
      <c r="K153" s="4">
        <v>-0.14579265902462066</v>
      </c>
      <c r="L153" s="4">
        <v>-0.19841645497127647</v>
      </c>
      <c r="M153" s="17">
        <v>-0.16138802136836292</v>
      </c>
      <c r="N153" s="4">
        <v>-7.3661608359478742E-2</v>
      </c>
      <c r="O153" s="4">
        <v>-8.9157650342311795E-2</v>
      </c>
      <c r="P153" s="4">
        <v>-0.21016035002966688</v>
      </c>
      <c r="Q153" s="4">
        <v>-8.8613645070260177E-2</v>
      </c>
      <c r="R153" s="4">
        <v>-8.2715987734993335E-2</v>
      </c>
      <c r="S153" s="4">
        <v>-8.181382191933953E-2</v>
      </c>
      <c r="T153" s="4">
        <v>-9.5351157300009412E-2</v>
      </c>
      <c r="U153" s="4">
        <v>-8.3688196230318604E-2</v>
      </c>
      <c r="V153" s="4">
        <v>-0.10831797130147207</v>
      </c>
      <c r="W153" s="4">
        <v>-0.1622804117607427</v>
      </c>
      <c r="X153" s="4">
        <v>-0.18789283229995504</v>
      </c>
      <c r="Y153" s="4">
        <v>-0.16884734131564755</v>
      </c>
      <c r="Z153" s="4">
        <v>-0.14333479611638342</v>
      </c>
      <c r="AA153" s="4">
        <v>-0.10799884043183546</v>
      </c>
      <c r="AB153" s="4">
        <v>-0.21583117999491308</v>
      </c>
      <c r="AC153" s="4">
        <v>-0.1119338928640506</v>
      </c>
      <c r="AD153" s="4">
        <v>-7.7530810363780039E-2</v>
      </c>
      <c r="AE153" s="4">
        <v>-4.4805815522591337E-2</v>
      </c>
      <c r="AF153" s="4">
        <v>-0.21285008800133307</v>
      </c>
      <c r="AG153" s="4">
        <v>-4.0633346698811211E-2</v>
      </c>
      <c r="AH153">
        <v>-0.14007781902129565</v>
      </c>
    </row>
    <row r="154" spans="1:34" x14ac:dyDescent="0.3">
      <c r="A154" s="6" t="s">
        <v>73</v>
      </c>
      <c r="B154" s="10">
        <v>142</v>
      </c>
      <c r="C154" s="10" t="s">
        <v>2287</v>
      </c>
      <c r="D154" s="16">
        <v>-0.12992360325104355</v>
      </c>
      <c r="E154" s="16">
        <v>-0.1283997718010261</v>
      </c>
      <c r="F154" s="4">
        <v>-0.12680911850028359</v>
      </c>
      <c r="G154" s="4">
        <v>-0.15954956597748721</v>
      </c>
      <c r="H154" s="4">
        <v>-0.12951104842594569</v>
      </c>
      <c r="I154" s="4">
        <v>-0.15163287527895342</v>
      </c>
      <c r="J154" s="4">
        <v>-0.1328299616155873</v>
      </c>
      <c r="K154" s="4">
        <v>-0.14126580629562316</v>
      </c>
      <c r="L154" s="4">
        <v>-8.5334012429350625E-2</v>
      </c>
      <c r="M154" s="17">
        <v>3.9718497536101727</v>
      </c>
      <c r="N154" s="4">
        <v>-0.15072517706078073</v>
      </c>
      <c r="O154" s="4">
        <v>-0.1317335507231063</v>
      </c>
      <c r="P154" s="4">
        <v>-5.226394320239848E-2</v>
      </c>
      <c r="Q154" s="4">
        <v>-0.13207633762300539</v>
      </c>
      <c r="R154" s="4">
        <v>-0.13474903482028239</v>
      </c>
      <c r="S154" s="4">
        <v>-9.6497648326056992E-2</v>
      </c>
      <c r="T154" s="4">
        <v>-0.15299804383841695</v>
      </c>
      <c r="U154" s="4">
        <v>5.8841194597242352E-2</v>
      </c>
      <c r="V154" s="4">
        <v>-0.11558543721244856</v>
      </c>
      <c r="W154" s="4">
        <v>-0.15238407882809415</v>
      </c>
      <c r="X154" s="4">
        <v>-0.18789283229995504</v>
      </c>
      <c r="Y154" s="4">
        <v>-0.14081209292876323</v>
      </c>
      <c r="Z154" s="4">
        <v>-0.18052040882202378</v>
      </c>
      <c r="AA154" s="4">
        <v>-0.1374054976987123</v>
      </c>
      <c r="AB154" s="4">
        <v>-0.21583117999491308</v>
      </c>
      <c r="AC154" s="4">
        <v>-0.13581869427081086</v>
      </c>
      <c r="AD154" s="4">
        <v>-0.14466836162767827</v>
      </c>
      <c r="AE154" s="4">
        <v>-0.11208231171724012</v>
      </c>
      <c r="AF154" s="4">
        <v>0.99404101640706066</v>
      </c>
      <c r="AG154" s="4">
        <v>-0.12509181289818813</v>
      </c>
      <c r="AH154">
        <v>0.16840248728509677</v>
      </c>
    </row>
    <row r="155" spans="1:34" x14ac:dyDescent="0.3">
      <c r="A155" s="6" t="s">
        <v>73</v>
      </c>
      <c r="B155" s="10">
        <v>143</v>
      </c>
      <c r="C155" s="10" t="s">
        <v>2287</v>
      </c>
      <c r="D155" s="16">
        <v>-0.14624934416792595</v>
      </c>
      <c r="E155" s="16">
        <v>-0.14679189621449085</v>
      </c>
      <c r="F155" s="4">
        <v>-0.14474350922698867</v>
      </c>
      <c r="G155" s="4">
        <v>-0.14118352914624641</v>
      </c>
      <c r="H155" s="4">
        <v>-0.14616463327880064</v>
      </c>
      <c r="I155" s="4">
        <v>-0.16420495374728131</v>
      </c>
      <c r="J155" s="4">
        <v>-0.1454618997000956</v>
      </c>
      <c r="K155" s="4">
        <v>-0.18200748085660068</v>
      </c>
      <c r="L155" s="4">
        <v>-0.18192526543391227</v>
      </c>
      <c r="M155" s="17">
        <v>-0.16138802136836292</v>
      </c>
      <c r="N155" s="4">
        <v>-0.13821058043407358</v>
      </c>
      <c r="O155" s="4">
        <v>-0.14564300763908017</v>
      </c>
      <c r="P155" s="4">
        <v>4.9240889757988342E-2</v>
      </c>
      <c r="Q155" s="4">
        <v>-0.14649713883866278</v>
      </c>
      <c r="R155" s="4">
        <v>-0.1487709273789804</v>
      </c>
      <c r="S155" s="4">
        <v>-0.13075990994173106</v>
      </c>
      <c r="T155" s="4">
        <v>-0.15777173779704817</v>
      </c>
      <c r="U155" s="4">
        <v>-0.1042329732865436</v>
      </c>
      <c r="V155" s="4">
        <v>-0.15039277394396749</v>
      </c>
      <c r="W155" s="4">
        <v>-0.15021925599907726</v>
      </c>
      <c r="X155" s="4">
        <v>-0.18789283229995504</v>
      </c>
      <c r="Y155" s="4">
        <v>-0.14598783109249572</v>
      </c>
      <c r="Z155" s="4">
        <v>-0.15911051059756418</v>
      </c>
      <c r="AA155" s="4">
        <v>-0.15079770148585686</v>
      </c>
      <c r="AB155" s="4">
        <v>0.10461205152814665</v>
      </c>
      <c r="AC155" s="4">
        <v>-0.15040895757358297</v>
      </c>
      <c r="AD155" s="4">
        <v>-0.16127227215530901</v>
      </c>
      <c r="AE155" s="4">
        <v>-0.13871970614963913</v>
      </c>
      <c r="AF155" s="4">
        <v>0.47680197166060617</v>
      </c>
      <c r="AG155" s="4">
        <v>-0.14181743612025577</v>
      </c>
      <c r="AH155">
        <v>-8.2417948683652209E-2</v>
      </c>
    </row>
    <row r="156" spans="1:34" x14ac:dyDescent="0.3">
      <c r="A156" s="6" t="s">
        <v>73</v>
      </c>
      <c r="B156" s="10">
        <v>144</v>
      </c>
      <c r="C156" s="10" t="s">
        <v>2287</v>
      </c>
      <c r="D156" s="16">
        <v>-0.11999578782861506</v>
      </c>
      <c r="E156" s="16">
        <v>-0.11865998355122218</v>
      </c>
      <c r="F156" s="4">
        <v>-0.12397450355259768</v>
      </c>
      <c r="G156" s="4">
        <v>-0.16539330496924565</v>
      </c>
      <c r="H156" s="4">
        <v>-0.11426701464214112</v>
      </c>
      <c r="I156" s="4">
        <v>-5.9856702460159991E-2</v>
      </c>
      <c r="J156" s="4">
        <v>-0.12422048426190006</v>
      </c>
      <c r="K156" s="4">
        <v>-0.2001148917725907</v>
      </c>
      <c r="L156" s="4">
        <v>-0.10182520196671481</v>
      </c>
      <c r="M156" s="17">
        <v>-0.16138802136836292</v>
      </c>
      <c r="N156" s="4">
        <v>-0.13821058043407358</v>
      </c>
      <c r="O156" s="4">
        <v>-0.11632845327853313</v>
      </c>
      <c r="P156" s="4">
        <v>-0.21016035002966688</v>
      </c>
      <c r="Q156" s="4">
        <v>-0.11590300848183407</v>
      </c>
      <c r="R156" s="4">
        <v>-0.11143552671063989</v>
      </c>
      <c r="S156" s="4">
        <v>-0.13876926979994059</v>
      </c>
      <c r="T156" s="4">
        <v>-0.10955138616429219</v>
      </c>
      <c r="U156" s="4">
        <v>-0.16073111019116235</v>
      </c>
      <c r="V156" s="4">
        <v>-0.14771528650308144</v>
      </c>
      <c r="W156" s="4">
        <v>-0.13970440225813818</v>
      </c>
      <c r="X156" s="4">
        <v>-0.18789283229995504</v>
      </c>
      <c r="Y156" s="4">
        <v>-0.12528487843756578</v>
      </c>
      <c r="Z156" s="4">
        <v>-0.17488622507874493</v>
      </c>
      <c r="AA156" s="4">
        <v>-0.10856075108024711</v>
      </c>
      <c r="AB156" s="4">
        <v>-0.21583117999491308</v>
      </c>
      <c r="AC156" s="4">
        <v>-0.10480087524936202</v>
      </c>
      <c r="AD156" s="4">
        <v>-0.12950826940679802</v>
      </c>
      <c r="AE156" s="4">
        <v>-0.12619785406603276</v>
      </c>
      <c r="AF156" s="4">
        <v>-0.21285008800133307</v>
      </c>
      <c r="AG156" s="4">
        <v>-0.12509181289818813</v>
      </c>
      <c r="AH156">
        <v>-0.14872679957194215</v>
      </c>
    </row>
    <row r="157" spans="1:34" x14ac:dyDescent="0.3">
      <c r="A157" s="6" t="s">
        <v>73</v>
      </c>
      <c r="B157" s="10">
        <v>145</v>
      </c>
      <c r="C157" s="10" t="s">
        <v>2287</v>
      </c>
      <c r="D157" s="16">
        <v>-0.15798622817844143</v>
      </c>
      <c r="E157" s="16">
        <v>-0.15922667441691044</v>
      </c>
      <c r="F157" s="4">
        <v>-0.16464032568670711</v>
      </c>
      <c r="G157" s="4">
        <v>-0.16121920568941819</v>
      </c>
      <c r="H157" s="4">
        <v>-0.15905941528085452</v>
      </c>
      <c r="I157" s="4">
        <v>-0.10448758102272392</v>
      </c>
      <c r="J157" s="4">
        <v>-0.16627989821925734</v>
      </c>
      <c r="K157" s="4">
        <v>-0.2001148917725907</v>
      </c>
      <c r="L157" s="4">
        <v>-0.17014584433579499</v>
      </c>
      <c r="M157" s="17">
        <v>-0.16138802136836292</v>
      </c>
      <c r="N157" s="4">
        <v>-0.1401865693751326</v>
      </c>
      <c r="O157" s="4">
        <v>-0.15985159266077389</v>
      </c>
      <c r="P157" s="4">
        <v>-0.16504709093616163</v>
      </c>
      <c r="Q157" s="4">
        <v>-0.15981635107256859</v>
      </c>
      <c r="R157" s="4">
        <v>-0.1600334916831555</v>
      </c>
      <c r="S157" s="4">
        <v>-0.12008076346411836</v>
      </c>
      <c r="T157" s="4">
        <v>-0.16296841729631761</v>
      </c>
      <c r="U157" s="4">
        <v>-0.19732649432256313</v>
      </c>
      <c r="V157" s="4">
        <v>-0.14312530803299103</v>
      </c>
      <c r="W157" s="4">
        <v>-0.12114877800942213</v>
      </c>
      <c r="X157" s="4">
        <v>-6.3909126632637772E-2</v>
      </c>
      <c r="Y157" s="4">
        <v>-0.11234553302823455</v>
      </c>
      <c r="Z157" s="4">
        <v>-0.14558846961369495</v>
      </c>
      <c r="AA157" s="4">
        <v>-0.15669776329417928</v>
      </c>
      <c r="AB157" s="4">
        <v>-0.21583117999491308</v>
      </c>
      <c r="AC157" s="4">
        <v>-0.15624506289469181</v>
      </c>
      <c r="AD157" s="4">
        <v>-0.15694081723505751</v>
      </c>
      <c r="AE157" s="4">
        <v>-0.17252870677537635</v>
      </c>
      <c r="AF157" s="4">
        <v>-0.21285008800133307</v>
      </c>
      <c r="AG157" s="4">
        <v>-0.17621765409472107</v>
      </c>
      <c r="AH157">
        <v>-7.9534955166770033E-2</v>
      </c>
    </row>
    <row r="158" spans="1:34" x14ac:dyDescent="0.3">
      <c r="A158" s="6" t="s">
        <v>73</v>
      </c>
      <c r="B158" s="10">
        <v>9410</v>
      </c>
      <c r="C158" s="10" t="s">
        <v>2288</v>
      </c>
      <c r="D158" s="16">
        <v>-0.15842746441943825</v>
      </c>
      <c r="E158" s="16">
        <v>-0.16125973701274329</v>
      </c>
      <c r="F158" s="4">
        <v>-0.16911029541190412</v>
      </c>
      <c r="G158" s="4">
        <v>-0.17207186381696959</v>
      </c>
      <c r="H158" s="4">
        <v>-0.16083440551595504</v>
      </c>
      <c r="I158" s="4">
        <v>-0.10134456140564195</v>
      </c>
      <c r="J158" s="4">
        <v>-0.16409224413758272</v>
      </c>
      <c r="K158" s="4">
        <v>-0.13221210083762813</v>
      </c>
      <c r="L158" s="4">
        <v>-0.17250172855541845</v>
      </c>
      <c r="M158" s="17">
        <v>-0.16138802136836292</v>
      </c>
      <c r="N158" s="4">
        <v>-0.11845069102348332</v>
      </c>
      <c r="O158" s="4">
        <v>-0.16752921404091717</v>
      </c>
      <c r="P158" s="4">
        <v>-0.16504709093616163</v>
      </c>
      <c r="Q158" s="4">
        <v>-0.16752747394482984</v>
      </c>
      <c r="R158" s="4">
        <v>-0.17388644577729093</v>
      </c>
      <c r="S158" s="4">
        <v>-0.17125167366934585</v>
      </c>
      <c r="T158" s="4">
        <v>-0.17203239316713639</v>
      </c>
      <c r="U158" s="4">
        <v>-0.11322131324864204</v>
      </c>
      <c r="V158" s="4">
        <v>-8.8045566391906083E-2</v>
      </c>
      <c r="W158" s="4">
        <v>-0.12826176730476327</v>
      </c>
      <c r="X158" s="4">
        <v>-6.3909126632637772E-2</v>
      </c>
      <c r="Y158" s="4">
        <v>-0.16065242255640444</v>
      </c>
      <c r="Z158" s="4">
        <v>-4.5299998983331626E-2</v>
      </c>
      <c r="AA158" s="4">
        <v>-0.15566759377209125</v>
      </c>
      <c r="AB158" s="4">
        <v>-0.21583117999491308</v>
      </c>
      <c r="AC158" s="4">
        <v>-0.15991964772650108</v>
      </c>
      <c r="AD158" s="4">
        <v>-0.12445490533317127</v>
      </c>
      <c r="AE158" s="4">
        <v>-0.17230103673749259</v>
      </c>
      <c r="AF158" s="4">
        <v>-0.21285008800133307</v>
      </c>
      <c r="AG158" s="4">
        <v>-0.17716662562505114</v>
      </c>
      <c r="AH158">
        <v>-5.0705019997948311E-2</v>
      </c>
    </row>
    <row r="159" spans="1:34" x14ac:dyDescent="0.3">
      <c r="A159" s="6" t="s">
        <v>73</v>
      </c>
      <c r="B159" s="10">
        <v>9501.01</v>
      </c>
      <c r="C159" s="10" t="s">
        <v>2288</v>
      </c>
      <c r="D159" s="16">
        <v>-0.11350961508596177</v>
      </c>
      <c r="E159" s="16">
        <v>-0.12059848509608606</v>
      </c>
      <c r="F159" s="4">
        <v>-0.12811740232229246</v>
      </c>
      <c r="G159" s="4">
        <v>-3.3491767726698041E-2</v>
      </c>
      <c r="H159" s="4">
        <v>-0.12737061902479505</v>
      </c>
      <c r="I159" s="4">
        <v>-6.6142741694323923E-2</v>
      </c>
      <c r="J159" s="4">
        <v>-0.13014832112837324</v>
      </c>
      <c r="K159" s="4">
        <v>-0.13673895356662563</v>
      </c>
      <c r="L159" s="4">
        <v>-0.13951934948069009</v>
      </c>
      <c r="M159" s="17">
        <v>-0.16138802136836292</v>
      </c>
      <c r="N159" s="4">
        <v>-1.4381940127707962E-2</v>
      </c>
      <c r="O159" s="4">
        <v>-0.1248037496072627</v>
      </c>
      <c r="P159" s="4">
        <v>1.5405945437859402E-2</v>
      </c>
      <c r="Q159" s="4">
        <v>-0.12541673150605251</v>
      </c>
      <c r="R159" s="4">
        <v>-0.13576266560765815</v>
      </c>
      <c r="S159" s="4">
        <v>-8.2703750792473926E-2</v>
      </c>
      <c r="T159" s="4">
        <v>-0.1474992318101202</v>
      </c>
      <c r="U159" s="4">
        <v>5.3062976050179067E-2</v>
      </c>
      <c r="V159" s="4">
        <v>-2.6463355251526398E-2</v>
      </c>
      <c r="W159" s="4">
        <v>-8.5893091936861635E-2</v>
      </c>
      <c r="X159" s="4">
        <v>0.37003384320297272</v>
      </c>
      <c r="Y159" s="4">
        <v>-0.10415061426899144</v>
      </c>
      <c r="Z159" s="4">
        <v>-5.4314692972577773E-2</v>
      </c>
      <c r="AA159" s="4">
        <v>-9.9008270057248896E-2</v>
      </c>
      <c r="AB159" s="4">
        <v>-0.17310541579183844</v>
      </c>
      <c r="AC159" s="4">
        <v>-0.11312272913316536</v>
      </c>
      <c r="AD159" s="4">
        <v>-1.7303492593788356E-3</v>
      </c>
      <c r="AE159" s="4">
        <v>-0.14088257150953479</v>
      </c>
      <c r="AF159" s="4">
        <v>-0.21285008800133307</v>
      </c>
      <c r="AG159" s="4">
        <v>-0.1443084863873722</v>
      </c>
      <c r="AH159">
        <v>-5.3588013514830481E-2</v>
      </c>
    </row>
    <row r="160" spans="1:34" x14ac:dyDescent="0.3">
      <c r="A160" s="6" t="s">
        <v>73</v>
      </c>
      <c r="B160" s="10">
        <v>9501.02</v>
      </c>
      <c r="C160" s="10" t="s">
        <v>2288</v>
      </c>
      <c r="D160" s="16">
        <v>-0.13848358632638189</v>
      </c>
      <c r="E160" s="16">
        <v>-0.13955797581536461</v>
      </c>
      <c r="F160" s="4">
        <v>-0.14196340610521982</v>
      </c>
      <c r="G160" s="4">
        <v>-8.8589878220420457E-2</v>
      </c>
      <c r="H160" s="4">
        <v>-0.14344994233099984</v>
      </c>
      <c r="I160" s="4">
        <v>-0.17677703221560917</v>
      </c>
      <c r="J160" s="4">
        <v>-0.13875779848206046</v>
      </c>
      <c r="K160" s="4">
        <v>-0.13673895356662563</v>
      </c>
      <c r="L160" s="4">
        <v>-4.2928096476128434E-2</v>
      </c>
      <c r="M160" s="17">
        <v>-0.16138802136836292</v>
      </c>
      <c r="N160" s="4">
        <v>-0.12306133188595438</v>
      </c>
      <c r="O160" s="4">
        <v>-0.14025870173612254</v>
      </c>
      <c r="P160" s="4">
        <v>-0.21016035002966688</v>
      </c>
      <c r="Q160" s="4">
        <v>-0.1399376771745964</v>
      </c>
      <c r="R160" s="4">
        <v>-0.1416191990458292</v>
      </c>
      <c r="S160" s="4">
        <v>-6.2235386710382923E-2</v>
      </c>
      <c r="T160" s="4">
        <v>-0.166050169092396</v>
      </c>
      <c r="U160" s="4">
        <v>1.9035689050806409E-2</v>
      </c>
      <c r="V160" s="4">
        <v>-0.1243828959467885</v>
      </c>
      <c r="W160" s="4">
        <v>-0.15609520367783736</v>
      </c>
      <c r="X160" s="4">
        <v>-0.18789283229995504</v>
      </c>
      <c r="Y160" s="4">
        <v>-0.16151504558369317</v>
      </c>
      <c r="Z160" s="4">
        <v>-0.13995428587041614</v>
      </c>
      <c r="AA160" s="4">
        <v>-0.14115156868812337</v>
      </c>
      <c r="AB160" s="4">
        <v>-0.21583117999491308</v>
      </c>
      <c r="AC160" s="4">
        <v>-0.14695052479070364</v>
      </c>
      <c r="AD160" s="4">
        <v>-9.9188084965037532E-2</v>
      </c>
      <c r="AE160" s="4">
        <v>-0.12824688440698653</v>
      </c>
      <c r="AF160" s="4">
        <v>-0.21285008800133307</v>
      </c>
      <c r="AG160" s="4">
        <v>-0.1258035415459357</v>
      </c>
      <c r="AH160">
        <v>-0.18332272177452824</v>
      </c>
    </row>
    <row r="161" spans="1:34" x14ac:dyDescent="0.3">
      <c r="A161" s="6" t="s">
        <v>73</v>
      </c>
      <c r="B161" s="10">
        <v>9502</v>
      </c>
      <c r="C161" s="10" t="s">
        <v>2288</v>
      </c>
      <c r="D161" s="16">
        <v>-0.13062958123663845</v>
      </c>
      <c r="E161" s="16">
        <v>-0.13397887380819537</v>
      </c>
      <c r="F161" s="4">
        <v>-0.13187871831056802</v>
      </c>
      <c r="G161" s="4">
        <v>-9.6103256924109884E-2</v>
      </c>
      <c r="H161" s="4">
        <v>-0.14104848495409911</v>
      </c>
      <c r="I161" s="4">
        <v>-0.12586011441888129</v>
      </c>
      <c r="J161" s="4">
        <v>-0.13395907339967741</v>
      </c>
      <c r="K161" s="4">
        <v>-0.15484636448261566</v>
      </c>
      <c r="L161" s="4">
        <v>-0.15836642323767772</v>
      </c>
      <c r="M161" s="17">
        <v>-0.16138802136836292</v>
      </c>
      <c r="N161" s="4">
        <v>-8.3541553064773871E-2</v>
      </c>
      <c r="O161" s="4">
        <v>-0.13851378778609</v>
      </c>
      <c r="P161" s="4">
        <v>-0.10865551706928005</v>
      </c>
      <c r="Q161" s="4">
        <v>-0.13863579928707179</v>
      </c>
      <c r="R161" s="4">
        <v>-0.13964825029259856</v>
      </c>
      <c r="S161" s="4">
        <v>-9.4272826143221009E-2</v>
      </c>
      <c r="T161" s="4">
        <v>-0.16653358113883968</v>
      </c>
      <c r="U161" s="4">
        <v>6.9755607408361883E-2</v>
      </c>
      <c r="V161" s="4">
        <v>-6.9685652511544433E-2</v>
      </c>
      <c r="W161" s="4">
        <v>-0.1393951418539929</v>
      </c>
      <c r="X161" s="4">
        <v>-0.18789283229995504</v>
      </c>
      <c r="Y161" s="4">
        <v>-0.14986963471529507</v>
      </c>
      <c r="Z161" s="4">
        <v>-0.10952969365671039</v>
      </c>
      <c r="AA161" s="4">
        <v>-0.13759280124818285</v>
      </c>
      <c r="AB161" s="4">
        <v>-2.3565241081077236E-2</v>
      </c>
      <c r="AC161" s="4">
        <v>-0.14133057151852477</v>
      </c>
      <c r="AD161" s="4">
        <v>-0.11579199549266828</v>
      </c>
      <c r="AE161" s="4">
        <v>-0.11845707277798519</v>
      </c>
      <c r="AF161" s="4">
        <v>-0.21285008800133307</v>
      </c>
      <c r="AG161" s="4">
        <v>-0.13209047793437245</v>
      </c>
      <c r="AH161">
        <v>0.21741337707209371</v>
      </c>
    </row>
    <row r="162" spans="1:34" x14ac:dyDescent="0.3">
      <c r="A162" s="6" t="s">
        <v>73</v>
      </c>
      <c r="B162" s="10">
        <v>9503</v>
      </c>
      <c r="C162" s="10" t="s">
        <v>2288</v>
      </c>
      <c r="D162" s="16">
        <v>-0.1503528412091964</v>
      </c>
      <c r="E162" s="16">
        <v>-0.14962872774355995</v>
      </c>
      <c r="F162" s="4">
        <v>-0.14757812417467459</v>
      </c>
      <c r="G162" s="4">
        <v>-8.358095908462751E-2</v>
      </c>
      <c r="H162" s="4">
        <v>-0.15389106136100295</v>
      </c>
      <c r="I162" s="4">
        <v>-0.15791891451311735</v>
      </c>
      <c r="J162" s="4">
        <v>-0.15026062478247865</v>
      </c>
      <c r="K162" s="4">
        <v>-6.8836162631663075E-2</v>
      </c>
      <c r="L162" s="4">
        <v>-0.15836642323767772</v>
      </c>
      <c r="M162" s="17">
        <v>-0.16138802136836292</v>
      </c>
      <c r="N162" s="4">
        <v>-0.15994645878572286</v>
      </c>
      <c r="O162" s="4">
        <v>-0.14733806690482609</v>
      </c>
      <c r="P162" s="4">
        <v>-0.14249046138940899</v>
      </c>
      <c r="Q162" s="4">
        <v>-0.14734836668819812</v>
      </c>
      <c r="R162" s="4">
        <v>-0.15321964027912957</v>
      </c>
      <c r="S162" s="4">
        <v>-0.14499877191188132</v>
      </c>
      <c r="T162" s="4">
        <v>-0.14447790651984727</v>
      </c>
      <c r="U162" s="4">
        <v>-0.16715135302123266</v>
      </c>
      <c r="V162" s="4">
        <v>-0.1729601680885787</v>
      </c>
      <c r="W162" s="4">
        <v>-0.14712665195762459</v>
      </c>
      <c r="X162" s="4">
        <v>-0.18789283229995504</v>
      </c>
      <c r="Y162" s="4">
        <v>-0.14253733898334073</v>
      </c>
      <c r="Z162" s="4">
        <v>-0.15685683710025264</v>
      </c>
      <c r="AA162" s="4">
        <v>-0.14133887223759392</v>
      </c>
      <c r="AB162" s="4">
        <v>-8.7653887385689175E-2</v>
      </c>
      <c r="AC162" s="4">
        <v>-0.13689945451546065</v>
      </c>
      <c r="AD162" s="4">
        <v>-0.17210090945593776</v>
      </c>
      <c r="AE162" s="4">
        <v>-0.16194205001378187</v>
      </c>
      <c r="AF162" s="4">
        <v>-0.21285008800133307</v>
      </c>
      <c r="AG162" s="4">
        <v>-0.15961065231394472</v>
      </c>
      <c r="AH162">
        <v>-0.21503565046023213</v>
      </c>
    </row>
    <row r="163" spans="1:34" x14ac:dyDescent="0.3">
      <c r="A163" s="6" t="s">
        <v>73</v>
      </c>
      <c r="B163" s="10">
        <v>9505</v>
      </c>
      <c r="C163" s="10" t="s">
        <v>2288</v>
      </c>
      <c r="D163" s="16">
        <v>-0.14461677007623772</v>
      </c>
      <c r="E163" s="16">
        <v>-0.14627181043416151</v>
      </c>
      <c r="F163" s="4">
        <v>-0.15542782710672789</v>
      </c>
      <c r="G163" s="4">
        <v>-0.16121920568941819</v>
      </c>
      <c r="H163" s="4">
        <v>-0.1460080164933506</v>
      </c>
      <c r="I163" s="4">
        <v>-7.1800177005071464E-2</v>
      </c>
      <c r="J163" s="4">
        <v>-0.14920208248489414</v>
      </c>
      <c r="K163" s="4">
        <v>-9.1470426276650599E-2</v>
      </c>
      <c r="L163" s="4">
        <v>-0.19841645497127647</v>
      </c>
      <c r="M163" s="17">
        <v>-0.16138802136836292</v>
      </c>
      <c r="N163" s="4">
        <v>-0.12108534294489535</v>
      </c>
      <c r="O163" s="4">
        <v>-0.14654039195623977</v>
      </c>
      <c r="P163" s="4">
        <v>-0.21016035002966688</v>
      </c>
      <c r="Q163" s="4">
        <v>-0.14624677770644651</v>
      </c>
      <c r="R163" s="4">
        <v>-0.15119237870437804</v>
      </c>
      <c r="S163" s="4">
        <v>-0.13609948318053741</v>
      </c>
      <c r="T163" s="4">
        <v>-0.14840562939720209</v>
      </c>
      <c r="U163" s="4">
        <v>-0.13376609030486705</v>
      </c>
      <c r="V163" s="4">
        <v>-0.12935537262271979</v>
      </c>
      <c r="W163" s="4">
        <v>-9.9500549719253401E-2</v>
      </c>
      <c r="X163" s="4">
        <v>-0.18789283229995504</v>
      </c>
      <c r="Y163" s="4">
        <v>-0.10285667972805833</v>
      </c>
      <c r="Z163" s="4">
        <v>-8.6992958683595037E-2</v>
      </c>
      <c r="AA163" s="4">
        <v>-0.14218173821021141</v>
      </c>
      <c r="AB163" s="4">
        <v>-0.21583117999491308</v>
      </c>
      <c r="AC163" s="4">
        <v>-0.14284363586103446</v>
      </c>
      <c r="AD163" s="4">
        <v>-0.13456163348042477</v>
      </c>
      <c r="AE163" s="4">
        <v>-0.16364957529790999</v>
      </c>
      <c r="AF163" s="4">
        <v>-0.21285008800133307</v>
      </c>
      <c r="AG163" s="4">
        <v>-0.16138997393331361</v>
      </c>
      <c r="AH163">
        <v>-0.21503565046023213</v>
      </c>
    </row>
    <row r="164" spans="1:34" x14ac:dyDescent="0.3">
      <c r="A164" s="6" t="s">
        <v>73</v>
      </c>
      <c r="B164" s="10">
        <v>9506</v>
      </c>
      <c r="C164" s="10" t="s">
        <v>2288</v>
      </c>
      <c r="D164" s="16">
        <v>-0.15202953892498433</v>
      </c>
      <c r="E164" s="16">
        <v>-0.15374213346071017</v>
      </c>
      <c r="F164" s="4">
        <v>-0.15319284224412938</v>
      </c>
      <c r="G164" s="4">
        <v>-0.13951388943431542</v>
      </c>
      <c r="H164" s="4">
        <v>-0.15681457468940382</v>
      </c>
      <c r="I164" s="4">
        <v>-0.15980472628336653</v>
      </c>
      <c r="J164" s="4">
        <v>-0.15223657040463637</v>
      </c>
      <c r="K164" s="4">
        <v>8.1203337612944966E-3</v>
      </c>
      <c r="L164" s="4">
        <v>-0.14187523370031355</v>
      </c>
      <c r="M164" s="17">
        <v>-0.16138802136836292</v>
      </c>
      <c r="N164" s="4">
        <v>-0.12767197274842543</v>
      </c>
      <c r="O164" s="4">
        <v>-0.15212411659634398</v>
      </c>
      <c r="P164" s="4">
        <v>-8.6098887522527423E-2</v>
      </c>
      <c r="Q164" s="4">
        <v>-0.15240566155896687</v>
      </c>
      <c r="R164" s="4">
        <v>-0.15811885575144574</v>
      </c>
      <c r="S164" s="4">
        <v>-0.15300813177009084</v>
      </c>
      <c r="T164" s="4">
        <v>-0.16260585826148485</v>
      </c>
      <c r="U164" s="4">
        <v>-2.7190059325699845E-2</v>
      </c>
      <c r="V164" s="4">
        <v>-0.15077527214980838</v>
      </c>
      <c r="W164" s="4">
        <v>-0.14650813114933406</v>
      </c>
      <c r="X164" s="4">
        <v>-0.18789283229995504</v>
      </c>
      <c r="Y164" s="4">
        <v>-0.15418274985173883</v>
      </c>
      <c r="Z164" s="4">
        <v>-0.12417857138923538</v>
      </c>
      <c r="AA164" s="4">
        <v>-0.16109939670673729</v>
      </c>
      <c r="AB164" s="4">
        <v>-0.10901676948722649</v>
      </c>
      <c r="AC164" s="4">
        <v>-0.16218924424026562</v>
      </c>
      <c r="AD164" s="4">
        <v>-0.15477508977493176</v>
      </c>
      <c r="AE164" s="4">
        <v>-0.14247626177472103</v>
      </c>
      <c r="AF164" s="4">
        <v>0.3043889567451214</v>
      </c>
      <c r="AG164" s="4">
        <v>-0.14063122170734316</v>
      </c>
      <c r="AH164">
        <v>-0.20062068287582127</v>
      </c>
    </row>
    <row r="165" spans="1:34" x14ac:dyDescent="0.3">
      <c r="A165" s="6" t="s">
        <v>73</v>
      </c>
      <c r="B165" s="10">
        <v>9507</v>
      </c>
      <c r="C165" s="10" t="s">
        <v>2288</v>
      </c>
      <c r="D165" s="16">
        <v>-0.15119119006709036</v>
      </c>
      <c r="E165" s="16">
        <v>-0.15416765819007053</v>
      </c>
      <c r="F165" s="4">
        <v>-0.15978877318009083</v>
      </c>
      <c r="G165" s="4">
        <v>-9.4433617212178897E-2</v>
      </c>
      <c r="H165" s="4">
        <v>-0.15895500409055446</v>
      </c>
      <c r="I165" s="4">
        <v>-0.10008735355880917</v>
      </c>
      <c r="J165" s="4">
        <v>-0.162116298515425</v>
      </c>
      <c r="K165" s="4">
        <v>-6.8836162631663075E-2</v>
      </c>
      <c r="L165" s="4">
        <v>-0.17485761277504192</v>
      </c>
      <c r="M165" s="17">
        <v>-0.16138802136836292</v>
      </c>
      <c r="N165" s="4">
        <v>-0.10922940929854121</v>
      </c>
      <c r="O165" s="4">
        <v>-0.1529217915449303</v>
      </c>
      <c r="P165" s="4">
        <v>-0.17632540570953792</v>
      </c>
      <c r="Q165" s="4">
        <v>-0.15280623937051291</v>
      </c>
      <c r="R165" s="4">
        <v>-0.15963930193250939</v>
      </c>
      <c r="S165" s="4">
        <v>-0.13342969656113424</v>
      </c>
      <c r="T165" s="4">
        <v>-0.15662363418674446</v>
      </c>
      <c r="U165" s="4">
        <v>-0.1453225273989936</v>
      </c>
      <c r="V165" s="4">
        <v>-0.13738783494537801</v>
      </c>
      <c r="W165" s="4">
        <v>-0.13630253781254023</v>
      </c>
      <c r="X165" s="4">
        <v>-0.18789283229995504</v>
      </c>
      <c r="Y165" s="4">
        <v>-0.14641914260614008</v>
      </c>
      <c r="Z165" s="4">
        <v>-0.10727602015939885</v>
      </c>
      <c r="AA165" s="4">
        <v>-0.14396112193018165</v>
      </c>
      <c r="AB165" s="4">
        <v>-0.15174253369030113</v>
      </c>
      <c r="AC165" s="4">
        <v>-0.14424862417907919</v>
      </c>
      <c r="AD165" s="4">
        <v>-0.14105881586080202</v>
      </c>
      <c r="AE165" s="4">
        <v>-0.16490176050627064</v>
      </c>
      <c r="AF165" s="4">
        <v>-0.21285008800133307</v>
      </c>
      <c r="AG165" s="4">
        <v>-0.16340653843526504</v>
      </c>
      <c r="AH165">
        <v>-0.19773768935893909</v>
      </c>
    </row>
    <row r="166" spans="1:34" x14ac:dyDescent="0.3">
      <c r="A166" s="6" t="s">
        <v>73</v>
      </c>
      <c r="B166" s="10">
        <v>9508</v>
      </c>
      <c r="C166" s="10" t="s">
        <v>2288</v>
      </c>
      <c r="D166" s="16">
        <v>-0.13543905626350383</v>
      </c>
      <c r="E166" s="16">
        <v>-0.13747763269404728</v>
      </c>
      <c r="F166" s="4">
        <v>-0.13285993117707467</v>
      </c>
      <c r="G166" s="4">
        <v>-0.11697375332324716</v>
      </c>
      <c r="H166" s="4">
        <v>-0.14016098983654884</v>
      </c>
      <c r="I166" s="4">
        <v>-0.16986238905802883</v>
      </c>
      <c r="J166" s="4">
        <v>-0.14390937099697168</v>
      </c>
      <c r="K166" s="4">
        <v>-0.12768524810863063</v>
      </c>
      <c r="L166" s="4">
        <v>-9.2401665088220994E-2</v>
      </c>
      <c r="M166" s="17">
        <v>-0.16138802136836292</v>
      </c>
      <c r="N166" s="4">
        <v>-0.10659475737712916</v>
      </c>
      <c r="O166" s="4">
        <v>-0.13941117210324958</v>
      </c>
      <c r="P166" s="4">
        <v>-0.11993383184265637</v>
      </c>
      <c r="Q166" s="4">
        <v>-0.1394870271366071</v>
      </c>
      <c r="R166" s="4">
        <v>-0.13801517846849315</v>
      </c>
      <c r="S166" s="4">
        <v>-0.12720019444919348</v>
      </c>
      <c r="T166" s="4">
        <v>-0.15269591130938964</v>
      </c>
      <c r="U166" s="4">
        <v>-3.6178399287798285E-2</v>
      </c>
      <c r="V166" s="4">
        <v>-0.1044929892430634</v>
      </c>
      <c r="W166" s="4">
        <v>-0.16691931782292171</v>
      </c>
      <c r="X166" s="4">
        <v>-0.18789283229995504</v>
      </c>
      <c r="Y166" s="4">
        <v>-0.17100389888386941</v>
      </c>
      <c r="Z166" s="4">
        <v>-0.1546031636029411</v>
      </c>
      <c r="AA166" s="4">
        <v>-0.13731184592397702</v>
      </c>
      <c r="AB166" s="4">
        <v>-4.4928123182614549E-2</v>
      </c>
      <c r="AC166" s="4">
        <v>-0.14619399261944879</v>
      </c>
      <c r="AD166" s="4">
        <v>-8.0418446977281038E-2</v>
      </c>
      <c r="AE166" s="4">
        <v>-0.12107527821364833</v>
      </c>
      <c r="AF166" s="4">
        <v>-0.21285008800133307</v>
      </c>
      <c r="AG166" s="4">
        <v>-0.12295662695494546</v>
      </c>
      <c r="AH166">
        <v>-7.0885974616123518E-2</v>
      </c>
    </row>
    <row r="167" spans="1:34" x14ac:dyDescent="0.3">
      <c r="A167" s="6" t="s">
        <v>73</v>
      </c>
      <c r="B167" s="10">
        <v>9509</v>
      </c>
      <c r="C167" s="10" t="s">
        <v>2288</v>
      </c>
      <c r="D167" s="16">
        <v>-0.16517837890668963</v>
      </c>
      <c r="E167" s="16">
        <v>-0.16707524164733498</v>
      </c>
      <c r="F167" s="4">
        <v>-0.16714786967889078</v>
      </c>
      <c r="G167" s="4">
        <v>-0.10695591505166127</v>
      </c>
      <c r="H167" s="4">
        <v>-0.1710667021653581</v>
      </c>
      <c r="I167" s="4">
        <v>-0.16797657728777965</v>
      </c>
      <c r="J167" s="4">
        <v>-0.17058463689610096</v>
      </c>
      <c r="K167" s="4">
        <v>-0.15031951175361816</v>
      </c>
      <c r="L167" s="4">
        <v>-0.17250172855541845</v>
      </c>
      <c r="M167" s="17">
        <v>-0.16138802136836292</v>
      </c>
      <c r="N167" s="4">
        <v>-0.13821058043407358</v>
      </c>
      <c r="O167" s="4">
        <v>-0.16852630772665006</v>
      </c>
      <c r="P167" s="4">
        <v>-0.10865551706928005</v>
      </c>
      <c r="Q167" s="4">
        <v>-0.16877927960591121</v>
      </c>
      <c r="R167" s="4">
        <v>-0.17563214324443804</v>
      </c>
      <c r="S167" s="4">
        <v>-0.15478798951635961</v>
      </c>
      <c r="T167" s="4">
        <v>-0.17511414496321479</v>
      </c>
      <c r="U167" s="4">
        <v>-0.12606179890878266</v>
      </c>
      <c r="V167" s="4">
        <v>-0.13891782776874148</v>
      </c>
      <c r="W167" s="4">
        <v>-0.17155822388510072</v>
      </c>
      <c r="X167" s="4">
        <v>-0.18789283229995504</v>
      </c>
      <c r="Y167" s="4">
        <v>-0.17402307947938003</v>
      </c>
      <c r="Z167" s="4">
        <v>-0.16361785759218725</v>
      </c>
      <c r="AA167" s="4">
        <v>-0.1581961916899437</v>
      </c>
      <c r="AB167" s="4">
        <v>-8.7653887385689175E-2</v>
      </c>
      <c r="AC167" s="4">
        <v>-0.16564767702314495</v>
      </c>
      <c r="AD167" s="4">
        <v>-0.11001672226566628</v>
      </c>
      <c r="AE167" s="4">
        <v>-0.17070734647230631</v>
      </c>
      <c r="AF167" s="4">
        <v>4.5769434371894159E-2</v>
      </c>
      <c r="AG167" s="4">
        <v>-0.17016796058886682</v>
      </c>
      <c r="AH167">
        <v>-0.18908870880829257</v>
      </c>
    </row>
    <row r="168" spans="1:34" x14ac:dyDescent="0.3">
      <c r="A168" s="6" t="s">
        <v>73</v>
      </c>
      <c r="B168" s="10">
        <v>9511</v>
      </c>
      <c r="C168" s="10" t="s">
        <v>2288</v>
      </c>
      <c r="D168" s="16">
        <v>-0.12979123237874451</v>
      </c>
      <c r="E168" s="16">
        <v>-0.12854161337747957</v>
      </c>
      <c r="F168" s="4">
        <v>-0.12969824527388654</v>
      </c>
      <c r="G168" s="4">
        <v>-2.7648028734939604E-2</v>
      </c>
      <c r="H168" s="4">
        <v>-0.13890805555294847</v>
      </c>
      <c r="I168" s="4">
        <v>-0.11705965949105179</v>
      </c>
      <c r="J168" s="4">
        <v>-0.13593501902183514</v>
      </c>
      <c r="K168" s="4">
        <v>4.4335155593274528E-2</v>
      </c>
      <c r="L168" s="4">
        <v>-0.11360462306483209</v>
      </c>
      <c r="M168" s="17">
        <v>-0.16138802136836292</v>
      </c>
      <c r="N168" s="4">
        <v>-0.14677319917866269</v>
      </c>
      <c r="O168" s="4">
        <v>-0.13706800194177729</v>
      </c>
      <c r="P168" s="4">
        <v>-9.7377202295903728E-2</v>
      </c>
      <c r="Q168" s="4">
        <v>-0.13723377694666064</v>
      </c>
      <c r="R168" s="4">
        <v>-0.14584266065989487</v>
      </c>
      <c r="S168" s="4">
        <v>-8.8488288467847467E-2</v>
      </c>
      <c r="T168" s="4">
        <v>-0.15656320768093898</v>
      </c>
      <c r="U168" s="4">
        <v>-1.1781476533531093E-2</v>
      </c>
      <c r="V168" s="4">
        <v>-7.3510634569953118E-2</v>
      </c>
      <c r="W168" s="4">
        <v>-0.12114877800942213</v>
      </c>
      <c r="X168" s="4">
        <v>-6.3909126632637772E-2</v>
      </c>
      <c r="Y168" s="4">
        <v>-0.13649897779231948</v>
      </c>
      <c r="Z168" s="4">
        <v>-8.2485611688971963E-2</v>
      </c>
      <c r="AA168" s="4">
        <v>-0.11539733063592231</v>
      </c>
      <c r="AB168" s="4">
        <v>-8.7653887385689175E-2</v>
      </c>
      <c r="AC168" s="4">
        <v>-0.12641608014235772</v>
      </c>
      <c r="AD168" s="4">
        <v>-4.2157261848392816E-2</v>
      </c>
      <c r="AE168" s="4">
        <v>-0.14998937302488488</v>
      </c>
      <c r="AF168" s="4">
        <v>-0.21285008800133307</v>
      </c>
      <c r="AG168" s="4">
        <v>-0.14881610115644009</v>
      </c>
      <c r="AH168">
        <v>-0.17467374122388171</v>
      </c>
    </row>
    <row r="169" spans="1:34" x14ac:dyDescent="0.3">
      <c r="A169" s="6" t="s">
        <v>73</v>
      </c>
      <c r="B169" s="10">
        <v>9513.01</v>
      </c>
      <c r="C169" s="10" t="s">
        <v>2288</v>
      </c>
      <c r="D169" s="16">
        <v>-0.15392685476127066</v>
      </c>
      <c r="E169" s="16">
        <v>-0.15719361182107758</v>
      </c>
      <c r="F169" s="4">
        <v>-0.15798988292482863</v>
      </c>
      <c r="G169" s="4">
        <v>-0.20045573891979629</v>
      </c>
      <c r="H169" s="4">
        <v>-0.15342121100465281</v>
      </c>
      <c r="I169" s="4">
        <v>-0.12271709480179933</v>
      </c>
      <c r="J169" s="4">
        <v>-0.16176345108289683</v>
      </c>
      <c r="K169" s="4">
        <v>-0.18653433358559821</v>
      </c>
      <c r="L169" s="4">
        <v>-0.17250172855541845</v>
      </c>
      <c r="M169" s="17">
        <v>-0.16138802136836292</v>
      </c>
      <c r="N169" s="4">
        <v>-0.10791208333783518</v>
      </c>
      <c r="O169" s="4">
        <v>-0.15531481639068923</v>
      </c>
      <c r="P169" s="4">
        <v>-0.21016035002966688</v>
      </c>
      <c r="Q169" s="4">
        <v>-0.15505948956045937</v>
      </c>
      <c r="R169" s="4">
        <v>-0.1565984095703821</v>
      </c>
      <c r="S169" s="4">
        <v>-0.11741097684471519</v>
      </c>
      <c r="T169" s="4">
        <v>-0.16846722932461433</v>
      </c>
      <c r="U169" s="4">
        <v>-5.9291273476051412E-2</v>
      </c>
      <c r="V169" s="4">
        <v>-0.14274280982715015</v>
      </c>
      <c r="W169" s="4">
        <v>-0.18733050449650937</v>
      </c>
      <c r="X169" s="4">
        <v>-0.18789283229995504</v>
      </c>
      <c r="Y169" s="4">
        <v>-0.19429472062066561</v>
      </c>
      <c r="Z169" s="4">
        <v>-0.16812520458681032</v>
      </c>
      <c r="AA169" s="4">
        <v>-0.147800844694328</v>
      </c>
      <c r="AB169" s="4">
        <v>-0.21583117999491308</v>
      </c>
      <c r="AC169" s="4">
        <v>-0.15127356576930279</v>
      </c>
      <c r="AD169" s="4">
        <v>-0.12156726871967027</v>
      </c>
      <c r="AE169" s="4">
        <v>-0.14850951777864047</v>
      </c>
      <c r="AF169" s="4">
        <v>-0.21285008800133307</v>
      </c>
      <c r="AG169" s="4">
        <v>-0.14786712962611001</v>
      </c>
      <c r="AH169">
        <v>-0.16025877363947086</v>
      </c>
    </row>
    <row r="170" spans="1:34" x14ac:dyDescent="0.3">
      <c r="A170" s="6" t="s">
        <v>73</v>
      </c>
      <c r="B170" s="10">
        <v>9513.02</v>
      </c>
      <c r="C170" s="10" t="s">
        <v>2288</v>
      </c>
      <c r="D170" s="16">
        <v>-0.16897301057926228</v>
      </c>
      <c r="E170" s="16">
        <v>-0.17033759790576444</v>
      </c>
      <c r="F170" s="4">
        <v>-0.1687832244564019</v>
      </c>
      <c r="G170" s="4">
        <v>-0.18292452194452097</v>
      </c>
      <c r="H170" s="4">
        <v>-0.17028361823810786</v>
      </c>
      <c r="I170" s="4">
        <v>-0.18054865575610751</v>
      </c>
      <c r="J170" s="4">
        <v>-0.16684445411130239</v>
      </c>
      <c r="K170" s="4">
        <v>-0.18653433358559821</v>
      </c>
      <c r="L170" s="4">
        <v>-0.14658700213956044</v>
      </c>
      <c r="M170" s="17">
        <v>-0.16138802136836292</v>
      </c>
      <c r="N170" s="4">
        <v>-0.14940785110007473</v>
      </c>
      <c r="O170" s="4">
        <v>-0.17007180293953603</v>
      </c>
      <c r="P170" s="4">
        <v>-0.21016035002966688</v>
      </c>
      <c r="Q170" s="4">
        <v>-0.1698808685876628</v>
      </c>
      <c r="R170" s="4">
        <v>-0.16695996873022323</v>
      </c>
      <c r="S170" s="4">
        <v>-0.14277394972904534</v>
      </c>
      <c r="T170" s="4">
        <v>-0.17964613289862419</v>
      </c>
      <c r="U170" s="4">
        <v>-0.11386333753164907</v>
      </c>
      <c r="V170" s="4">
        <v>-0.15995522908998919</v>
      </c>
      <c r="W170" s="4">
        <v>-0.18547494207163778</v>
      </c>
      <c r="X170" s="4">
        <v>-0.18789283229995504</v>
      </c>
      <c r="Y170" s="4">
        <v>-0.19688258970253183</v>
      </c>
      <c r="Z170" s="4">
        <v>-0.1546031636029411</v>
      </c>
      <c r="AA170" s="4">
        <v>-0.16802962803714774</v>
      </c>
      <c r="AB170" s="4">
        <v>-0.21583117999491308</v>
      </c>
      <c r="AC170" s="4">
        <v>-0.16856572968369937</v>
      </c>
      <c r="AD170" s="4">
        <v>-0.16199418130868426</v>
      </c>
      <c r="AE170" s="4">
        <v>-0.16342190526002626</v>
      </c>
      <c r="AF170" s="4">
        <v>-0.21285008800133307</v>
      </c>
      <c r="AG170" s="4">
        <v>-0.16328791699397377</v>
      </c>
      <c r="AH170">
        <v>-0.16314176715635303</v>
      </c>
    </row>
    <row r="171" spans="1:34" x14ac:dyDescent="0.3">
      <c r="A171" s="6" t="s">
        <v>73</v>
      </c>
      <c r="B171" s="10">
        <v>9514.01</v>
      </c>
      <c r="C171" s="10" t="s">
        <v>2288</v>
      </c>
      <c r="D171" s="16">
        <v>-0.13433596566101177</v>
      </c>
      <c r="E171" s="16">
        <v>-0.14116551368183711</v>
      </c>
      <c r="F171" s="4">
        <v>-0.13989195672037241</v>
      </c>
      <c r="G171" s="4">
        <v>-0.17123704396100409</v>
      </c>
      <c r="H171" s="4">
        <v>-0.13723747650814799</v>
      </c>
      <c r="I171" s="4">
        <v>-0.13528917327012721</v>
      </c>
      <c r="J171" s="4">
        <v>-0.14228627280734213</v>
      </c>
      <c r="K171" s="4">
        <v>-0.2001148917725907</v>
      </c>
      <c r="L171" s="4">
        <v>-7.3554591331233349E-2</v>
      </c>
      <c r="M171" s="17">
        <v>-0.16138802136836292</v>
      </c>
      <c r="N171" s="4">
        <v>-3.8752470400769283E-2</v>
      </c>
      <c r="O171" s="4">
        <v>-0.14349925621475446</v>
      </c>
      <c r="P171" s="4">
        <v>0.35375538863914879</v>
      </c>
      <c r="Q171" s="4">
        <v>-0.1456959832155707</v>
      </c>
      <c r="R171" s="4">
        <v>-0.15744310189319524</v>
      </c>
      <c r="S171" s="4">
        <v>-0.16324231381113632</v>
      </c>
      <c r="T171" s="4">
        <v>-0.15650278117513353</v>
      </c>
      <c r="U171" s="4">
        <v>-1.1139452250524063E-2</v>
      </c>
      <c r="V171" s="4">
        <v>-6.3565681218090558E-2</v>
      </c>
      <c r="W171" s="4">
        <v>-0.11650987194724312</v>
      </c>
      <c r="X171" s="4">
        <v>0.21505421111882611</v>
      </c>
      <c r="Y171" s="4">
        <v>-0.1511635692562282</v>
      </c>
      <c r="Z171" s="4">
        <v>-3.7412141742741253E-2</v>
      </c>
      <c r="AA171" s="4">
        <v>-0.12682284715362604</v>
      </c>
      <c r="AB171" s="4">
        <v>0.57459545776196752</v>
      </c>
      <c r="AC171" s="4">
        <v>-0.14024981127387498</v>
      </c>
      <c r="AD171" s="4">
        <v>-6.0204990682774052E-2</v>
      </c>
      <c r="AE171" s="4">
        <v>-0.14953403294911735</v>
      </c>
      <c r="AF171" s="4">
        <v>-0.21285008800133307</v>
      </c>
      <c r="AG171" s="4">
        <v>-0.1496464512454789</v>
      </c>
      <c r="AH171">
        <v>-0.14296081253817783</v>
      </c>
    </row>
    <row r="172" spans="1:34" x14ac:dyDescent="0.3">
      <c r="A172" s="6" t="s">
        <v>73</v>
      </c>
      <c r="B172" s="10">
        <v>9514.02</v>
      </c>
      <c r="C172" s="10" t="s">
        <v>2288</v>
      </c>
      <c r="D172" s="16">
        <v>-0.128335152783455</v>
      </c>
      <c r="E172" s="16">
        <v>-0.12376628030354657</v>
      </c>
      <c r="F172" s="4">
        <v>-0.1231023143379251</v>
      </c>
      <c r="G172" s="4">
        <v>-9.0259517932351443E-2</v>
      </c>
      <c r="H172" s="4">
        <v>-0.12486475045759428</v>
      </c>
      <c r="I172" s="4">
        <v>-9.2544106477812443E-2</v>
      </c>
      <c r="J172" s="4">
        <v>-0.12153884377468602</v>
      </c>
      <c r="K172" s="4">
        <v>-0.12768524810863063</v>
      </c>
      <c r="L172" s="4">
        <v>-0.11124873884520863</v>
      </c>
      <c r="M172" s="17">
        <v>-0.16138802136836292</v>
      </c>
      <c r="N172" s="4">
        <v>-0.19156228184266727</v>
      </c>
      <c r="O172" s="4">
        <v>-0.12280956223579692</v>
      </c>
      <c r="P172" s="4">
        <v>-0.21016035002966688</v>
      </c>
      <c r="Q172" s="4">
        <v>-0.12241239791945721</v>
      </c>
      <c r="R172" s="4">
        <v>-0.12787887059473554</v>
      </c>
      <c r="S172" s="4">
        <v>-0.17258656697904745</v>
      </c>
      <c r="T172" s="4">
        <v>-0.11474806566356163</v>
      </c>
      <c r="U172" s="4">
        <v>-0.11899953179570533</v>
      </c>
      <c r="V172" s="4">
        <v>-0.17028268064769261</v>
      </c>
      <c r="W172" s="4">
        <v>-0.18733050449650937</v>
      </c>
      <c r="X172" s="4">
        <v>-0.18789283229995504</v>
      </c>
      <c r="Y172" s="4">
        <v>-0.18394324429320064</v>
      </c>
      <c r="Z172" s="4">
        <v>-0.19516928655454874</v>
      </c>
      <c r="AA172" s="4">
        <v>-0.15351360295317987</v>
      </c>
      <c r="AB172" s="4">
        <v>-0.21583117999491308</v>
      </c>
      <c r="AC172" s="4">
        <v>-0.15105741372037285</v>
      </c>
      <c r="AD172" s="4">
        <v>-0.16704754538231101</v>
      </c>
      <c r="AE172" s="4">
        <v>-7.5541270636897889E-2</v>
      </c>
      <c r="AF172" s="4">
        <v>-0.21285008800133307</v>
      </c>
      <c r="AG172" s="4">
        <v>-7.3610107377781411E-2</v>
      </c>
      <c r="AH172">
        <v>-0.11701387088623827</v>
      </c>
    </row>
    <row r="173" spans="1:34" x14ac:dyDescent="0.3">
      <c r="A173" s="6" t="s">
        <v>73</v>
      </c>
      <c r="B173" s="10">
        <v>1</v>
      </c>
      <c r="C173" s="10" t="s">
        <v>2289</v>
      </c>
      <c r="D173" s="16">
        <v>-0.14435202833163963</v>
      </c>
      <c r="E173" s="16">
        <v>-0.14097639157989916</v>
      </c>
      <c r="F173" s="4">
        <v>-0.13553101064700948</v>
      </c>
      <c r="G173" s="4">
        <v>-0.1904379006482104</v>
      </c>
      <c r="H173" s="4">
        <v>-0.13692424293724789</v>
      </c>
      <c r="I173" s="4">
        <v>-0.16483355767069768</v>
      </c>
      <c r="J173" s="4">
        <v>-0.14927265197139977</v>
      </c>
      <c r="K173" s="4">
        <v>-0.2001148917725907</v>
      </c>
      <c r="L173" s="4">
        <v>-0.19841645497127647</v>
      </c>
      <c r="M173" s="17">
        <v>-0.16138802136836292</v>
      </c>
      <c r="N173" s="4">
        <v>-0.19090361886231427</v>
      </c>
      <c r="O173" s="4">
        <v>-0.14175434226472189</v>
      </c>
      <c r="P173" s="4">
        <v>-0.21016035002966688</v>
      </c>
      <c r="Q173" s="4">
        <v>-0.14143984396789405</v>
      </c>
      <c r="R173" s="4">
        <v>-0.13824042975457668</v>
      </c>
      <c r="S173" s="4">
        <v>-0.16012756275516596</v>
      </c>
      <c r="T173" s="4">
        <v>-0.13547435715483394</v>
      </c>
      <c r="U173" s="4">
        <v>-0.16843540158724674</v>
      </c>
      <c r="V173" s="4">
        <v>-0.16378021114839786</v>
      </c>
      <c r="W173" s="4">
        <v>3.7924252652659454E-3</v>
      </c>
      <c r="X173" s="4">
        <v>-0.18789283229995504</v>
      </c>
      <c r="Y173" s="4">
        <v>6.1041695456803768E-2</v>
      </c>
      <c r="Z173" s="4">
        <v>-0.13882744912176037</v>
      </c>
      <c r="AA173" s="4">
        <v>-0.16128670025620784</v>
      </c>
      <c r="AB173" s="4">
        <v>-0.21583117999491308</v>
      </c>
      <c r="AC173" s="4">
        <v>-0.16013579977543105</v>
      </c>
      <c r="AD173" s="4">
        <v>-0.16632563622893576</v>
      </c>
      <c r="AE173" s="4">
        <v>-0.17776511764670264</v>
      </c>
      <c r="AF173" s="4">
        <v>-0.21285008800133307</v>
      </c>
      <c r="AG173" s="4">
        <v>-0.17609903265342983</v>
      </c>
      <c r="AH173">
        <v>-0.21503565046023213</v>
      </c>
    </row>
    <row r="174" spans="1:34" x14ac:dyDescent="0.3">
      <c r="A174" s="6" t="s">
        <v>73</v>
      </c>
      <c r="B174" s="10">
        <v>2.0099999999999998</v>
      </c>
      <c r="C174" s="10" t="s">
        <v>2289</v>
      </c>
      <c r="D174" s="16">
        <v>-0.11223002998707099</v>
      </c>
      <c r="E174" s="16">
        <v>-0.10702897428203882</v>
      </c>
      <c r="F174" s="4">
        <v>-9.7754315286502996E-2</v>
      </c>
      <c r="G174" s="4">
        <v>-0.15954956597748721</v>
      </c>
      <c r="H174" s="4">
        <v>-0.10528765227633843</v>
      </c>
      <c r="I174" s="4">
        <v>-0.16860518121119605</v>
      </c>
      <c r="J174" s="4">
        <v>-0.10686039058151435</v>
      </c>
      <c r="K174" s="4">
        <v>-4.6201898986675559E-2</v>
      </c>
      <c r="L174" s="4">
        <v>-0.17250172855541845</v>
      </c>
      <c r="M174" s="17">
        <v>-0.16138802136836292</v>
      </c>
      <c r="N174" s="4">
        <v>-0.18431698905878419</v>
      </c>
      <c r="O174" s="4">
        <v>-0.10097321051824658</v>
      </c>
      <c r="P174" s="4">
        <v>-0.21016035002966688</v>
      </c>
      <c r="Q174" s="4">
        <v>-0.10048076273731157</v>
      </c>
      <c r="R174" s="4">
        <v>-9.5555311041752966E-2</v>
      </c>
      <c r="S174" s="4">
        <v>-0.15523295395292683</v>
      </c>
      <c r="T174" s="4">
        <v>-8.6045475405968783E-2</v>
      </c>
      <c r="U174" s="4">
        <v>-0.16458325588920455</v>
      </c>
      <c r="V174" s="4">
        <v>-0.19820504967407596</v>
      </c>
      <c r="W174" s="4">
        <v>-9.0531997999040645E-2</v>
      </c>
      <c r="X174" s="4">
        <v>-0.18789283229995504</v>
      </c>
      <c r="Y174" s="4">
        <v>-4.2904379331490348E-2</v>
      </c>
      <c r="Z174" s="4">
        <v>-0.2109450010357295</v>
      </c>
      <c r="AA174" s="4">
        <v>-0.12813397199991991</v>
      </c>
      <c r="AB174" s="4">
        <v>-0.21583117999491308</v>
      </c>
      <c r="AC174" s="4">
        <v>-0.11906691047873919</v>
      </c>
      <c r="AD174" s="4">
        <v>-0.18509527421669222</v>
      </c>
      <c r="AE174" s="4">
        <v>-0.10047113978516875</v>
      </c>
      <c r="AF174" s="4">
        <v>-0.21285008800133307</v>
      </c>
      <c r="AG174" s="4">
        <v>-9.5555074016664465E-2</v>
      </c>
      <c r="AH174">
        <v>-0.21503565046023213</v>
      </c>
    </row>
    <row r="175" spans="1:34" x14ac:dyDescent="0.3">
      <c r="A175" s="6" t="s">
        <v>73</v>
      </c>
      <c r="B175" s="10">
        <v>2.02</v>
      </c>
      <c r="C175" s="10" t="s">
        <v>2289</v>
      </c>
      <c r="D175" s="16">
        <v>-0.1545887091227659</v>
      </c>
      <c r="E175" s="16">
        <v>-0.15114170455906348</v>
      </c>
      <c r="F175" s="4">
        <v>-0.14616081670083164</v>
      </c>
      <c r="G175" s="4">
        <v>-0.20462983819962374</v>
      </c>
      <c r="H175" s="4">
        <v>-0.14861829625085138</v>
      </c>
      <c r="I175" s="4">
        <v>-0.1931207342244354</v>
      </c>
      <c r="J175" s="4">
        <v>-0.14122773050975762</v>
      </c>
      <c r="K175" s="4">
        <v>-0.10505098446364311</v>
      </c>
      <c r="L175" s="4">
        <v>9.6069072481655415E-2</v>
      </c>
      <c r="M175" s="17">
        <v>-0.16138802136836292</v>
      </c>
      <c r="N175" s="4">
        <v>-0.20210088952831542</v>
      </c>
      <c r="O175" s="4">
        <v>-0.15017978390916484</v>
      </c>
      <c r="P175" s="4">
        <v>-0.21016035002966688</v>
      </c>
      <c r="Q175" s="4">
        <v>-0.14990205023680411</v>
      </c>
      <c r="R175" s="4">
        <v>-0.14955930688027266</v>
      </c>
      <c r="S175" s="4">
        <v>-0.17080670923277866</v>
      </c>
      <c r="T175" s="4">
        <v>-0.14187956677021255</v>
      </c>
      <c r="U175" s="4">
        <v>-0.19989459145459126</v>
      </c>
      <c r="V175" s="4">
        <v>-0.18787759811637253</v>
      </c>
      <c r="W175" s="4">
        <v>-0.15795076610270897</v>
      </c>
      <c r="X175" s="4">
        <v>-0.18789283229995504</v>
      </c>
      <c r="Y175" s="4">
        <v>-0.15073225774258384</v>
      </c>
      <c r="Z175" s="4">
        <v>-0.17488622507874493</v>
      </c>
      <c r="AA175" s="4">
        <v>-0.15398186182685625</v>
      </c>
      <c r="AB175" s="4">
        <v>-0.21583117999491308</v>
      </c>
      <c r="AC175" s="4">
        <v>-0.14630206864391379</v>
      </c>
      <c r="AD175" s="4">
        <v>-0.20242109389769822</v>
      </c>
      <c r="AE175" s="4">
        <v>-0.15351825861208301</v>
      </c>
      <c r="AF175" s="4">
        <v>-0.21285008800133307</v>
      </c>
      <c r="AG175" s="4">
        <v>-0.15308647304292544</v>
      </c>
      <c r="AH175">
        <v>-0.16025877363947086</v>
      </c>
    </row>
    <row r="176" spans="1:34" x14ac:dyDescent="0.3">
      <c r="A176" s="6" t="s">
        <v>73</v>
      </c>
      <c r="B176" s="10">
        <v>3</v>
      </c>
      <c r="C176" s="10" t="s">
        <v>2289</v>
      </c>
      <c r="D176" s="16">
        <v>-9.0741825050525776E-2</v>
      </c>
      <c r="E176" s="16">
        <v>-8.4665285727877349E-2</v>
      </c>
      <c r="F176" s="4">
        <v>-7.1207056064906099E-2</v>
      </c>
      <c r="G176" s="4">
        <v>-9.6103256924109884E-2</v>
      </c>
      <c r="H176" s="4">
        <v>-7.9759116247980807E-2</v>
      </c>
      <c r="I176" s="4">
        <v>-0.18432027929660588</v>
      </c>
      <c r="J176" s="4">
        <v>-6.8188311976427468E-2</v>
      </c>
      <c r="K176" s="4">
        <v>-0.2001148917725907</v>
      </c>
      <c r="L176" s="4">
        <v>-0.11360462306483209</v>
      </c>
      <c r="M176" s="17">
        <v>-0.16138802136836292</v>
      </c>
      <c r="N176" s="4">
        <v>-0.17509570733384205</v>
      </c>
      <c r="O176" s="4">
        <v>-8.1978575805034967E-2</v>
      </c>
      <c r="P176" s="4">
        <v>-0.21016035002966688</v>
      </c>
      <c r="Q176" s="4">
        <v>-8.1403244462431482E-2</v>
      </c>
      <c r="R176" s="4">
        <v>-7.246705421819398E-2</v>
      </c>
      <c r="S176" s="4">
        <v>-0.14232898529247814</v>
      </c>
      <c r="T176" s="4">
        <v>-7.1845246541686017E-2</v>
      </c>
      <c r="U176" s="4">
        <v>-0.10487499756955063</v>
      </c>
      <c r="V176" s="4">
        <v>-0.15766023985494398</v>
      </c>
      <c r="W176" s="4">
        <v>-0.14588961034104353</v>
      </c>
      <c r="X176" s="4">
        <v>-0.18789283229995504</v>
      </c>
      <c r="Y176" s="4">
        <v>-0.12528487843756578</v>
      </c>
      <c r="Z176" s="4">
        <v>-0.19742296005186027</v>
      </c>
      <c r="AA176" s="4">
        <v>-0.12017357114742142</v>
      </c>
      <c r="AB176" s="4">
        <v>-0.21583117999491308</v>
      </c>
      <c r="AC176" s="4">
        <v>-0.11171774081512065</v>
      </c>
      <c r="AD176" s="4">
        <v>-0.17282281860931301</v>
      </c>
      <c r="AE176" s="4">
        <v>-3.4332993779938731E-2</v>
      </c>
      <c r="AF176" s="4">
        <v>-0.21285008800133307</v>
      </c>
      <c r="AG176" s="4">
        <v>-3.5769867605869567E-2</v>
      </c>
      <c r="AH176">
        <v>6.9548503396951325E-3</v>
      </c>
    </row>
    <row r="177" spans="1:34" x14ac:dyDescent="0.3">
      <c r="A177" s="6" t="s">
        <v>73</v>
      </c>
      <c r="B177" s="10">
        <v>4</v>
      </c>
      <c r="C177" s="10" t="s">
        <v>2289</v>
      </c>
      <c r="D177" s="16">
        <v>-0.10812653294580055</v>
      </c>
      <c r="E177" s="16">
        <v>-0.11194614893242529</v>
      </c>
      <c r="F177" s="4">
        <v>-0.10587657734814147</v>
      </c>
      <c r="G177" s="4">
        <v>-5.6866723693731795E-2</v>
      </c>
      <c r="H177" s="4">
        <v>-0.11583318249664158</v>
      </c>
      <c r="I177" s="4">
        <v>-0.14471823212137311</v>
      </c>
      <c r="J177" s="4">
        <v>-0.12146827428818038</v>
      </c>
      <c r="K177" s="4">
        <v>-9.5997279005648112E-2</v>
      </c>
      <c r="L177" s="4">
        <v>-0.15129877057880736</v>
      </c>
      <c r="M177" s="17">
        <v>-0.16138802136836292</v>
      </c>
      <c r="N177" s="4">
        <v>-5.4560381929241487E-2</v>
      </c>
      <c r="O177" s="4">
        <v>-0.1146333940127872</v>
      </c>
      <c r="P177" s="4">
        <v>-0.21016035002966688</v>
      </c>
      <c r="Q177" s="4">
        <v>-0.11420055278276341</v>
      </c>
      <c r="R177" s="4">
        <v>-0.1203892653324591</v>
      </c>
      <c r="S177" s="4">
        <v>-0.14410884303874694</v>
      </c>
      <c r="T177" s="4">
        <v>-0.10514025124049371</v>
      </c>
      <c r="U177" s="4">
        <v>-0.1453225273989936</v>
      </c>
      <c r="V177" s="4">
        <v>-5.7828208130477544E-2</v>
      </c>
      <c r="W177" s="4">
        <v>-3.9504031315071506E-2</v>
      </c>
      <c r="X177" s="4">
        <v>-0.18789283229995504</v>
      </c>
      <c r="Y177" s="4">
        <v>-5.6275036254465942E-2</v>
      </c>
      <c r="Z177" s="4">
        <v>9.915001700800995E-3</v>
      </c>
      <c r="AA177" s="4">
        <v>-0.1250434634336558</v>
      </c>
      <c r="AB177" s="4">
        <v>-0.21583117999491308</v>
      </c>
      <c r="AC177" s="4">
        <v>-0.13138757726774675</v>
      </c>
      <c r="AD177" s="4">
        <v>-7.8974628670530539E-2</v>
      </c>
      <c r="AE177" s="4">
        <v>-0.11242381677406575</v>
      </c>
      <c r="AF177" s="4">
        <v>-0.21285008800133307</v>
      </c>
      <c r="AG177" s="4">
        <v>-0.11085723994323697</v>
      </c>
      <c r="AH177">
        <v>-0.14584380605506</v>
      </c>
    </row>
    <row r="178" spans="1:34" x14ac:dyDescent="0.3">
      <c r="A178" s="6" t="s">
        <v>73</v>
      </c>
      <c r="B178" s="10">
        <v>5</v>
      </c>
      <c r="C178" s="10" t="s">
        <v>2289</v>
      </c>
      <c r="D178" s="16">
        <v>-0.17656227392440763</v>
      </c>
      <c r="E178" s="16">
        <v>-0.17549117518357332</v>
      </c>
      <c r="F178" s="4">
        <v>-0.17194491035959003</v>
      </c>
      <c r="G178" s="4">
        <v>-0.20462983819962374</v>
      </c>
      <c r="H178" s="4">
        <v>-0.17237184204410849</v>
      </c>
      <c r="I178" s="4">
        <v>-0.19752096168835015</v>
      </c>
      <c r="J178" s="4">
        <v>-0.17742987708714736</v>
      </c>
      <c r="K178" s="4">
        <v>-0.2001148917725907</v>
      </c>
      <c r="L178" s="4">
        <v>-0.19841645497127647</v>
      </c>
      <c r="M178" s="17">
        <v>-0.16138802136836292</v>
      </c>
      <c r="N178" s="4">
        <v>-0.19090361886231427</v>
      </c>
      <c r="O178" s="4">
        <v>-0.185227626962676</v>
      </c>
      <c r="P178" s="4">
        <v>-0.21016035002966688</v>
      </c>
      <c r="Q178" s="4">
        <v>-0.18510282542641229</v>
      </c>
      <c r="R178" s="4">
        <v>-0.18193917925477612</v>
      </c>
      <c r="S178" s="4">
        <v>-0.17614628247158501</v>
      </c>
      <c r="T178" s="4">
        <v>-0.1839968413166172</v>
      </c>
      <c r="U178" s="4">
        <v>-0.2069568585676686</v>
      </c>
      <c r="V178" s="4">
        <v>-0.10946546591899467</v>
      </c>
      <c r="W178" s="4">
        <v>-0.14001366266228343</v>
      </c>
      <c r="X178" s="4">
        <v>-0.18789283229995504</v>
      </c>
      <c r="Y178" s="4">
        <v>-0.1727291449384469</v>
      </c>
      <c r="Z178" s="4">
        <v>-5.2061019475266236E-2</v>
      </c>
      <c r="AA178" s="4">
        <v>-0.17776941260961651</v>
      </c>
      <c r="AB178" s="4">
        <v>-0.21583117999491308</v>
      </c>
      <c r="AC178" s="4">
        <v>-0.18510136142684108</v>
      </c>
      <c r="AD178" s="4">
        <v>-0.12662063279329702</v>
      </c>
      <c r="AE178" s="4">
        <v>-0.18789643433252962</v>
      </c>
      <c r="AF178" s="4">
        <v>-0.21285008800133307</v>
      </c>
      <c r="AG178" s="4">
        <v>-0.18784255534126454</v>
      </c>
      <c r="AH178">
        <v>-0.18620571529141042</v>
      </c>
    </row>
    <row r="179" spans="1:34" x14ac:dyDescent="0.3">
      <c r="A179" s="6" t="s">
        <v>73</v>
      </c>
      <c r="B179" s="10">
        <v>6.01</v>
      </c>
      <c r="C179" s="10" t="s">
        <v>2289</v>
      </c>
      <c r="D179" s="16">
        <v>-9.7007379672680638E-2</v>
      </c>
      <c r="E179" s="16">
        <v>-8.944061880181034E-2</v>
      </c>
      <c r="F179" s="4">
        <v>-7.7530427871282365E-2</v>
      </c>
      <c r="G179" s="4">
        <v>-0.20462983819962374</v>
      </c>
      <c r="H179" s="4">
        <v>-7.7931920417730255E-2</v>
      </c>
      <c r="I179" s="4">
        <v>-0.17740563613902555</v>
      </c>
      <c r="J179" s="4">
        <v>-8.7242073332948381E-2</v>
      </c>
      <c r="K179" s="4">
        <v>-0.2001148917725907</v>
      </c>
      <c r="L179" s="4">
        <v>-9.4757549307844441E-2</v>
      </c>
      <c r="M179" s="17">
        <v>-0.16138802136836292</v>
      </c>
      <c r="N179" s="4">
        <v>-0.20210088952831542</v>
      </c>
      <c r="O179" s="4">
        <v>-0.10012568088537362</v>
      </c>
      <c r="P179" s="4">
        <v>-0.21016035002966688</v>
      </c>
      <c r="Q179" s="4">
        <v>-9.9629534887776247E-2</v>
      </c>
      <c r="R179" s="4">
        <v>-9.0261905818790664E-2</v>
      </c>
      <c r="S179" s="4">
        <v>-0.18771535782233209</v>
      </c>
      <c r="T179" s="4">
        <v>-8.6226754923385163E-2</v>
      </c>
      <c r="U179" s="4">
        <v>-0.10166487615451547</v>
      </c>
      <c r="V179" s="4">
        <v>-7.2745638158271383E-2</v>
      </c>
      <c r="W179" s="4">
        <v>0.2147080208923384</v>
      </c>
      <c r="X179" s="4">
        <v>-0.18789283229995504</v>
      </c>
      <c r="Y179" s="4">
        <v>0.31206499639782942</v>
      </c>
      <c r="Z179" s="4">
        <v>-2.6143774256183576E-2</v>
      </c>
      <c r="AA179" s="4">
        <v>-0.13028796281883129</v>
      </c>
      <c r="AB179" s="4">
        <v>-0.21583117999491308</v>
      </c>
      <c r="AC179" s="4">
        <v>-0.13365717378151129</v>
      </c>
      <c r="AD179" s="4">
        <v>-0.10424144903866428</v>
      </c>
      <c r="AE179" s="4">
        <v>-0.17093501651019008</v>
      </c>
      <c r="AF179" s="4">
        <v>-0.21285008800133307</v>
      </c>
      <c r="AG179" s="4">
        <v>-0.17515006112309975</v>
      </c>
      <c r="AH179">
        <v>-6.5119987582359179E-2</v>
      </c>
    </row>
    <row r="180" spans="1:34" x14ac:dyDescent="0.3">
      <c r="A180" s="6" t="s">
        <v>73</v>
      </c>
      <c r="B180" s="10">
        <v>6.02</v>
      </c>
      <c r="C180" s="10" t="s">
        <v>2289</v>
      </c>
      <c r="D180" s="16">
        <v>-0.10817065656990023</v>
      </c>
      <c r="E180" s="16">
        <v>-0.10376661802360934</v>
      </c>
      <c r="F180" s="4">
        <v>-9.4592629383314877E-2</v>
      </c>
      <c r="G180" s="4">
        <v>-0.1695674042490731</v>
      </c>
      <c r="H180" s="4">
        <v>-9.5368589197835474E-2</v>
      </c>
      <c r="I180" s="4">
        <v>-0.13591777719354359</v>
      </c>
      <c r="J180" s="4">
        <v>-0.10043856730950175</v>
      </c>
      <c r="K180" s="4">
        <v>-0.2001148917725907</v>
      </c>
      <c r="L180" s="4">
        <v>-0.19841645497127647</v>
      </c>
      <c r="M180" s="17">
        <v>-0.16138802136836292</v>
      </c>
      <c r="N180" s="4">
        <v>-0.16916774051066499</v>
      </c>
      <c r="O180" s="4">
        <v>-0.11343688158990774</v>
      </c>
      <c r="P180" s="4">
        <v>-0.21016035002966688</v>
      </c>
      <c r="Q180" s="4">
        <v>-0.11299881934812529</v>
      </c>
      <c r="R180" s="4">
        <v>-0.1065363112383237</v>
      </c>
      <c r="S180" s="4">
        <v>-0.14277394972904534</v>
      </c>
      <c r="T180" s="4">
        <v>-0.10435470666502275</v>
      </c>
      <c r="U180" s="4">
        <v>-0.1472486002480147</v>
      </c>
      <c r="V180" s="4">
        <v>-6.739066327649923E-2</v>
      </c>
      <c r="W180" s="4">
        <v>9.0694598830086112E-2</v>
      </c>
      <c r="X180" s="4">
        <v>-0.18789283229995504</v>
      </c>
      <c r="Y180" s="4">
        <v>0.12271924190794925</v>
      </c>
      <c r="Z180" s="4">
        <v>1.6676022192735604E-2</v>
      </c>
      <c r="AA180" s="4">
        <v>-0.11446081288856953</v>
      </c>
      <c r="AB180" s="4">
        <v>-0.21583117999491308</v>
      </c>
      <c r="AC180" s="4">
        <v>-0.11841845433194931</v>
      </c>
      <c r="AD180" s="4">
        <v>-8.4027992744157287E-2</v>
      </c>
      <c r="AE180" s="4">
        <v>-0.17332555190796947</v>
      </c>
      <c r="AF180" s="4">
        <v>-0.21285008800133307</v>
      </c>
      <c r="AG180" s="4">
        <v>-0.17147279644307067</v>
      </c>
      <c r="AH180">
        <v>-0.21503565046023213</v>
      </c>
    </row>
    <row r="181" spans="1:34" x14ac:dyDescent="0.3">
      <c r="A181" s="6" t="s">
        <v>73</v>
      </c>
      <c r="B181" s="10">
        <v>7</v>
      </c>
      <c r="C181" s="10" t="s">
        <v>2289</v>
      </c>
      <c r="D181" s="16">
        <v>-0.13098257022943594</v>
      </c>
      <c r="E181" s="16">
        <v>-0.13156756700848662</v>
      </c>
      <c r="F181" s="4">
        <v>-0.12893507971104803</v>
      </c>
      <c r="G181" s="4">
        <v>-0.10278181577183382</v>
      </c>
      <c r="H181" s="4">
        <v>-0.13681983174694787</v>
      </c>
      <c r="I181" s="4">
        <v>-0.17489122044535999</v>
      </c>
      <c r="J181" s="4">
        <v>-0.12485560964045077</v>
      </c>
      <c r="K181" s="4">
        <v>3.5934810322969914E-3</v>
      </c>
      <c r="L181" s="4">
        <v>-0.14423111791993701</v>
      </c>
      <c r="M181" s="17">
        <v>-0.16138802136836292</v>
      </c>
      <c r="N181" s="4">
        <v>-0.12240266890560138</v>
      </c>
      <c r="O181" s="4">
        <v>-0.13337875530456558</v>
      </c>
      <c r="P181" s="4">
        <v>-0.14249046138940899</v>
      </c>
      <c r="Q181" s="4">
        <v>-0.13332814328408676</v>
      </c>
      <c r="R181" s="4">
        <v>-0.13897249643434806</v>
      </c>
      <c r="S181" s="4">
        <v>-0.15434302507979242</v>
      </c>
      <c r="T181" s="4">
        <v>-0.13704544630577586</v>
      </c>
      <c r="U181" s="4">
        <v>-5.7365200627030315E-2</v>
      </c>
      <c r="V181" s="4">
        <v>-0.11214295335988074</v>
      </c>
      <c r="W181" s="4">
        <v>-0.14341552710788139</v>
      </c>
      <c r="X181" s="4">
        <v>-0.18789283229995504</v>
      </c>
      <c r="Y181" s="4">
        <v>-0.15245750379716133</v>
      </c>
      <c r="Z181" s="4">
        <v>-0.11741755089730077</v>
      </c>
      <c r="AA181" s="4">
        <v>-0.13703089059977119</v>
      </c>
      <c r="AB181" s="4">
        <v>-8.7653887385689175E-2</v>
      </c>
      <c r="AC181" s="4">
        <v>-0.14208710368977961</v>
      </c>
      <c r="AD181" s="4">
        <v>-0.10424144903866428</v>
      </c>
      <c r="AE181" s="4">
        <v>-0.11857090779692706</v>
      </c>
      <c r="AF181" s="4">
        <v>-0.21285008800133307</v>
      </c>
      <c r="AG181" s="4">
        <v>-0.11797452642071254</v>
      </c>
      <c r="AH181">
        <v>-0.12854584495376697</v>
      </c>
    </row>
    <row r="182" spans="1:34" x14ac:dyDescent="0.3">
      <c r="A182" s="6" t="s">
        <v>73</v>
      </c>
      <c r="B182" s="10">
        <v>8</v>
      </c>
      <c r="C182" s="10" t="s">
        <v>2289</v>
      </c>
      <c r="D182" s="16">
        <v>-0.13345349317901814</v>
      </c>
      <c r="E182" s="16">
        <v>-0.13516088694530751</v>
      </c>
      <c r="F182" s="4">
        <v>-0.13558552247292652</v>
      </c>
      <c r="G182" s="4">
        <v>-8.1076499516731043E-2</v>
      </c>
      <c r="H182" s="4">
        <v>-0.14042201781229893</v>
      </c>
      <c r="I182" s="4">
        <v>-0.15163287527895342</v>
      </c>
      <c r="J182" s="4">
        <v>-0.14073374410421818</v>
      </c>
      <c r="K182" s="4">
        <v>-0.11410468992163812</v>
      </c>
      <c r="L182" s="4">
        <v>-0.11360462306483209</v>
      </c>
      <c r="M182" s="17">
        <v>0.97525236675073435</v>
      </c>
      <c r="N182" s="4">
        <v>-0.10922940929854121</v>
      </c>
      <c r="O182" s="4">
        <v>-0.13946102678753625</v>
      </c>
      <c r="P182" s="4">
        <v>-0.21016035002966688</v>
      </c>
      <c r="Q182" s="4">
        <v>-0.13913652155150433</v>
      </c>
      <c r="R182" s="4">
        <v>-0.13992981440020294</v>
      </c>
      <c r="S182" s="4">
        <v>-0.17347649585218183</v>
      </c>
      <c r="T182" s="4">
        <v>-0.13221132584133918</v>
      </c>
      <c r="U182" s="4">
        <v>-0.10680107041857173</v>
      </c>
      <c r="V182" s="4">
        <v>-8.6898071774383481E-2</v>
      </c>
      <c r="W182" s="4">
        <v>-0.14001366266228343</v>
      </c>
      <c r="X182" s="4">
        <v>-0.18789283229995504</v>
      </c>
      <c r="Y182" s="4">
        <v>-0.1511635692562282</v>
      </c>
      <c r="Z182" s="4">
        <v>-0.10840285690805462</v>
      </c>
      <c r="AA182" s="4">
        <v>-0.12466885633471468</v>
      </c>
      <c r="AB182" s="4">
        <v>-0.21583117999491308</v>
      </c>
      <c r="AC182" s="4">
        <v>-0.1340894778793712</v>
      </c>
      <c r="AD182" s="4">
        <v>-5.8039263222648303E-2</v>
      </c>
      <c r="AE182" s="4">
        <v>-0.14122407656636041</v>
      </c>
      <c r="AF182" s="4">
        <v>-0.21285008800133307</v>
      </c>
      <c r="AG182" s="4">
        <v>-0.14086846458992569</v>
      </c>
      <c r="AH182">
        <v>-0.14584380605506</v>
      </c>
    </row>
    <row r="183" spans="1:34" x14ac:dyDescent="0.3">
      <c r="A183" s="6" t="s">
        <v>73</v>
      </c>
      <c r="B183" s="10">
        <v>9</v>
      </c>
      <c r="C183" s="10" t="s">
        <v>2289</v>
      </c>
      <c r="D183" s="16">
        <v>-0.12626134245076992</v>
      </c>
      <c r="E183" s="16">
        <v>-0.12759600286778988</v>
      </c>
      <c r="F183" s="4">
        <v>-0.12610046476336212</v>
      </c>
      <c r="G183" s="4">
        <v>-5.1857804557938848E-2</v>
      </c>
      <c r="H183" s="4">
        <v>-0.13342646806219685</v>
      </c>
      <c r="I183" s="4">
        <v>-0.1440896281979567</v>
      </c>
      <c r="J183" s="4">
        <v>-0.13191255829101406</v>
      </c>
      <c r="K183" s="4">
        <v>-0.14126580629562316</v>
      </c>
      <c r="L183" s="4">
        <v>-7.1198707111609888E-2</v>
      </c>
      <c r="M183" s="17">
        <v>-0.16138802136836292</v>
      </c>
      <c r="N183" s="4">
        <v>-0.10725342035748217</v>
      </c>
      <c r="O183" s="4">
        <v>-0.1285927056130477</v>
      </c>
      <c r="P183" s="4">
        <v>-0.16504709093616163</v>
      </c>
      <c r="Q183" s="4">
        <v>-0.12842106509264778</v>
      </c>
      <c r="R183" s="4">
        <v>-0.13587529125069989</v>
      </c>
      <c r="S183" s="4">
        <v>-0.12542033670292471</v>
      </c>
      <c r="T183" s="4">
        <v>-0.13021725114975904</v>
      </c>
      <c r="U183" s="4">
        <v>-0.10744309470157876</v>
      </c>
      <c r="V183" s="4">
        <v>-0.1079354730956312</v>
      </c>
      <c r="W183" s="4">
        <v>-0.12795250690061802</v>
      </c>
      <c r="X183" s="4">
        <v>-0.18789283229995504</v>
      </c>
      <c r="Y183" s="4">
        <v>-0.12916668206036513</v>
      </c>
      <c r="Z183" s="4">
        <v>-0.12192489789192384</v>
      </c>
      <c r="AA183" s="4">
        <v>-0.11989261582321557</v>
      </c>
      <c r="AB183" s="4">
        <v>-0.1303796515887638</v>
      </c>
      <c r="AC183" s="4">
        <v>-0.12295764735947841</v>
      </c>
      <c r="AD183" s="4">
        <v>-9.8466175811662282E-2</v>
      </c>
      <c r="AE183" s="4">
        <v>-0.13291412018360346</v>
      </c>
      <c r="AF183" s="4">
        <v>-0.21285008800133307</v>
      </c>
      <c r="AG183" s="4">
        <v>-0.1337511781124501</v>
      </c>
      <c r="AH183">
        <v>-0.10836489033559175</v>
      </c>
    </row>
    <row r="184" spans="1:34" x14ac:dyDescent="0.3">
      <c r="A184" s="6" t="s">
        <v>73</v>
      </c>
      <c r="B184" s="10">
        <v>10</v>
      </c>
      <c r="C184" s="10" t="s">
        <v>2289</v>
      </c>
      <c r="D184" s="16">
        <v>-0.15732437381694619</v>
      </c>
      <c r="E184" s="16">
        <v>-0.1558224765820275</v>
      </c>
      <c r="F184" s="4">
        <v>-0.15193907024803754</v>
      </c>
      <c r="G184" s="4">
        <v>-0.11864339303517814</v>
      </c>
      <c r="H184" s="4">
        <v>-0.15759765861665406</v>
      </c>
      <c r="I184" s="4">
        <v>-0.192492130301019</v>
      </c>
      <c r="J184" s="4">
        <v>-0.15661187856798561</v>
      </c>
      <c r="K184" s="4">
        <v>-0.1910611863145957</v>
      </c>
      <c r="L184" s="4">
        <v>-0.17014584433579499</v>
      </c>
      <c r="M184" s="17">
        <v>-0.16138802136836292</v>
      </c>
      <c r="N184" s="4">
        <v>-0.1777303592552541</v>
      </c>
      <c r="O184" s="4">
        <v>-0.15745856781501494</v>
      </c>
      <c r="P184" s="4">
        <v>9.4354148851493597E-2</v>
      </c>
      <c r="Q184" s="4">
        <v>-0.15856454541148721</v>
      </c>
      <c r="R184" s="4">
        <v>-0.16110343529205215</v>
      </c>
      <c r="S184" s="4">
        <v>-0.16769195817680829</v>
      </c>
      <c r="T184" s="4">
        <v>-0.16139732814537569</v>
      </c>
      <c r="U184" s="4">
        <v>-8.9466414777381875E-2</v>
      </c>
      <c r="V184" s="4">
        <v>-0.15574774882573966</v>
      </c>
      <c r="W184" s="4">
        <v>-0.17928973398873241</v>
      </c>
      <c r="X184" s="4">
        <v>0.21505421111882611</v>
      </c>
      <c r="Y184" s="4">
        <v>-0.17963012915675688</v>
      </c>
      <c r="Z184" s="4">
        <v>-0.19178877630858146</v>
      </c>
      <c r="AA184" s="4">
        <v>-0.15135961213426852</v>
      </c>
      <c r="AB184" s="4">
        <v>8.3249169426609343E-2</v>
      </c>
      <c r="AC184" s="4">
        <v>-0.15646121494362175</v>
      </c>
      <c r="AD184" s="4">
        <v>-0.12445490533317127</v>
      </c>
      <c r="AE184" s="4">
        <v>-0.15590879400986243</v>
      </c>
      <c r="AF184" s="4">
        <v>-0.21285008800133307</v>
      </c>
      <c r="AG184" s="4">
        <v>-0.15450993033842056</v>
      </c>
      <c r="AH184">
        <v>-0.18620571529141042</v>
      </c>
    </row>
    <row r="185" spans="1:34" x14ac:dyDescent="0.3">
      <c r="A185" s="6" t="s">
        <v>73</v>
      </c>
      <c r="B185" s="10"/>
      <c r="C185" s="10" t="s">
        <v>2281</v>
      </c>
      <c r="D185" s="16">
        <v>7.0000537544616423E-2</v>
      </c>
      <c r="E185" s="16">
        <v>5.4528581298446968E-2</v>
      </c>
      <c r="F185" s="4">
        <v>-9.3361336490693902E-3</v>
      </c>
      <c r="G185" s="4">
        <v>-3.5161407438629021E-2</v>
      </c>
      <c r="H185" s="4">
        <v>6.2448924940661697E-2</v>
      </c>
      <c r="I185" s="4">
        <v>0.53668842086199731</v>
      </c>
      <c r="J185" s="4">
        <v>1.9529559750074338E-2</v>
      </c>
      <c r="K185" s="4">
        <v>3.5281450135279523E-2</v>
      </c>
      <c r="L185" s="4">
        <v>4.4239619649939409E-2</v>
      </c>
      <c r="M185" s="17">
        <v>-0.16138802136836292</v>
      </c>
      <c r="N185" s="4">
        <v>0.28530971593291093</v>
      </c>
      <c r="O185" s="4">
        <v>4.7643603340241078E-2</v>
      </c>
      <c r="P185" s="4">
        <v>-0.13121214661603267</v>
      </c>
      <c r="Q185" s="4">
        <v>4.8434038704928357E-2</v>
      </c>
      <c r="R185" s="4">
        <v>5.1590091592294954E-2</v>
      </c>
      <c r="S185" s="4">
        <v>0.27549262064411856</v>
      </c>
      <c r="T185" s="4">
        <v>4.6547098080246003E-3</v>
      </c>
      <c r="U185" s="4">
        <v>0.20008653685878924</v>
      </c>
      <c r="V185" s="4">
        <v>0.24128538883708092</v>
      </c>
      <c r="W185" s="4">
        <v>8.5437171959616573E-2</v>
      </c>
      <c r="X185" s="4">
        <v>-0.12590097946629641</v>
      </c>
      <c r="Y185" s="4">
        <v>3.0849889501697595E-2</v>
      </c>
      <c r="Z185" s="4">
        <v>0.23528235143195456</v>
      </c>
      <c r="AA185" s="4">
        <v>0.10131287610150773</v>
      </c>
      <c r="AB185" s="4">
        <v>-0.10901676948722649</v>
      </c>
      <c r="AC185" s="4">
        <v>8.5088699735605317E-2</v>
      </c>
      <c r="AD185" s="4">
        <v>0.21628621505994655</v>
      </c>
      <c r="AE185" s="4">
        <v>2.5999566259255608E-2</v>
      </c>
      <c r="AF185" s="4">
        <v>-0.21285008800133307</v>
      </c>
      <c r="AG185" s="4">
        <v>1.2864923323546922E-2</v>
      </c>
      <c r="AH185">
        <v>0.35291407236555578</v>
      </c>
    </row>
    <row r="186" spans="1:34" x14ac:dyDescent="0.3">
      <c r="A186" s="6" t="s">
        <v>73</v>
      </c>
      <c r="B186" s="10"/>
      <c r="C186" s="10" t="s">
        <v>2282</v>
      </c>
      <c r="D186" s="16">
        <v>0.21344643949268322</v>
      </c>
      <c r="E186" s="16">
        <v>0.21282378062050328</v>
      </c>
      <c r="F186" s="4">
        <v>0.20871117001907763</v>
      </c>
      <c r="G186" s="4">
        <v>0.34468162702566951</v>
      </c>
      <c r="H186" s="4">
        <v>0.19588642614410159</v>
      </c>
      <c r="I186" s="4">
        <v>0.25444525924803674</v>
      </c>
      <c r="J186" s="4">
        <v>0.20173997390761872</v>
      </c>
      <c r="K186" s="4">
        <v>0.44269819574505492</v>
      </c>
      <c r="L186" s="4">
        <v>0.28218392583190838</v>
      </c>
      <c r="M186" s="17">
        <v>-0.16138802136836292</v>
      </c>
      <c r="N186" s="4">
        <v>0.22141940683866912</v>
      </c>
      <c r="O186" s="4">
        <v>0.19975024509879385</v>
      </c>
      <c r="P186" s="4">
        <v>1.2334639409625012</v>
      </c>
      <c r="Q186" s="4">
        <v>0.19514566218366508</v>
      </c>
      <c r="R186" s="4">
        <v>0.18938756585387753</v>
      </c>
      <c r="S186" s="4">
        <v>0.42856038682323383</v>
      </c>
      <c r="T186" s="4">
        <v>0.16412025862862989</v>
      </c>
      <c r="U186" s="4">
        <v>0.20779082825487361</v>
      </c>
      <c r="V186" s="4">
        <v>0.31778503000525443</v>
      </c>
      <c r="W186" s="4">
        <v>0.1859468033068285</v>
      </c>
      <c r="X186" s="4">
        <v>6.0074579034679519E-2</v>
      </c>
      <c r="Y186" s="4">
        <v>0.14859793272661168</v>
      </c>
      <c r="Z186" s="4">
        <v>0.28711684187011988</v>
      </c>
      <c r="AA186" s="4">
        <v>0.2486271177600978</v>
      </c>
      <c r="AB186" s="4">
        <v>1.7495539733465197</v>
      </c>
      <c r="AC186" s="4">
        <v>0.23315285325262594</v>
      </c>
      <c r="AD186" s="4">
        <v>0.30002767685147552</v>
      </c>
      <c r="AE186" s="4">
        <v>0.18001834688761401</v>
      </c>
      <c r="AF186" s="4">
        <v>2.2009321208154544</v>
      </c>
      <c r="AG186" s="4">
        <v>0.1655307182653982</v>
      </c>
      <c r="AH186">
        <v>0.46246782600707836</v>
      </c>
    </row>
    <row r="187" spans="1:34" x14ac:dyDescent="0.3">
      <c r="A187" s="6" t="s">
        <v>73</v>
      </c>
      <c r="B187" s="10"/>
      <c r="C187" s="10" t="s">
        <v>2290</v>
      </c>
      <c r="D187" s="16">
        <v>-5.6193027380474624E-2</v>
      </c>
      <c r="E187" s="16">
        <v>-6.8968151267028266E-2</v>
      </c>
      <c r="F187" s="4">
        <v>-8.1564302989143092E-2</v>
      </c>
      <c r="G187" s="4">
        <v>0.10675796807550449</v>
      </c>
      <c r="H187" s="4">
        <v>-8.9364945755583666E-2</v>
      </c>
      <c r="I187" s="4">
        <v>2.2490411507387547E-2</v>
      </c>
      <c r="J187" s="4">
        <v>-8.8159476657521607E-2</v>
      </c>
      <c r="K187" s="4">
        <v>3.9808302864277029E-2</v>
      </c>
      <c r="L187" s="4">
        <v>-6.648693867236298E-2</v>
      </c>
      <c r="M187" s="17">
        <v>-0.16138802136836292</v>
      </c>
      <c r="N187" s="4">
        <v>0.12196129680536481</v>
      </c>
      <c r="O187" s="4">
        <v>-8.6465497390832993E-2</v>
      </c>
      <c r="P187" s="4">
        <v>0.21841561135863305</v>
      </c>
      <c r="Q187" s="4">
        <v>-8.7812489447168102E-2</v>
      </c>
      <c r="R187" s="4">
        <v>-0.10490323941421832</v>
      </c>
      <c r="S187" s="4">
        <v>-7.3359497624562814E-2</v>
      </c>
      <c r="T187" s="4">
        <v>-0.11607744879128172</v>
      </c>
      <c r="U187" s="4">
        <v>0.18531997834962752</v>
      </c>
      <c r="V187" s="4">
        <v>0.17626069384413343</v>
      </c>
      <c r="W187" s="4">
        <v>1.5853581026931379E-2</v>
      </c>
      <c r="X187" s="4">
        <v>-0.18789283229995504</v>
      </c>
      <c r="Y187" s="4">
        <v>-5.0667986577089076E-2</v>
      </c>
      <c r="Z187" s="4">
        <v>0.19696990197765846</v>
      </c>
      <c r="AA187" s="4">
        <v>-5.9299917569491628E-2</v>
      </c>
      <c r="AB187" s="4">
        <v>0.46778104725428099</v>
      </c>
      <c r="AC187" s="4">
        <v>-9.1075220142309732E-2</v>
      </c>
      <c r="AD187" s="4">
        <v>0.13543238988191858</v>
      </c>
      <c r="AE187" s="4">
        <v>-7.8728651167270416E-2</v>
      </c>
      <c r="AF187" s="4">
        <v>0.3043889567451214</v>
      </c>
      <c r="AG187" s="4">
        <v>-9.4131616721169348E-2</v>
      </c>
      <c r="AH187">
        <v>0.28372222796038365</v>
      </c>
    </row>
    <row r="188" spans="1:34" x14ac:dyDescent="0.3">
      <c r="A188" s="6" t="s">
        <v>73</v>
      </c>
      <c r="B188" s="10"/>
      <c r="C188" s="10" t="s">
        <v>2284</v>
      </c>
      <c r="D188" s="16">
        <v>-0.15277964053467893</v>
      </c>
      <c r="E188" s="16">
        <v>-0.15341116978231878</v>
      </c>
      <c r="F188" s="4">
        <v>-0.15275674763679309</v>
      </c>
      <c r="G188" s="4">
        <v>-0.14535762842607386</v>
      </c>
      <c r="H188" s="4">
        <v>-0.15441311731250312</v>
      </c>
      <c r="I188" s="4">
        <v>-0.15289008312578622</v>
      </c>
      <c r="J188" s="4">
        <v>-0.15498878037835606</v>
      </c>
      <c r="K188" s="4">
        <v>-0.18653433358559821</v>
      </c>
      <c r="L188" s="4">
        <v>-0.16307819167692464</v>
      </c>
      <c r="M188" s="17">
        <v>-0.16138802136836292</v>
      </c>
      <c r="N188" s="4">
        <v>-0.14347988427689765</v>
      </c>
      <c r="O188" s="4">
        <v>-0.1541681586520964</v>
      </c>
      <c r="P188" s="4">
        <v>-0.21016035002966688</v>
      </c>
      <c r="Q188" s="4">
        <v>-0.15390782835226452</v>
      </c>
      <c r="R188" s="4">
        <v>-0.15412064542346357</v>
      </c>
      <c r="S188" s="4">
        <v>-0.17080670923277866</v>
      </c>
      <c r="T188" s="4">
        <v>-0.16012837152346104</v>
      </c>
      <c r="U188" s="4">
        <v>-3.8104472136819376E-2</v>
      </c>
      <c r="V188" s="4">
        <v>-0.14159531520962754</v>
      </c>
      <c r="W188" s="4">
        <v>-0.17805269237215135</v>
      </c>
      <c r="X188" s="4">
        <v>-0.18789283229995504</v>
      </c>
      <c r="Y188" s="4">
        <v>-0.16970996434293628</v>
      </c>
      <c r="Z188" s="4">
        <v>-0.19854979680051604</v>
      </c>
      <c r="AA188" s="4">
        <v>-0.14527224677647554</v>
      </c>
      <c r="AB188" s="4">
        <v>-0.21583117999491308</v>
      </c>
      <c r="AC188" s="4">
        <v>-0.14846358913321336</v>
      </c>
      <c r="AD188" s="4">
        <v>-0.12084535956629502</v>
      </c>
      <c r="AE188" s="4">
        <v>-0.15203840336583863</v>
      </c>
      <c r="AF188" s="4">
        <v>-0.21285008800133307</v>
      </c>
      <c r="AG188" s="4">
        <v>-0.15498441610358557</v>
      </c>
      <c r="AH188">
        <v>-7.6651961649887856E-2</v>
      </c>
    </row>
    <row r="189" spans="1:34" x14ac:dyDescent="0.3">
      <c r="A189" s="6" t="s">
        <v>73</v>
      </c>
      <c r="B189" s="10"/>
      <c r="C189" s="10" t="s">
        <v>2285</v>
      </c>
      <c r="D189" s="16">
        <v>7.9185984363635935E-3</v>
      </c>
      <c r="E189" s="16">
        <v>9.1865573588256998E-3</v>
      </c>
      <c r="F189" s="4">
        <v>6.5813195187053412E-3</v>
      </c>
      <c r="G189" s="4">
        <v>0.17354355655274378</v>
      </c>
      <c r="H189" s="4">
        <v>-3.2257137580579279E-3</v>
      </c>
      <c r="I189" s="4">
        <v>-1.3932973560261446E-4</v>
      </c>
      <c r="J189" s="4">
        <v>-7.9925399871225312E-3</v>
      </c>
      <c r="K189" s="4">
        <v>4.8862008322272034E-2</v>
      </c>
      <c r="L189" s="4">
        <v>-2.4081022719140793E-2</v>
      </c>
      <c r="M189" s="17">
        <v>-0.16138802136836292</v>
      </c>
      <c r="N189" s="4">
        <v>-9.7712992652369008E-3</v>
      </c>
      <c r="O189" s="4">
        <v>3.4723530622739348E-3</v>
      </c>
      <c r="P189" s="4">
        <v>0.27480718522551462</v>
      </c>
      <c r="Q189" s="4">
        <v>2.2674459242473816E-3</v>
      </c>
      <c r="R189" s="4">
        <v>-2.8880930361036269E-2</v>
      </c>
      <c r="S189" s="4">
        <v>0.11708528122619692</v>
      </c>
      <c r="T189" s="4">
        <v>-4.5982702056949723E-2</v>
      </c>
      <c r="U189" s="4">
        <v>0.3034524464229213</v>
      </c>
      <c r="V189" s="4">
        <v>4.2003823593988902E-2</v>
      </c>
      <c r="W189" s="4">
        <v>-2.8679917169987142E-2</v>
      </c>
      <c r="X189" s="4">
        <v>0.15306235828516748</v>
      </c>
      <c r="Y189" s="4">
        <v>-5.5843724740821568E-2</v>
      </c>
      <c r="Z189" s="4">
        <v>3.5832246919883654E-2</v>
      </c>
      <c r="AA189" s="4">
        <v>2.0304090955493476E-2</v>
      </c>
      <c r="AB189" s="4">
        <v>0.10461205152814665</v>
      </c>
      <c r="AC189" s="4">
        <v>2.1539997350197921E-2</v>
      </c>
      <c r="AD189" s="4">
        <v>9.0982880412499093E-3</v>
      </c>
      <c r="AE189" s="4">
        <v>6.3061079823110407E-3</v>
      </c>
      <c r="AF189" s="4">
        <v>1.2526605387802878</v>
      </c>
      <c r="AG189" s="4">
        <v>-2.9117283681906209E-3</v>
      </c>
      <c r="AH189">
        <v>0.18858344190327198</v>
      </c>
    </row>
    <row r="190" spans="1:34" x14ac:dyDescent="0.3">
      <c r="A190" s="6" t="s">
        <v>73</v>
      </c>
      <c r="B190" s="10"/>
      <c r="C190" s="10" t="s">
        <v>2286</v>
      </c>
      <c r="D190" s="16">
        <v>5.9543238632991748E-2</v>
      </c>
      <c r="E190" s="16">
        <v>5.7838218082360927E-2</v>
      </c>
      <c r="F190" s="4">
        <v>5.2534788766767322E-2</v>
      </c>
      <c r="G190" s="4">
        <v>0.16603017784905436</v>
      </c>
      <c r="H190" s="4">
        <v>4.5325489731456579E-2</v>
      </c>
      <c r="I190" s="4">
        <v>0.12495285102425967</v>
      </c>
      <c r="J190" s="4">
        <v>4.1688378512843099E-2</v>
      </c>
      <c r="K190" s="4">
        <v>-0.14126580629562316</v>
      </c>
      <c r="L190" s="4">
        <v>0.2020838623647109</v>
      </c>
      <c r="M190" s="17">
        <v>-0.16138802136836292</v>
      </c>
      <c r="N190" s="4">
        <v>8.3100180964537307E-2</v>
      </c>
      <c r="O190" s="4">
        <v>2.4461175146951328E-2</v>
      </c>
      <c r="P190" s="4">
        <v>0.28608549999889094</v>
      </c>
      <c r="Q190" s="4">
        <v>2.3297781030414421E-2</v>
      </c>
      <c r="R190" s="4">
        <v>-3.546953047897871E-2</v>
      </c>
      <c r="S190" s="4">
        <v>8.8162592849329202E-2</v>
      </c>
      <c r="T190" s="4">
        <v>-1.1462347492994275E-3</v>
      </c>
      <c r="U190" s="4">
        <v>0.133958035709065</v>
      </c>
      <c r="V190" s="4">
        <v>0.32849497976879877</v>
      </c>
      <c r="W190" s="4">
        <v>4.1522194570988581E-2</v>
      </c>
      <c r="X190" s="4">
        <v>0.33903791678614342</v>
      </c>
      <c r="Y190" s="4">
        <v>-4.2041756304201601E-2</v>
      </c>
      <c r="Z190" s="4">
        <v>0.24880439241582378</v>
      </c>
      <c r="AA190" s="4">
        <v>7.0501442213601731E-2</v>
      </c>
      <c r="AB190" s="4">
        <v>6.1886287325072023E-2</v>
      </c>
      <c r="AC190" s="4">
        <v>3.3968740163670456E-2</v>
      </c>
      <c r="AD190" s="4">
        <v>0.31446585991898052</v>
      </c>
      <c r="AE190" s="4">
        <v>5.2636960691654619E-2</v>
      </c>
      <c r="AF190" s="4">
        <v>0.99404101640706066</v>
      </c>
      <c r="AG190" s="4">
        <v>2.9471925104323282E-2</v>
      </c>
      <c r="AH190">
        <v>0.5835535537161296</v>
      </c>
    </row>
    <row r="191" spans="1:34" x14ac:dyDescent="0.3">
      <c r="A191" s="6" t="s">
        <v>73</v>
      </c>
      <c r="B191" s="10"/>
      <c r="C191" s="10" t="s">
        <v>2291</v>
      </c>
      <c r="D191" s="16">
        <v>8.9153310899356057</v>
      </c>
      <c r="E191" s="16">
        <v>8.9415652734642155</v>
      </c>
      <c r="F191" s="4">
        <v>8.9762842268634344</v>
      </c>
      <c r="G191" s="4">
        <v>8.6394517158987902</v>
      </c>
      <c r="H191" s="4">
        <v>8.9712815316956736</v>
      </c>
      <c r="I191" s="4">
        <v>8.6513364682442191</v>
      </c>
      <c r="J191" s="4">
        <v>9.0064125272694255</v>
      </c>
      <c r="K191" s="4">
        <v>8.4733349369866282</v>
      </c>
      <c r="L191" s="4">
        <v>8.8646701379201556</v>
      </c>
      <c r="M191" s="17">
        <v>9.0350660279588784</v>
      </c>
      <c r="N191" s="4">
        <v>8.5205729592865769</v>
      </c>
      <c r="O191" s="4">
        <v>8.9642037426909216</v>
      </c>
      <c r="P191" s="4">
        <v>8.4741420254700941</v>
      </c>
      <c r="Q191" s="4">
        <v>8.9656967015312983</v>
      </c>
      <c r="R191" s="4">
        <v>9.0138882622826877</v>
      </c>
      <c r="S191" s="4">
        <v>8.7947817231596463</v>
      </c>
      <c r="T191" s="4">
        <v>9.0347917373757607</v>
      </c>
      <c r="U191" s="4">
        <v>8.2915185755964043</v>
      </c>
      <c r="V191" s="4">
        <v>8.5093666062932751</v>
      </c>
      <c r="W191" s="4">
        <v>8.6092724310114797</v>
      </c>
      <c r="X191" s="4">
        <v>8.2739950794944495</v>
      </c>
      <c r="Y191" s="4">
        <v>8.6984860676990365</v>
      </c>
      <c r="Z191" s="4">
        <v>8.3428727580102038</v>
      </c>
      <c r="AA191" s="4">
        <v>8.8379932893807247</v>
      </c>
      <c r="AB191" s="4">
        <v>8.1797814859092526</v>
      </c>
      <c r="AC191" s="4">
        <v>8.8802074946710956</v>
      </c>
      <c r="AD191" s="4">
        <v>8.5341234802495727</v>
      </c>
      <c r="AE191" s="4">
        <v>9.0890884343356646</v>
      </c>
      <c r="AF191" s="4">
        <v>8.7526266876038772</v>
      </c>
      <c r="AG191" s="4">
        <v>9.1008094049708284</v>
      </c>
      <c r="AH191">
        <v>8.710712277806973</v>
      </c>
    </row>
    <row r="192" spans="1:34" x14ac:dyDescent="0.3">
      <c r="A192" s="6" t="s">
        <v>73</v>
      </c>
      <c r="B192" s="10"/>
      <c r="C192" s="10" t="s">
        <v>2292</v>
      </c>
      <c r="D192" s="16">
        <v>0.59277723587765097</v>
      </c>
      <c r="E192" s="16">
        <v>0.55674232299464843</v>
      </c>
      <c r="F192" s="4">
        <v>0.5242801302528034</v>
      </c>
      <c r="G192" s="4">
        <v>1.0993587768184736</v>
      </c>
      <c r="H192" s="4">
        <v>0.50316855919709347</v>
      </c>
      <c r="I192" s="4">
        <v>0.8723629159663514</v>
      </c>
      <c r="J192" s="4">
        <v>0.48860493655301679</v>
      </c>
      <c r="K192" s="4">
        <v>1.0855112832627005</v>
      </c>
      <c r="L192" s="4">
        <v>0.70859896958375368</v>
      </c>
      <c r="M192" s="17">
        <v>-0.16138802136836292</v>
      </c>
      <c r="N192" s="4">
        <v>1.0928305298456995</v>
      </c>
      <c r="O192" s="4">
        <v>0.51069391099459649</v>
      </c>
      <c r="P192" s="4">
        <v>1.2560205705092538</v>
      </c>
      <c r="Q192" s="4">
        <v>0.50734599405735914</v>
      </c>
      <c r="R192" s="4">
        <v>0.40602299024468591</v>
      </c>
      <c r="S192" s="4">
        <v>0.85795106811057764</v>
      </c>
      <c r="T192" s="4">
        <v>0.30781448943401052</v>
      </c>
      <c r="U192" s="4">
        <v>2.0292137191458215</v>
      </c>
      <c r="V192" s="4">
        <v>1.2204807957897021</v>
      </c>
      <c r="W192" s="4">
        <v>0.71138022994963801</v>
      </c>
      <c r="X192" s="4">
        <v>1.0209482979563884</v>
      </c>
      <c r="Y192" s="4">
        <v>0.51693796537890702</v>
      </c>
      <c r="Z192" s="4">
        <v>1.2043619552759148</v>
      </c>
      <c r="AA192" s="4">
        <v>0.62978984093267354</v>
      </c>
      <c r="AB192" s="4">
        <v>1.5359251523311466</v>
      </c>
      <c r="AC192" s="4">
        <v>0.53068614860471197</v>
      </c>
      <c r="AD192" s="4">
        <v>1.2580011233804318</v>
      </c>
      <c r="AE192" s="4">
        <v>0.50194378045523957</v>
      </c>
      <c r="AF192" s="4">
        <v>0.56300847911834861</v>
      </c>
      <c r="AG192" s="4">
        <v>0.4772678659788287</v>
      </c>
      <c r="AH192">
        <v>1.0938434062042741</v>
      </c>
    </row>
    <row r="193" spans="1:34" x14ac:dyDescent="0.3">
      <c r="A193" s="6" t="s">
        <v>73</v>
      </c>
      <c r="B193" s="10"/>
      <c r="C193" s="10" t="s">
        <v>2293</v>
      </c>
      <c r="D193" s="16">
        <v>0.61933965758565956</v>
      </c>
      <c r="E193" s="16">
        <v>0.63943596206701292</v>
      </c>
      <c r="F193" s="4">
        <v>0.70247928917559654</v>
      </c>
      <c r="G193" s="4">
        <v>0.61015434122269574</v>
      </c>
      <c r="H193" s="4">
        <v>0.64266190943793511</v>
      </c>
      <c r="I193" s="4">
        <v>0.18467022374881706</v>
      </c>
      <c r="J193" s="4">
        <v>0.62480404550888846</v>
      </c>
      <c r="K193" s="4">
        <v>0.51060098668001752</v>
      </c>
      <c r="L193" s="4">
        <v>0.65205774831279073</v>
      </c>
      <c r="M193" s="17">
        <v>0.97525236675073435</v>
      </c>
      <c r="N193" s="4">
        <v>0.33734409138079868</v>
      </c>
      <c r="O193" s="4">
        <v>0.58791881695460901</v>
      </c>
      <c r="P193" s="4">
        <v>0.20713729658525673</v>
      </c>
      <c r="Q193" s="4">
        <v>0.58956458987718352</v>
      </c>
      <c r="R193" s="4">
        <v>0.58076167542396284</v>
      </c>
      <c r="S193" s="4">
        <v>0.30174552240158309</v>
      </c>
      <c r="T193" s="4">
        <v>0.62656430755780468</v>
      </c>
      <c r="U193" s="4">
        <v>0.71884215752847058</v>
      </c>
      <c r="V193" s="4">
        <v>0.8582549948584004</v>
      </c>
      <c r="W193" s="4">
        <v>1.4127828265511049</v>
      </c>
      <c r="X193" s="4">
        <v>0.21505421111882611</v>
      </c>
      <c r="Y193" s="4">
        <v>1.57235723926669</v>
      </c>
      <c r="Z193" s="4">
        <v>1.0319559327315824</v>
      </c>
      <c r="AA193" s="4">
        <v>0.52358872838286985</v>
      </c>
      <c r="AB193" s="4">
        <v>0.29687799044198249</v>
      </c>
      <c r="AC193" s="4">
        <v>0.48172770952207661</v>
      </c>
      <c r="AD193" s="4">
        <v>0.80825172082765129</v>
      </c>
      <c r="AE193" s="4">
        <v>0.44138355037816152</v>
      </c>
      <c r="AF193" s="4">
        <v>-0.21285008800133307</v>
      </c>
      <c r="AG193" s="4">
        <v>0.43551311864430531</v>
      </c>
      <c r="AH193">
        <v>0.60085151481742261</v>
      </c>
    </row>
    <row r="194" spans="1:34" x14ac:dyDescent="0.3">
      <c r="A194" s="6" t="s">
        <v>73</v>
      </c>
      <c r="B194" s="10"/>
      <c r="C194" s="10" t="s">
        <v>2294</v>
      </c>
      <c r="D194" s="16">
        <v>3.910520779180954</v>
      </c>
      <c r="E194" s="16">
        <v>3.8793812514168424</v>
      </c>
      <c r="F194" s="4">
        <v>3.7900291091165581</v>
      </c>
      <c r="G194" s="4">
        <v>3.7432332606611842</v>
      </c>
      <c r="H194" s="4">
        <v>3.8819146773061028</v>
      </c>
      <c r="I194" s="4">
        <v>4.3120835849008561</v>
      </c>
      <c r="J194" s="4">
        <v>3.7572424125209256</v>
      </c>
      <c r="K194" s="4">
        <v>4.4444360081788492</v>
      </c>
      <c r="L194" s="4">
        <v>3.7524013813372576</v>
      </c>
      <c r="M194" s="17">
        <v>1.2852451998741246</v>
      </c>
      <c r="N194" s="4">
        <v>4.3314764042414424</v>
      </c>
      <c r="O194" s="4">
        <v>3.9096865762894546</v>
      </c>
      <c r="P194" s="4">
        <v>3.4101786922241297</v>
      </c>
      <c r="Q194" s="4">
        <v>3.9116064532549273</v>
      </c>
      <c r="R194" s="4">
        <v>3.9531113050231186</v>
      </c>
      <c r="S194" s="4">
        <v>3.7382058660100346</v>
      </c>
      <c r="T194" s="4">
        <v>4.0931725191111603</v>
      </c>
      <c r="U194" s="4">
        <v>2.085069831767433</v>
      </c>
      <c r="V194" s="4">
        <v>3.9033232115575478</v>
      </c>
      <c r="W194" s="4">
        <v>4.6402244042111169</v>
      </c>
      <c r="X194" s="4">
        <v>4.0895450132224918</v>
      </c>
      <c r="Y194" s="4">
        <v>4.6665860381514284</v>
      </c>
      <c r="Z194" s="4">
        <v>4.5668428132647261</v>
      </c>
      <c r="AA194" s="4">
        <v>4.1687967564040411</v>
      </c>
      <c r="AB194" s="4">
        <v>3.4799474235710424</v>
      </c>
      <c r="AC194" s="4">
        <v>4.2407199164384961</v>
      </c>
      <c r="AD194" s="4">
        <v>3.6908349702550232</v>
      </c>
      <c r="AE194" s="4">
        <v>3.3135549133006377</v>
      </c>
      <c r="AF194" s="4">
        <v>0.649214986576091</v>
      </c>
      <c r="AG194" s="4">
        <v>3.32869007173813</v>
      </c>
      <c r="AH194">
        <v>2.9966191273465075</v>
      </c>
    </row>
    <row r="195" spans="1:34" x14ac:dyDescent="0.3">
      <c r="A195" s="6" t="s">
        <v>73</v>
      </c>
      <c r="B195" s="10"/>
      <c r="C195" s="10" t="s">
        <v>2295</v>
      </c>
      <c r="D195" s="16">
        <v>9.7043938597102208</v>
      </c>
      <c r="E195" s="16">
        <v>9.6941293976007668</v>
      </c>
      <c r="F195" s="4">
        <v>9.6956222816646527</v>
      </c>
      <c r="G195" s="4">
        <v>9.9434403309168875</v>
      </c>
      <c r="H195" s="4">
        <v>9.6692703388513834</v>
      </c>
      <c r="I195" s="4">
        <v>9.7249919694394205</v>
      </c>
      <c r="J195" s="4">
        <v>9.6887488922923897</v>
      </c>
      <c r="K195" s="4">
        <v>9.7589611120219182</v>
      </c>
      <c r="L195" s="4">
        <v>9.7716855624751862</v>
      </c>
      <c r="M195" s="17">
        <v>9.0350660279588784</v>
      </c>
      <c r="N195" s="4">
        <v>9.8155043786605933</v>
      </c>
      <c r="O195" s="4">
        <v>9.6689994144512159</v>
      </c>
      <c r="P195" s="4">
        <v>9.9403229460090152</v>
      </c>
      <c r="Q195" s="4">
        <v>9.6670583773219683</v>
      </c>
      <c r="R195" s="4">
        <v>9.6118741140128652</v>
      </c>
      <c r="S195" s="4">
        <v>9.852907153316437</v>
      </c>
      <c r="T195" s="4">
        <v>9.5337333958114332</v>
      </c>
      <c r="U195" s="4">
        <v>10.531541299007937</v>
      </c>
      <c r="V195" s="4">
        <v>9.9422048853731653</v>
      </c>
      <c r="W195" s="4">
        <v>9.5268480501104893</v>
      </c>
      <c r="X195" s="4">
        <v>9.4828362097507934</v>
      </c>
      <c r="Y195" s="4">
        <v>9.4187762954851415</v>
      </c>
      <c r="Z195" s="4">
        <v>9.7604333878191589</v>
      </c>
      <c r="AA195" s="4">
        <v>9.6648448085184828</v>
      </c>
      <c r="AB195" s="4">
        <v>9.9315378182353111</v>
      </c>
      <c r="AC195" s="4">
        <v>9.6057218469044958</v>
      </c>
      <c r="AD195" s="4">
        <v>10.002486698214831</v>
      </c>
      <c r="AE195" s="4">
        <v>9.7820021946348632</v>
      </c>
      <c r="AF195" s="4">
        <v>9.5284852547235594</v>
      </c>
      <c r="AG195" s="4">
        <v>9.7679363907928725</v>
      </c>
      <c r="AH195">
        <v>10.01959133447148</v>
      </c>
    </row>
  </sheetData>
  <autoFilter ref="A1:AH1" xr:uid="{DC9BA406-8A4C-4114-BFC9-DD080B77A6B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1DB4-FDDA-4703-8278-97A7E4C27F8B}">
  <dimension ref="A1:AF16"/>
  <sheetViews>
    <sheetView zoomScale="90" zoomScaleNormal="90" workbookViewId="0">
      <selection activeCell="F22" sqref="F22"/>
    </sheetView>
  </sheetViews>
  <sheetFormatPr defaultRowHeight="14.4" x14ac:dyDescent="0.3"/>
  <cols>
    <col min="1" max="1" width="21.33203125" bestFit="1" customWidth="1"/>
    <col min="2" max="2" width="16.5546875" bestFit="1" customWidth="1"/>
    <col min="3" max="3" width="15.5546875" bestFit="1" customWidth="1"/>
    <col min="4" max="4" width="16.88671875" bestFit="1" customWidth="1"/>
    <col min="5" max="5" width="14.21875" bestFit="1" customWidth="1"/>
    <col min="6" max="6" width="12.6640625" bestFit="1" customWidth="1"/>
    <col min="7" max="7" width="15.5546875" bestFit="1" customWidth="1"/>
    <col min="8" max="8" width="21.88671875" bestFit="1" customWidth="1"/>
    <col min="9" max="9" width="19.109375" bestFit="1" customWidth="1"/>
    <col min="10" max="11" width="14.77734375" bestFit="1" customWidth="1"/>
    <col min="12" max="12" width="12.6640625" bestFit="1" customWidth="1"/>
    <col min="13" max="13" width="23.5546875" bestFit="1" customWidth="1"/>
    <col min="14" max="14" width="26" bestFit="1" customWidth="1"/>
    <col min="15" max="15" width="12.6640625" bestFit="1" customWidth="1"/>
    <col min="16" max="16" width="15.21875" bestFit="1" customWidth="1"/>
    <col min="17" max="17" width="14.21875" bestFit="1" customWidth="1"/>
    <col min="18" max="18" width="15.6640625" bestFit="1" customWidth="1"/>
    <col min="19" max="19" width="21.44140625" bestFit="1" customWidth="1"/>
    <col min="20" max="20" width="15.44140625" bestFit="1" customWidth="1"/>
    <col min="21" max="21" width="15.88671875" bestFit="1" customWidth="1"/>
    <col min="22" max="22" width="18.6640625" bestFit="1" customWidth="1"/>
    <col min="23" max="23" width="21.88671875" bestFit="1" customWidth="1"/>
    <col min="24" max="24" width="18.33203125" bestFit="1" customWidth="1"/>
    <col min="25" max="25" width="17.88671875" bestFit="1" customWidth="1"/>
    <col min="26" max="26" width="18.6640625" bestFit="1" customWidth="1"/>
    <col min="27" max="27" width="21.88671875" bestFit="1" customWidth="1"/>
    <col min="28" max="28" width="18.33203125" bestFit="1" customWidth="1"/>
    <col min="29" max="29" width="12.6640625" bestFit="1" customWidth="1"/>
    <col min="30" max="30" width="18.6640625" bestFit="1" customWidth="1"/>
    <col min="31" max="31" width="21.88671875" bestFit="1" customWidth="1"/>
    <col min="32" max="32" width="18.33203125" bestFit="1" customWidth="1"/>
  </cols>
  <sheetData>
    <row r="1" spans="1:32" x14ac:dyDescent="0.3">
      <c r="A1" s="22"/>
      <c r="B1" s="22" t="s">
        <v>2299</v>
      </c>
      <c r="C1" s="22" t="s">
        <v>2300</v>
      </c>
      <c r="D1" s="22" t="s">
        <v>2302</v>
      </c>
      <c r="E1" s="22" t="s">
        <v>2301</v>
      </c>
      <c r="F1" s="22" t="s">
        <v>2303</v>
      </c>
      <c r="G1" s="22" t="s">
        <v>2304</v>
      </c>
      <c r="H1" s="22" t="s">
        <v>2305</v>
      </c>
      <c r="I1" s="22" t="s">
        <v>2306</v>
      </c>
      <c r="J1" s="22" t="s">
        <v>2307</v>
      </c>
      <c r="K1" s="22" t="s">
        <v>2307</v>
      </c>
      <c r="L1" s="22" t="s">
        <v>2308</v>
      </c>
      <c r="M1" s="22" t="s">
        <v>2309</v>
      </c>
      <c r="N1" s="22" t="s">
        <v>2310</v>
      </c>
      <c r="O1" s="22" t="s">
        <v>2311</v>
      </c>
      <c r="P1" s="22" t="s">
        <v>2312</v>
      </c>
      <c r="Q1" s="22" t="s">
        <v>2313</v>
      </c>
      <c r="R1" s="22" t="s">
        <v>2314</v>
      </c>
      <c r="S1" s="22" t="s">
        <v>2315</v>
      </c>
      <c r="T1" s="22" t="s">
        <v>2316</v>
      </c>
      <c r="U1" s="22" t="s">
        <v>2358</v>
      </c>
      <c r="V1" s="22" t="s">
        <v>2318</v>
      </c>
      <c r="W1" s="22" t="s">
        <v>2319</v>
      </c>
      <c r="X1" s="22" t="s">
        <v>2320</v>
      </c>
      <c r="Y1" s="22" t="s">
        <v>53</v>
      </c>
      <c r="Z1" s="22" t="s">
        <v>2318</v>
      </c>
      <c r="AA1" s="22" t="s">
        <v>2319</v>
      </c>
      <c r="AB1" s="22" t="s">
        <v>2320</v>
      </c>
      <c r="AC1" s="22" t="s">
        <v>2359</v>
      </c>
      <c r="AD1" s="22" t="s">
        <v>2318</v>
      </c>
      <c r="AE1" s="22" t="s">
        <v>2319</v>
      </c>
      <c r="AF1" s="22" t="s">
        <v>2320</v>
      </c>
    </row>
    <row r="2" spans="1:32"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row>
    <row r="3" spans="1:32" x14ac:dyDescent="0.3">
      <c r="A3" s="20" t="s">
        <v>2296</v>
      </c>
      <c r="B3" s="20">
        <v>0</v>
      </c>
      <c r="C3" s="20">
        <v>0</v>
      </c>
      <c r="D3" s="20">
        <v>0</v>
      </c>
      <c r="E3" s="20">
        <v>0</v>
      </c>
      <c r="F3" s="20">
        <v>0</v>
      </c>
      <c r="G3" s="20">
        <v>0</v>
      </c>
      <c r="H3" s="20">
        <v>-9.156478553609538E-17</v>
      </c>
      <c r="I3" s="20">
        <v>1.0072126408970492E-16</v>
      </c>
      <c r="J3" s="20">
        <v>0</v>
      </c>
      <c r="K3" s="20">
        <v>-3.9372857780521014E-16</v>
      </c>
      <c r="L3" s="20">
        <v>0</v>
      </c>
      <c r="M3" s="20">
        <v>0</v>
      </c>
      <c r="N3" s="20">
        <v>-2.7469435660828616E-16</v>
      </c>
      <c r="O3" s="20">
        <v>0</v>
      </c>
      <c r="P3" s="20">
        <v>0</v>
      </c>
      <c r="Q3" s="20">
        <v>0</v>
      </c>
      <c r="R3" s="20">
        <v>0</v>
      </c>
      <c r="S3" s="20">
        <v>0</v>
      </c>
      <c r="T3" s="20">
        <v>7.3251828428876306E-17</v>
      </c>
      <c r="U3" s="20">
        <v>0</v>
      </c>
      <c r="V3" s="20">
        <v>9.156478553609538E-17</v>
      </c>
      <c r="W3" s="20">
        <v>0</v>
      </c>
      <c r="X3" s="20">
        <v>0</v>
      </c>
      <c r="Y3" s="20">
        <v>0</v>
      </c>
      <c r="Z3" s="20">
        <v>-2.8385083516189567E-16</v>
      </c>
      <c r="AA3" s="20">
        <v>0</v>
      </c>
      <c r="AB3" s="20">
        <v>0</v>
      </c>
      <c r="AC3" s="20">
        <v>0</v>
      </c>
      <c r="AD3" s="20">
        <v>1.0987774264331447E-16</v>
      </c>
      <c r="AE3" s="20">
        <v>0</v>
      </c>
      <c r="AF3" s="20">
        <v>0</v>
      </c>
    </row>
    <row r="4" spans="1:32" x14ac:dyDescent="0.3">
      <c r="A4" s="20" t="s">
        <v>2327</v>
      </c>
      <c r="B4" s="20">
        <v>7.1795815861773818E-2</v>
      </c>
      <c r="C4" s="20">
        <v>7.1795815861773818E-2</v>
      </c>
      <c r="D4" s="20">
        <v>7.1795815861773818E-2</v>
      </c>
      <c r="E4" s="20">
        <v>7.1795815861773818E-2</v>
      </c>
      <c r="F4" s="20">
        <v>7.1795815861773818E-2</v>
      </c>
      <c r="G4" s="20">
        <v>7.1795815861773818E-2</v>
      </c>
      <c r="H4" s="20">
        <v>7.1795815861773818E-2</v>
      </c>
      <c r="I4" s="20">
        <v>7.1795815861773818E-2</v>
      </c>
      <c r="J4" s="20">
        <v>7.1795815861773818E-2</v>
      </c>
      <c r="K4" s="20">
        <v>7.1795815861773818E-2</v>
      </c>
      <c r="L4" s="20">
        <v>7.1795815861773818E-2</v>
      </c>
      <c r="M4" s="20">
        <v>7.1795815861773818E-2</v>
      </c>
      <c r="N4" s="20">
        <v>7.1795815861773818E-2</v>
      </c>
      <c r="O4" s="20">
        <v>7.1795815861773818E-2</v>
      </c>
      <c r="P4" s="20">
        <v>7.1795815861773818E-2</v>
      </c>
      <c r="Q4" s="20">
        <v>7.1795815861773818E-2</v>
      </c>
      <c r="R4" s="20">
        <v>7.1795815861773818E-2</v>
      </c>
      <c r="S4" s="20">
        <v>7.1795815861773818E-2</v>
      </c>
      <c r="T4" s="20">
        <v>7.1795815861773818E-2</v>
      </c>
      <c r="U4" s="20">
        <v>7.1795815861773818E-2</v>
      </c>
      <c r="V4" s="20">
        <v>7.1795815861773818E-2</v>
      </c>
      <c r="W4" s="20">
        <v>7.1795815861773818E-2</v>
      </c>
      <c r="X4" s="20">
        <v>7.179581586177379E-2</v>
      </c>
      <c r="Y4" s="20">
        <v>7.1795815861773818E-2</v>
      </c>
      <c r="Z4" s="20">
        <v>7.1795815861773818E-2</v>
      </c>
      <c r="AA4" s="20">
        <v>7.1795815861773818E-2</v>
      </c>
      <c r="AB4" s="20">
        <v>7.1795815861773818E-2</v>
      </c>
      <c r="AC4" s="20">
        <v>7.179581586177379E-2</v>
      </c>
      <c r="AD4" s="20">
        <v>7.1795815861773818E-2</v>
      </c>
      <c r="AE4" s="20">
        <v>7.1795815861773818E-2</v>
      </c>
      <c r="AF4" s="20">
        <v>7.1795815861773818E-2</v>
      </c>
    </row>
    <row r="5" spans="1:32" x14ac:dyDescent="0.3">
      <c r="A5" s="20" t="s">
        <v>2346</v>
      </c>
      <c r="B5" s="20">
        <v>-0.13294607150187179</v>
      </c>
      <c r="C5" s="20">
        <v>-0.13369519065528845</v>
      </c>
      <c r="D5" s="20">
        <v>-0.13201499787536061</v>
      </c>
      <c r="E5" s="20">
        <v>-0.13993129936229817</v>
      </c>
      <c r="F5" s="20">
        <v>-0.13274779532524664</v>
      </c>
      <c r="G5" s="20">
        <v>-0.14503253408308131</v>
      </c>
      <c r="H5" s="20">
        <v>-0.13113629393945209</v>
      </c>
      <c r="I5" s="20">
        <v>-0.15031951175361816</v>
      </c>
      <c r="J5" s="20">
        <v>-0.13834140737087836</v>
      </c>
      <c r="K5" s="20">
        <v>-0.16138802136836292</v>
      </c>
      <c r="L5" s="20">
        <v>-0.14282122129654462</v>
      </c>
      <c r="M5" s="20">
        <v>-0.13148427730167309</v>
      </c>
      <c r="N5" s="20">
        <v>-0.21016035002966688</v>
      </c>
      <c r="O5" s="20">
        <v>-0.13112496532058354</v>
      </c>
      <c r="P5" s="20">
        <v>-0.13030032192013319</v>
      </c>
      <c r="Q5" s="20">
        <v>-0.13632196539882102</v>
      </c>
      <c r="R5" s="20">
        <v>-0.13039853066717541</v>
      </c>
      <c r="S5" s="20">
        <v>-0.15366884307808501</v>
      </c>
      <c r="T5" s="20">
        <v>-0.14389030444467277</v>
      </c>
      <c r="U5" s="20">
        <v>-0.14666276135140671</v>
      </c>
      <c r="V5" s="20">
        <v>-0.18789283229995504</v>
      </c>
      <c r="W5" s="20">
        <v>-0.15073225774258384</v>
      </c>
      <c r="X5" s="20">
        <v>-0.15629341872592475</v>
      </c>
      <c r="Y5" s="20">
        <v>-0.13590706930294788</v>
      </c>
      <c r="Z5" s="20">
        <v>-0.21583117999491308</v>
      </c>
      <c r="AA5" s="20">
        <v>-0.13387332583044126</v>
      </c>
      <c r="AB5" s="20">
        <v>-0.14466836162767827</v>
      </c>
      <c r="AC5" s="20">
        <v>-0.13126351240894624</v>
      </c>
      <c r="AD5" s="20">
        <v>-0.21285008800133307</v>
      </c>
      <c r="AE5" s="20">
        <v>-0.13262427442018312</v>
      </c>
      <c r="AF5" s="20">
        <v>-0.16025877363947086</v>
      </c>
    </row>
    <row r="6" spans="1:32" x14ac:dyDescent="0.3">
      <c r="A6" s="20" t="s">
        <v>2347</v>
      </c>
      <c r="B6" s="20">
        <v>-0.15277964053467893</v>
      </c>
      <c r="C6" s="20">
        <v>-0.16707524164733498</v>
      </c>
      <c r="D6" s="20">
        <v>-0.15275674763679309</v>
      </c>
      <c r="E6" s="20">
        <v>-0.20462983819962374</v>
      </c>
      <c r="F6" s="20">
        <v>-0.15441311731250312</v>
      </c>
      <c r="G6" s="20">
        <v>-0.15289008312578622</v>
      </c>
      <c r="H6" s="20">
        <v>-0.14228627280734213</v>
      </c>
      <c r="I6" s="20">
        <v>-0.2001148917725907</v>
      </c>
      <c r="J6" s="20">
        <v>-0.19841645497127647</v>
      </c>
      <c r="K6" s="20">
        <v>-0.16138802136836292</v>
      </c>
      <c r="L6" s="20">
        <v>-0.20210088952831542</v>
      </c>
      <c r="M6" s="20">
        <v>-0.1197684264943116</v>
      </c>
      <c r="N6" s="20">
        <v>-0.21016035002966688</v>
      </c>
      <c r="O6" s="20">
        <v>-0.16822848511503541</v>
      </c>
      <c r="P6" s="20">
        <v>-0.13244020913792648</v>
      </c>
      <c r="Q6" s="20">
        <v>-0.15745777613576278</v>
      </c>
      <c r="R6" s="20">
        <v>-0.15505254503580254</v>
      </c>
      <c r="S6" s="20">
        <v>-0.19283232434151393</v>
      </c>
      <c r="T6" s="20">
        <v>-0.16798769141264741</v>
      </c>
      <c r="U6" s="20">
        <v>-0.1622804117607427</v>
      </c>
      <c r="V6" s="20">
        <v>-0.18789283229995504</v>
      </c>
      <c r="W6" s="20">
        <v>-0.15073225774258384</v>
      </c>
      <c r="X6" s="20">
        <v>-0.21319867453304103</v>
      </c>
      <c r="Y6" s="20">
        <v>-0.15135961213426852</v>
      </c>
      <c r="Z6" s="20">
        <v>-0.21583117999491308</v>
      </c>
      <c r="AA6" s="20">
        <v>-0.14208710368977961</v>
      </c>
      <c r="AB6" s="20">
        <v>-0.14466836162767827</v>
      </c>
      <c r="AC6" s="20">
        <v>-0.13291412018360346</v>
      </c>
      <c r="AD6" s="20">
        <v>-0.21285008800133307</v>
      </c>
      <c r="AE6" s="20">
        <v>-0.15842443790103211</v>
      </c>
      <c r="AF6" s="20">
        <v>-0.21503565046023213</v>
      </c>
    </row>
    <row r="7" spans="1:32" x14ac:dyDescent="0.3">
      <c r="A7" s="20" t="s">
        <v>2348</v>
      </c>
      <c r="B7" s="20">
        <v>1</v>
      </c>
      <c r="C7" s="20">
        <v>1</v>
      </c>
      <c r="D7" s="20">
        <v>1</v>
      </c>
      <c r="E7" s="20">
        <v>1</v>
      </c>
      <c r="F7" s="20">
        <v>1</v>
      </c>
      <c r="G7" s="20">
        <v>1</v>
      </c>
      <c r="H7" s="20">
        <v>1</v>
      </c>
      <c r="I7" s="20">
        <v>1</v>
      </c>
      <c r="J7" s="20">
        <v>1</v>
      </c>
      <c r="K7" s="20">
        <v>1</v>
      </c>
      <c r="L7" s="20">
        <v>1</v>
      </c>
      <c r="M7" s="20">
        <v>1</v>
      </c>
      <c r="N7" s="20">
        <v>1</v>
      </c>
      <c r="O7" s="20">
        <v>1</v>
      </c>
      <c r="P7" s="20">
        <v>1</v>
      </c>
      <c r="Q7" s="20">
        <v>1</v>
      </c>
      <c r="R7" s="20">
        <v>1</v>
      </c>
      <c r="S7" s="20">
        <v>1</v>
      </c>
      <c r="T7" s="20">
        <v>1</v>
      </c>
      <c r="U7" s="20">
        <v>1</v>
      </c>
      <c r="V7" s="20">
        <v>1</v>
      </c>
      <c r="W7" s="20">
        <v>1</v>
      </c>
      <c r="X7" s="20">
        <v>0.99999999999999978</v>
      </c>
      <c r="Y7" s="20">
        <v>1</v>
      </c>
      <c r="Z7" s="20">
        <v>1</v>
      </c>
      <c r="AA7" s="20">
        <v>1</v>
      </c>
      <c r="AB7" s="20">
        <v>1</v>
      </c>
      <c r="AC7" s="20">
        <v>0.99999999999999978</v>
      </c>
      <c r="AD7" s="20">
        <v>1</v>
      </c>
      <c r="AE7" s="20">
        <v>1</v>
      </c>
      <c r="AF7" s="20">
        <v>1</v>
      </c>
    </row>
    <row r="8" spans="1:32" x14ac:dyDescent="0.3">
      <c r="A8" s="20" t="s">
        <v>2349</v>
      </c>
      <c r="B8" s="20">
        <v>1.0000000000000002</v>
      </c>
      <c r="C8" s="20">
        <v>1.0000000000000002</v>
      </c>
      <c r="D8" s="20">
        <v>1</v>
      </c>
      <c r="E8" s="20">
        <v>0.99999999999999989</v>
      </c>
      <c r="F8" s="20">
        <v>1</v>
      </c>
      <c r="G8" s="20">
        <v>1</v>
      </c>
      <c r="H8" s="20">
        <v>1.0000000000000002</v>
      </c>
      <c r="I8" s="20">
        <v>1</v>
      </c>
      <c r="J8" s="20">
        <v>1.0000000000000002</v>
      </c>
      <c r="K8" s="20">
        <v>1</v>
      </c>
      <c r="L8" s="20">
        <v>1</v>
      </c>
      <c r="M8" s="20">
        <v>1.0000000000000002</v>
      </c>
      <c r="N8" s="20">
        <v>1</v>
      </c>
      <c r="O8" s="20">
        <v>1</v>
      </c>
      <c r="P8" s="20">
        <v>1.0000000000000002</v>
      </c>
      <c r="Q8" s="20">
        <v>1</v>
      </c>
      <c r="R8" s="20">
        <v>1.0000000000000002</v>
      </c>
      <c r="S8" s="20">
        <v>1</v>
      </c>
      <c r="T8" s="20">
        <v>1</v>
      </c>
      <c r="U8" s="20">
        <v>1</v>
      </c>
      <c r="V8" s="20">
        <v>1.0000000000000002</v>
      </c>
      <c r="W8" s="20">
        <v>0.99999999999999989</v>
      </c>
      <c r="X8" s="20">
        <v>0.99999999999999967</v>
      </c>
      <c r="Y8" s="20">
        <v>1.0000000000000002</v>
      </c>
      <c r="Z8" s="20">
        <v>1</v>
      </c>
      <c r="AA8" s="20">
        <v>0.99999999999999989</v>
      </c>
      <c r="AB8" s="20">
        <v>1</v>
      </c>
      <c r="AC8" s="20">
        <v>0.99999999999999967</v>
      </c>
      <c r="AD8" s="20">
        <v>1.0000000000000002</v>
      </c>
      <c r="AE8" s="20">
        <v>1</v>
      </c>
      <c r="AF8" s="20">
        <v>1</v>
      </c>
    </row>
    <row r="9" spans="1:32" x14ac:dyDescent="0.3">
      <c r="A9" s="20" t="s">
        <v>2350</v>
      </c>
      <c r="B9" s="20">
        <v>79.376008150463335</v>
      </c>
      <c r="C9" s="20">
        <v>79.53559532272466</v>
      </c>
      <c r="D9" s="20">
        <v>79.99099576656242</v>
      </c>
      <c r="E9" s="20">
        <v>80.039474185559925</v>
      </c>
      <c r="F9" s="20">
        <v>79.512735108412571</v>
      </c>
      <c r="G9" s="20">
        <v>76.554719375195589</v>
      </c>
      <c r="H9" s="20">
        <v>80.287167445427983</v>
      </c>
      <c r="I9" s="20">
        <v>75.079242601238946</v>
      </c>
      <c r="J9" s="20">
        <v>79.754456420652929</v>
      </c>
      <c r="K9" s="20">
        <v>69.606651610649209</v>
      </c>
      <c r="L9" s="20">
        <v>76.627581491339157</v>
      </c>
      <c r="M9" s="20">
        <v>79.433218117419685</v>
      </c>
      <c r="N9" s="20">
        <v>77.456776889936734</v>
      </c>
      <c r="O9" s="20">
        <v>79.421166434626372</v>
      </c>
      <c r="P9" s="20">
        <v>79.166666436884597</v>
      </c>
      <c r="Q9" s="20">
        <v>80.351127129751177</v>
      </c>
      <c r="R9" s="20">
        <v>78.224726313050695</v>
      </c>
      <c r="S9" s="20">
        <v>88.161841897406617</v>
      </c>
      <c r="T9" s="20">
        <v>78.457853148625347</v>
      </c>
      <c r="U9" s="20">
        <v>72.84696754137947</v>
      </c>
      <c r="V9" s="20">
        <v>67.219841232305484</v>
      </c>
      <c r="W9" s="20">
        <v>72.186237492735799</v>
      </c>
      <c r="X9" s="20">
        <v>73.699216686840799</v>
      </c>
      <c r="Y9" s="20">
        <v>77.815659124664037</v>
      </c>
      <c r="Z9" s="20">
        <v>73.766787653415605</v>
      </c>
      <c r="AA9" s="20">
        <v>77.426239077606809</v>
      </c>
      <c r="AB9" s="20">
        <v>79.815572104598431</v>
      </c>
      <c r="AC9" s="20">
        <v>83.014669356496825</v>
      </c>
      <c r="AD9" s="20">
        <v>72.586924780048307</v>
      </c>
      <c r="AE9" s="20">
        <v>82.934098478711164</v>
      </c>
      <c r="AF9" s="20">
        <v>82.03722638440874</v>
      </c>
    </row>
    <row r="10" spans="1:32" x14ac:dyDescent="0.3">
      <c r="A10" s="20" t="s">
        <v>2351</v>
      </c>
      <c r="B10" s="20">
        <v>8.8075564745609327</v>
      </c>
      <c r="C10" s="20">
        <v>8.817758804603077</v>
      </c>
      <c r="D10" s="20">
        <v>8.8433820933724157</v>
      </c>
      <c r="E10" s="20">
        <v>8.8029086876380802</v>
      </c>
      <c r="F10" s="20">
        <v>8.8189778626979063</v>
      </c>
      <c r="G10" s="20">
        <v>8.6261004818304059</v>
      </c>
      <c r="H10" s="20">
        <v>8.863487253164994</v>
      </c>
      <c r="I10" s="20">
        <v>8.5142984072970407</v>
      </c>
      <c r="J10" s="20">
        <v>8.8087619656701239</v>
      </c>
      <c r="K10" s="20">
        <v>8.1086490036076952</v>
      </c>
      <c r="L10" s="20">
        <v>8.6188633365044645</v>
      </c>
      <c r="M10" s="20">
        <v>8.8159940155908778</v>
      </c>
      <c r="N10" s="20">
        <v>8.5571842450823183</v>
      </c>
      <c r="O10" s="20">
        <v>8.8154832052743757</v>
      </c>
      <c r="P10" s="20">
        <v>8.8058262037568742</v>
      </c>
      <c r="Q10" s="20">
        <v>8.8438149534217843</v>
      </c>
      <c r="R10" s="20">
        <v>8.7557143702173299</v>
      </c>
      <c r="S10" s="20">
        <v>9.1894547662771746</v>
      </c>
      <c r="T10" s="20">
        <v>8.6921102932760856</v>
      </c>
      <c r="U10" s="20">
        <v>8.4040019156373091</v>
      </c>
      <c r="V10" s="20">
        <v>7.9469423862434292</v>
      </c>
      <c r="W10" s="20">
        <v>8.3701147849384565</v>
      </c>
      <c r="X10" s="20">
        <v>8.4179264284933488</v>
      </c>
      <c r="Y10" s="20">
        <v>8.7194391203317796</v>
      </c>
      <c r="Z10" s="20">
        <v>8.2711244371245023</v>
      </c>
      <c r="AA10" s="20">
        <v>8.7045719085584725</v>
      </c>
      <c r="AB10" s="20">
        <v>8.7665813165068336</v>
      </c>
      <c r="AC10" s="20">
        <v>9.0205084827113673</v>
      </c>
      <c r="AD10" s="20">
        <v>8.1569438390980675</v>
      </c>
      <c r="AE10" s="20">
        <v>9.017127565728428</v>
      </c>
      <c r="AF10" s="20">
        <v>8.8742678883069477</v>
      </c>
    </row>
    <row r="11" spans="1:32" x14ac:dyDescent="0.3">
      <c r="A11" s="20" t="s">
        <v>2352</v>
      </c>
      <c r="B11" s="20">
        <v>9.8919870396595488</v>
      </c>
      <c r="C11" s="20">
        <v>9.8811570210025543</v>
      </c>
      <c r="D11" s="20">
        <v>9.8805410065924981</v>
      </c>
      <c r="E11" s="20">
        <v>10.148070169116512</v>
      </c>
      <c r="F11" s="20">
        <v>9.8543803461120962</v>
      </c>
      <c r="G11" s="20">
        <v>9.9262845546682694</v>
      </c>
      <c r="H11" s="20">
        <v>9.8754939415982808</v>
      </c>
      <c r="I11" s="20">
        <v>9.9590760037945092</v>
      </c>
      <c r="J11" s="20">
        <v>9.9701020174464627</v>
      </c>
      <c r="K11" s="20">
        <v>9.196454049327242</v>
      </c>
      <c r="L11" s="20">
        <v>10.017605268188909</v>
      </c>
      <c r="M11" s="20">
        <v>9.854725588256759</v>
      </c>
      <c r="N11" s="20">
        <v>10.150483296038683</v>
      </c>
      <c r="O11" s="20">
        <v>9.8526619250128125</v>
      </c>
      <c r="P11" s="20">
        <v>9.7943764214828501</v>
      </c>
      <c r="Q11" s="20">
        <v>10.053081515362651</v>
      </c>
      <c r="R11" s="20">
        <v>9.7200264443486581</v>
      </c>
      <c r="S11" s="20">
        <v>10.742350303273648</v>
      </c>
      <c r="T11" s="20">
        <v>10.154562368663353</v>
      </c>
      <c r="U11" s="20">
        <v>9.7330434392598608</v>
      </c>
      <c r="V11" s="20">
        <v>9.6707290420507483</v>
      </c>
      <c r="W11" s="20">
        <v>9.6221285578923386</v>
      </c>
      <c r="X11" s="20">
        <v>9.9736320623522001</v>
      </c>
      <c r="Y11" s="20">
        <v>9.8586286746078322</v>
      </c>
      <c r="Z11" s="20">
        <v>10.147368998230224</v>
      </c>
      <c r="AA11" s="20">
        <v>9.798712758117281</v>
      </c>
      <c r="AB11" s="20">
        <v>10.212848792799656</v>
      </c>
      <c r="AC11" s="20">
        <v>9.9698986289673925</v>
      </c>
      <c r="AD11" s="20">
        <v>9.7413353427248932</v>
      </c>
      <c r="AE11" s="20">
        <v>9.9577955106360889</v>
      </c>
      <c r="AF11" s="20">
        <v>10.234626984931712</v>
      </c>
    </row>
    <row r="12" spans="1:32" x14ac:dyDescent="0.3">
      <c r="A12" s="20" t="s">
        <v>2353</v>
      </c>
      <c r="B12" s="20">
        <v>-0.18759317994932817</v>
      </c>
      <c r="C12" s="20">
        <v>-0.18702762340178772</v>
      </c>
      <c r="D12" s="20">
        <v>-0.18491872492784478</v>
      </c>
      <c r="E12" s="20">
        <v>-0.20462983819962374</v>
      </c>
      <c r="F12" s="20">
        <v>-0.18511000726071228</v>
      </c>
      <c r="G12" s="20">
        <v>-0.20129258522884849</v>
      </c>
      <c r="H12" s="20">
        <v>-0.18674504930589089</v>
      </c>
      <c r="I12" s="20">
        <v>-0.2001148917725907</v>
      </c>
      <c r="J12" s="20">
        <v>-0.19841645497127647</v>
      </c>
      <c r="K12" s="20">
        <v>-0.16138802136836292</v>
      </c>
      <c r="L12" s="20">
        <v>-0.20210088952831542</v>
      </c>
      <c r="M12" s="20">
        <v>-0.18572617380554246</v>
      </c>
      <c r="N12" s="20">
        <v>-0.21016035002966688</v>
      </c>
      <c r="O12" s="20">
        <v>-0.18560354769084483</v>
      </c>
      <c r="P12" s="20">
        <v>-0.18250230746998489</v>
      </c>
      <c r="Q12" s="20">
        <v>-0.20017436204621358</v>
      </c>
      <c r="R12" s="20">
        <v>-0.18629304853722464</v>
      </c>
      <c r="S12" s="20">
        <v>-0.21080900426571081</v>
      </c>
      <c r="T12" s="20">
        <v>-0.21235748329018805</v>
      </c>
      <c r="U12" s="20">
        <v>-0.20619538914937069</v>
      </c>
      <c r="V12" s="20">
        <v>-0.18789283229995504</v>
      </c>
      <c r="W12" s="20">
        <v>-0.20335226240719745</v>
      </c>
      <c r="X12" s="20">
        <v>-0.21319867453304103</v>
      </c>
      <c r="Y12" s="20">
        <v>-0.19378386608934881</v>
      </c>
      <c r="Z12" s="20">
        <v>-0.21583117999491308</v>
      </c>
      <c r="AA12" s="20">
        <v>-0.19299091121278453</v>
      </c>
      <c r="AB12" s="20">
        <v>-0.21036209458482596</v>
      </c>
      <c r="AC12" s="20">
        <v>-0.18789643433252962</v>
      </c>
      <c r="AD12" s="20">
        <v>-0.21285008800133307</v>
      </c>
      <c r="AE12" s="20">
        <v>-0.18985911984321593</v>
      </c>
      <c r="AF12" s="20">
        <v>-0.21503565046023213</v>
      </c>
    </row>
    <row r="13" spans="1:32" x14ac:dyDescent="0.3">
      <c r="A13" s="20" t="s">
        <v>2354</v>
      </c>
      <c r="B13" s="20">
        <v>9.7043938597102208</v>
      </c>
      <c r="C13" s="20">
        <v>9.6941293976007668</v>
      </c>
      <c r="D13" s="20">
        <v>9.6956222816646527</v>
      </c>
      <c r="E13" s="20">
        <v>9.9434403309168875</v>
      </c>
      <c r="F13" s="20">
        <v>9.6692703388513834</v>
      </c>
      <c r="G13" s="20">
        <v>9.7249919694394205</v>
      </c>
      <c r="H13" s="20">
        <v>9.6887488922923897</v>
      </c>
      <c r="I13" s="20">
        <v>9.7589611120219182</v>
      </c>
      <c r="J13" s="20">
        <v>9.7716855624751862</v>
      </c>
      <c r="K13" s="20">
        <v>9.0350660279588784</v>
      </c>
      <c r="L13" s="20">
        <v>9.8155043786605933</v>
      </c>
      <c r="M13" s="20">
        <v>9.6689994144512159</v>
      </c>
      <c r="N13" s="20">
        <v>9.9403229460090152</v>
      </c>
      <c r="O13" s="20">
        <v>9.6670583773219683</v>
      </c>
      <c r="P13" s="20">
        <v>9.6118741140128652</v>
      </c>
      <c r="Q13" s="20">
        <v>9.852907153316437</v>
      </c>
      <c r="R13" s="20">
        <v>9.5337333958114332</v>
      </c>
      <c r="S13" s="20">
        <v>10.531541299007937</v>
      </c>
      <c r="T13" s="20">
        <v>9.9422048853731653</v>
      </c>
      <c r="U13" s="20">
        <v>9.5268480501104893</v>
      </c>
      <c r="V13" s="20">
        <v>9.4828362097507934</v>
      </c>
      <c r="W13" s="20">
        <v>9.4187762954851415</v>
      </c>
      <c r="X13" s="20">
        <v>9.7604333878191589</v>
      </c>
      <c r="Y13" s="20">
        <v>9.6648448085184828</v>
      </c>
      <c r="Z13" s="20">
        <v>9.9315378182353111</v>
      </c>
      <c r="AA13" s="20">
        <v>9.6057218469044958</v>
      </c>
      <c r="AB13" s="20">
        <v>10.002486698214831</v>
      </c>
      <c r="AC13" s="20">
        <v>9.7820021946348632</v>
      </c>
      <c r="AD13" s="20">
        <v>9.5284852547235594</v>
      </c>
      <c r="AE13" s="20">
        <v>9.7679363907928725</v>
      </c>
      <c r="AF13" s="20">
        <v>10.01959133447148</v>
      </c>
    </row>
    <row r="14" spans="1:32" x14ac:dyDescent="0.3">
      <c r="A14" s="20" t="s">
        <v>2355</v>
      </c>
      <c r="B14" s="20">
        <v>0</v>
      </c>
      <c r="C14" s="20">
        <v>0</v>
      </c>
      <c r="D14" s="20">
        <v>0</v>
      </c>
      <c r="E14" s="20">
        <v>0</v>
      </c>
      <c r="F14" s="20">
        <v>0</v>
      </c>
      <c r="G14" s="20">
        <v>0</v>
      </c>
      <c r="H14" s="20">
        <v>-1.7763568394002505E-14</v>
      </c>
      <c r="I14" s="20">
        <v>1.9539925233402755E-14</v>
      </c>
      <c r="J14" s="20">
        <v>0</v>
      </c>
      <c r="K14" s="20">
        <v>-7.638334409421077E-14</v>
      </c>
      <c r="L14" s="20">
        <v>0</v>
      </c>
      <c r="M14" s="20">
        <v>0</v>
      </c>
      <c r="N14" s="20">
        <v>-5.3290705182007514E-14</v>
      </c>
      <c r="O14" s="20">
        <v>0</v>
      </c>
      <c r="P14" s="20">
        <v>0</v>
      </c>
      <c r="Q14" s="20">
        <v>0</v>
      </c>
      <c r="R14" s="20">
        <v>0</v>
      </c>
      <c r="S14" s="20">
        <v>0</v>
      </c>
      <c r="T14" s="20">
        <v>1.4210854715202004E-14</v>
      </c>
      <c r="U14" s="20">
        <v>0</v>
      </c>
      <c r="V14" s="20">
        <v>1.7763568394002505E-14</v>
      </c>
      <c r="W14" s="20">
        <v>0</v>
      </c>
      <c r="X14" s="20">
        <v>0</v>
      </c>
      <c r="Y14" s="20">
        <v>0</v>
      </c>
      <c r="Z14" s="20">
        <v>-5.5067062021407764E-14</v>
      </c>
      <c r="AA14" s="20">
        <v>0</v>
      </c>
      <c r="AB14" s="20">
        <v>0</v>
      </c>
      <c r="AC14" s="20">
        <v>0</v>
      </c>
      <c r="AD14" s="20">
        <v>2.1316282072803006E-14</v>
      </c>
      <c r="AE14" s="20">
        <v>0</v>
      </c>
      <c r="AF14" s="20">
        <v>0</v>
      </c>
    </row>
    <row r="15" spans="1:32" x14ac:dyDescent="0.3">
      <c r="A15" s="20" t="s">
        <v>2356</v>
      </c>
      <c r="B15" s="20">
        <v>194</v>
      </c>
      <c r="C15" s="20">
        <v>194</v>
      </c>
      <c r="D15" s="20">
        <v>194</v>
      </c>
      <c r="E15" s="20">
        <v>194</v>
      </c>
      <c r="F15" s="20">
        <v>194</v>
      </c>
      <c r="G15" s="20">
        <v>194</v>
      </c>
      <c r="H15" s="20">
        <v>194</v>
      </c>
      <c r="I15" s="20">
        <v>194</v>
      </c>
      <c r="J15" s="20">
        <v>194</v>
      </c>
      <c r="K15" s="20">
        <v>194</v>
      </c>
      <c r="L15" s="20">
        <v>194</v>
      </c>
      <c r="M15" s="20">
        <v>194</v>
      </c>
      <c r="N15" s="20">
        <v>194</v>
      </c>
      <c r="O15" s="20">
        <v>194</v>
      </c>
      <c r="P15" s="20">
        <v>194</v>
      </c>
      <c r="Q15" s="20">
        <v>194</v>
      </c>
      <c r="R15" s="20">
        <v>194</v>
      </c>
      <c r="S15" s="20">
        <v>194</v>
      </c>
      <c r="T15" s="20">
        <v>194</v>
      </c>
      <c r="U15" s="20">
        <v>194</v>
      </c>
      <c r="V15" s="20">
        <v>194</v>
      </c>
      <c r="W15" s="20">
        <v>194</v>
      </c>
      <c r="X15" s="20">
        <v>194</v>
      </c>
      <c r="Y15" s="20">
        <v>194</v>
      </c>
      <c r="Z15" s="20">
        <v>194</v>
      </c>
      <c r="AA15" s="20">
        <v>194</v>
      </c>
      <c r="AB15" s="20">
        <v>194</v>
      </c>
      <c r="AC15" s="20">
        <v>194</v>
      </c>
      <c r="AD15" s="20">
        <v>194</v>
      </c>
      <c r="AE15" s="20">
        <v>194</v>
      </c>
      <c r="AF15" s="20">
        <v>194</v>
      </c>
    </row>
    <row r="16" spans="1:32" ht="15" thickBot="1" x14ac:dyDescent="0.35">
      <c r="A16" s="21" t="s">
        <v>2357</v>
      </c>
      <c r="B16" s="21">
        <v>0.14160516181377536</v>
      </c>
      <c r="C16" s="21">
        <v>0.14160516181377536</v>
      </c>
      <c r="D16" s="21">
        <v>0.14160516181377536</v>
      </c>
      <c r="E16" s="21">
        <v>0.14160516181377536</v>
      </c>
      <c r="F16" s="21">
        <v>0.14160516181377536</v>
      </c>
      <c r="G16" s="21">
        <v>0.14160516181377536</v>
      </c>
      <c r="H16" s="21">
        <v>0.14160516181377536</v>
      </c>
      <c r="I16" s="21">
        <v>0.14160516181377536</v>
      </c>
      <c r="J16" s="21">
        <v>0.14160516181377536</v>
      </c>
      <c r="K16" s="21">
        <v>0.14160516181377536</v>
      </c>
      <c r="L16" s="21">
        <v>0.14160516181377536</v>
      </c>
      <c r="M16" s="21">
        <v>0.14160516181377536</v>
      </c>
      <c r="N16" s="21">
        <v>0.14160516181377536</v>
      </c>
      <c r="O16" s="21">
        <v>0.14160516181377536</v>
      </c>
      <c r="P16" s="21">
        <v>0.14160516181377536</v>
      </c>
      <c r="Q16" s="21">
        <v>0.14160516181377536</v>
      </c>
      <c r="R16" s="21">
        <v>0.14160516181377536</v>
      </c>
      <c r="S16" s="21">
        <v>0.14160516181377536</v>
      </c>
      <c r="T16" s="21">
        <v>0.14160516181377536</v>
      </c>
      <c r="U16" s="21">
        <v>0.14160516181377536</v>
      </c>
      <c r="V16" s="21">
        <v>0.14160516181377536</v>
      </c>
      <c r="W16" s="21">
        <v>0.14160516181377536</v>
      </c>
      <c r="X16" s="21">
        <v>0.1416051618137753</v>
      </c>
      <c r="Y16" s="21">
        <v>0.14160516181377536</v>
      </c>
      <c r="Z16" s="21">
        <v>0.14160516181377536</v>
      </c>
      <c r="AA16" s="21">
        <v>0.14160516181377536</v>
      </c>
      <c r="AB16" s="21">
        <v>0.14160516181377536</v>
      </c>
      <c r="AC16" s="21">
        <v>0.1416051618137753</v>
      </c>
      <c r="AD16" s="21">
        <v>0.14160516181377536</v>
      </c>
      <c r="AE16" s="21">
        <v>0.14160516181377536</v>
      </c>
      <c r="AF16" s="21">
        <v>0.14160516181377536</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4456A-BF1C-4E4C-97BE-8430553D755D}">
  <dimension ref="A1:I18"/>
  <sheetViews>
    <sheetView workbookViewId="0">
      <selection activeCell="L17" sqref="L17"/>
    </sheetView>
  </sheetViews>
  <sheetFormatPr defaultRowHeight="14.4" x14ac:dyDescent="0.3"/>
  <cols>
    <col min="1" max="1" width="17.44140625" bestFit="1" customWidth="1"/>
    <col min="2" max="2" width="12.6640625" bestFit="1" customWidth="1"/>
    <col min="3" max="3" width="13.44140625" bestFit="1" customWidth="1"/>
  </cols>
  <sheetData>
    <row r="1" spans="1:9" x14ac:dyDescent="0.3">
      <c r="A1" t="s">
        <v>2322</v>
      </c>
    </row>
    <row r="2" spans="1:9" ht="15" thickBot="1" x14ac:dyDescent="0.35"/>
    <row r="3" spans="1:9" x14ac:dyDescent="0.3">
      <c r="A3" s="23" t="s">
        <v>2323</v>
      </c>
      <c r="B3" s="23"/>
    </row>
    <row r="4" spans="1:9" x14ac:dyDescent="0.3">
      <c r="A4" s="20" t="s">
        <v>2324</v>
      </c>
      <c r="B4" s="20">
        <v>0.99495259141455905</v>
      </c>
    </row>
    <row r="5" spans="1:9" x14ac:dyDescent="0.3">
      <c r="A5" s="20" t="s">
        <v>2325</v>
      </c>
      <c r="B5" s="20">
        <v>0.98993065916254641</v>
      </c>
    </row>
    <row r="6" spans="1:9" x14ac:dyDescent="0.3">
      <c r="A6" s="20" t="s">
        <v>2326</v>
      </c>
      <c r="B6" s="20">
        <v>0.98987821467901804</v>
      </c>
    </row>
    <row r="7" spans="1:9" x14ac:dyDescent="0.3">
      <c r="A7" s="20" t="s">
        <v>2327</v>
      </c>
      <c r="B7" s="20">
        <v>0.10060708385089979</v>
      </c>
    </row>
    <row r="8" spans="1:9" ht="15" thickBot="1" x14ac:dyDescent="0.35">
      <c r="A8" s="21" t="s">
        <v>2328</v>
      </c>
      <c r="B8" s="21">
        <v>194</v>
      </c>
    </row>
    <row r="10" spans="1:9" ht="15" thickBot="1" x14ac:dyDescent="0.35">
      <c r="A10" t="s">
        <v>2329</v>
      </c>
    </row>
    <row r="11" spans="1:9" x14ac:dyDescent="0.3">
      <c r="A11" s="22"/>
      <c r="B11" s="22" t="s">
        <v>2333</v>
      </c>
      <c r="C11" s="22" t="s">
        <v>2334</v>
      </c>
      <c r="D11" s="22" t="s">
        <v>2335</v>
      </c>
      <c r="E11" s="22" t="s">
        <v>2336</v>
      </c>
      <c r="F11" s="22" t="s">
        <v>2337</v>
      </c>
    </row>
    <row r="12" spans="1:9" x14ac:dyDescent="0.3">
      <c r="A12" s="20" t="s">
        <v>2330</v>
      </c>
      <c r="B12" s="20">
        <v>1</v>
      </c>
      <c r="C12" s="20">
        <v>191.05661721837149</v>
      </c>
      <c r="D12" s="20">
        <v>191.05661721837149</v>
      </c>
      <c r="E12" s="20">
        <v>18875.782400000138</v>
      </c>
      <c r="F12" s="20">
        <v>1.1220153434140934E-193</v>
      </c>
    </row>
    <row r="13" spans="1:9" x14ac:dyDescent="0.3">
      <c r="A13" s="20" t="s">
        <v>2331</v>
      </c>
      <c r="B13" s="20">
        <v>192</v>
      </c>
      <c r="C13" s="20">
        <v>1.9433827816285409</v>
      </c>
      <c r="D13" s="20">
        <v>1.0121785320981984E-2</v>
      </c>
      <c r="E13" s="20"/>
      <c r="F13" s="20"/>
    </row>
    <row r="14" spans="1:9" ht="15" thickBot="1" x14ac:dyDescent="0.35">
      <c r="A14" s="21" t="s">
        <v>72</v>
      </c>
      <c r="B14" s="21">
        <v>193</v>
      </c>
      <c r="C14" s="21">
        <v>193.00000000000003</v>
      </c>
      <c r="D14" s="21"/>
      <c r="E14" s="21"/>
      <c r="F14" s="21"/>
    </row>
    <row r="15" spans="1:9" ht="15" thickBot="1" x14ac:dyDescent="0.35"/>
    <row r="16" spans="1:9" x14ac:dyDescent="0.3">
      <c r="A16" s="22"/>
      <c r="B16" s="22" t="s">
        <v>2338</v>
      </c>
      <c r="C16" s="22" t="s">
        <v>2327</v>
      </c>
      <c r="D16" s="22" t="s">
        <v>2339</v>
      </c>
      <c r="E16" s="22" t="s">
        <v>2340</v>
      </c>
      <c r="F16" s="22" t="s">
        <v>2341</v>
      </c>
      <c r="G16" s="22" t="s">
        <v>2342</v>
      </c>
      <c r="H16" s="22" t="s">
        <v>2343</v>
      </c>
      <c r="I16" s="22" t="s">
        <v>2344</v>
      </c>
    </row>
    <row r="17" spans="1:9" x14ac:dyDescent="0.3">
      <c r="A17" s="20" t="s">
        <v>2332</v>
      </c>
      <c r="B17" s="20">
        <v>-1.8081874664899607E-17</v>
      </c>
      <c r="C17" s="20">
        <v>7.2231676665492402E-3</v>
      </c>
      <c r="D17" s="20">
        <v>-2.5033164810277691E-15</v>
      </c>
      <c r="E17" s="20">
        <v>1</v>
      </c>
      <c r="F17" s="20">
        <v>-1.4246950561685902E-2</v>
      </c>
      <c r="G17" s="20">
        <v>1.4246950561685868E-2</v>
      </c>
      <c r="H17" s="20">
        <v>-1.4246950561685902E-2</v>
      </c>
      <c r="I17" s="20">
        <v>1.4246950561685868E-2</v>
      </c>
    </row>
    <row r="18" spans="1:9" ht="15" thickBot="1" x14ac:dyDescent="0.35">
      <c r="A18" s="21" t="s">
        <v>2345</v>
      </c>
      <c r="B18" s="21">
        <v>0.99495259141455927</v>
      </c>
      <c r="C18" s="21">
        <v>7.24185635927723E-3</v>
      </c>
      <c r="D18" s="21">
        <v>137.38916405597695</v>
      </c>
      <c r="E18" s="21">
        <v>1.1220153434140297E-193</v>
      </c>
      <c r="F18" s="21">
        <v>0.98066877934090946</v>
      </c>
      <c r="G18" s="21">
        <v>1.0092364034882091</v>
      </c>
      <c r="H18" s="21">
        <v>0.98066877934090946</v>
      </c>
      <c r="I18" s="21">
        <v>1.0092364034882091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9EFBF-800D-4E35-86EB-523F8AB6AB05}">
  <dimension ref="A1:I218"/>
  <sheetViews>
    <sheetView zoomScale="90" zoomScaleNormal="90" workbookViewId="0">
      <selection activeCell="F20" sqref="F20"/>
    </sheetView>
  </sheetViews>
  <sheetFormatPr defaultRowHeight="14.4" x14ac:dyDescent="0.3"/>
  <cols>
    <col min="1" max="1" width="17.44140625" bestFit="1" customWidth="1"/>
    <col min="2" max="2" width="12.6640625" bestFit="1" customWidth="1"/>
    <col min="5" max="5" width="19.44140625" bestFit="1" customWidth="1"/>
    <col min="6" max="6" width="12.6640625" bestFit="1" customWidth="1"/>
  </cols>
  <sheetData>
    <row r="1" spans="1:9" x14ac:dyDescent="0.3">
      <c r="A1" t="s">
        <v>2322</v>
      </c>
    </row>
    <row r="2" spans="1:9" ht="15" thickBot="1" x14ac:dyDescent="0.35"/>
    <row r="3" spans="1:9" x14ac:dyDescent="0.3">
      <c r="A3" s="23" t="s">
        <v>2323</v>
      </c>
      <c r="B3" s="23"/>
    </row>
    <row r="4" spans="1:9" x14ac:dyDescent="0.3">
      <c r="A4" s="20" t="s">
        <v>2324</v>
      </c>
      <c r="B4" s="20">
        <v>0.99860912797225077</v>
      </c>
    </row>
    <row r="5" spans="1:9" x14ac:dyDescent="0.3">
      <c r="A5" s="20" t="s">
        <v>2325</v>
      </c>
      <c r="B5" s="20">
        <v>0.99722019046949906</v>
      </c>
    </row>
    <row r="6" spans="1:9" x14ac:dyDescent="0.3">
      <c r="A6" s="20" t="s">
        <v>2326</v>
      </c>
      <c r="B6" s="20">
        <v>0.99720571229486099</v>
      </c>
    </row>
    <row r="7" spans="1:9" x14ac:dyDescent="0.3">
      <c r="A7" s="20" t="s">
        <v>2327</v>
      </c>
      <c r="B7" s="20">
        <v>5.2861022551016039E-2</v>
      </c>
    </row>
    <row r="8" spans="1:9" ht="15" thickBot="1" x14ac:dyDescent="0.35">
      <c r="A8" s="21" t="s">
        <v>2328</v>
      </c>
      <c r="B8" s="21">
        <v>194</v>
      </c>
    </row>
    <row r="10" spans="1:9" ht="15" thickBot="1" x14ac:dyDescent="0.35">
      <c r="A10" t="s">
        <v>2329</v>
      </c>
    </row>
    <row r="11" spans="1:9" x14ac:dyDescent="0.3">
      <c r="A11" s="22"/>
      <c r="B11" s="22" t="s">
        <v>2333</v>
      </c>
      <c r="C11" s="22" t="s">
        <v>2334</v>
      </c>
      <c r="D11" s="22" t="s">
        <v>2335</v>
      </c>
      <c r="E11" s="22" t="s">
        <v>2336</v>
      </c>
      <c r="F11" s="22" t="s">
        <v>2337</v>
      </c>
    </row>
    <row r="12" spans="1:9" x14ac:dyDescent="0.3">
      <c r="A12" s="20" t="s">
        <v>2330</v>
      </c>
      <c r="B12" s="20">
        <v>1</v>
      </c>
      <c r="C12" s="20">
        <v>192.46349676061337</v>
      </c>
      <c r="D12" s="20">
        <v>192.46349676061337</v>
      </c>
      <c r="E12" s="20">
        <v>68877.480442207205</v>
      </c>
      <c r="F12" s="20">
        <v>2.4308938108018923E-247</v>
      </c>
    </row>
    <row r="13" spans="1:9" x14ac:dyDescent="0.3">
      <c r="A13" s="20" t="s">
        <v>2331</v>
      </c>
      <c r="B13" s="20">
        <v>192</v>
      </c>
      <c r="C13" s="20">
        <v>0.53650323938669309</v>
      </c>
      <c r="D13" s="20">
        <v>2.7942877051390265E-3</v>
      </c>
      <c r="E13" s="20"/>
      <c r="F13" s="20"/>
    </row>
    <row r="14" spans="1:9" ht="15" thickBot="1" x14ac:dyDescent="0.35">
      <c r="A14" s="21" t="s">
        <v>72</v>
      </c>
      <c r="B14" s="21">
        <v>193</v>
      </c>
      <c r="C14" s="21">
        <v>193.00000000000006</v>
      </c>
      <c r="D14" s="21"/>
      <c r="E14" s="21"/>
      <c r="F14" s="21"/>
    </row>
    <row r="15" spans="1:9" ht="15" thickBot="1" x14ac:dyDescent="0.35"/>
    <row r="16" spans="1:9" x14ac:dyDescent="0.3">
      <c r="A16" s="22"/>
      <c r="B16" s="22" t="s">
        <v>2338</v>
      </c>
      <c r="C16" s="22" t="s">
        <v>2327</v>
      </c>
      <c r="D16" s="22" t="s">
        <v>2339</v>
      </c>
      <c r="E16" s="22" t="s">
        <v>2340</v>
      </c>
      <c r="F16" s="22" t="s">
        <v>2341</v>
      </c>
      <c r="G16" s="22" t="s">
        <v>2342</v>
      </c>
      <c r="H16" s="22" t="s">
        <v>2343</v>
      </c>
      <c r="I16" s="22" t="s">
        <v>2344</v>
      </c>
    </row>
    <row r="17" spans="1:9" x14ac:dyDescent="0.3">
      <c r="A17" s="20" t="s">
        <v>2332</v>
      </c>
      <c r="B17" s="20">
        <v>1.0067032213013333E-16</v>
      </c>
      <c r="C17" s="20">
        <v>3.7952002413378207E-3</v>
      </c>
      <c r="D17" s="20">
        <v>2.652569449000844E-14</v>
      </c>
      <c r="E17" s="20">
        <v>1</v>
      </c>
      <c r="F17" s="20">
        <v>-7.4856396398546689E-3</v>
      </c>
      <c r="G17" s="20">
        <v>7.4856396398548701E-3</v>
      </c>
      <c r="H17" s="20">
        <v>-7.4856396398546689E-3</v>
      </c>
      <c r="I17" s="20">
        <v>7.4856396398548701E-3</v>
      </c>
    </row>
    <row r="18" spans="1:9" ht="15" thickBot="1" x14ac:dyDescent="0.35">
      <c r="A18" s="21" t="s">
        <v>2345</v>
      </c>
      <c r="B18" s="21">
        <v>0.99860912797225121</v>
      </c>
      <c r="C18" s="21">
        <v>3.8050196632903291E-3</v>
      </c>
      <c r="D18" s="21">
        <v>262.44519512120473</v>
      </c>
      <c r="E18" s="21">
        <v>2.4308938108018923E-247</v>
      </c>
      <c r="F18" s="21">
        <v>0.99110412053899055</v>
      </c>
      <c r="G18" s="21">
        <v>1.0061141354055119</v>
      </c>
      <c r="H18" s="21">
        <v>0.99110412053899055</v>
      </c>
      <c r="I18" s="21">
        <v>1.0061141354055119</v>
      </c>
    </row>
    <row r="23" spans="1:9" ht="15" thickBot="1" x14ac:dyDescent="0.35"/>
    <row r="24" spans="1:9" x14ac:dyDescent="0.3">
      <c r="A24" s="22"/>
      <c r="B24" s="22"/>
      <c r="C24" s="22"/>
      <c r="E24" s="22"/>
      <c r="F24" s="22"/>
    </row>
    <row r="25" spans="1:9" x14ac:dyDescent="0.3">
      <c r="A25" s="20"/>
      <c r="B25" s="20"/>
      <c r="C25" s="20"/>
      <c r="E25" s="20"/>
      <c r="F25" s="20"/>
    </row>
    <row r="26" spans="1:9" x14ac:dyDescent="0.3">
      <c r="A26" s="20"/>
      <c r="B26" s="20"/>
      <c r="C26" s="20"/>
      <c r="E26" s="20"/>
      <c r="F26" s="20"/>
    </row>
    <row r="27" spans="1:9" x14ac:dyDescent="0.3">
      <c r="A27" s="20"/>
      <c r="B27" s="20"/>
      <c r="C27" s="20"/>
      <c r="E27" s="20"/>
      <c r="F27" s="20"/>
    </row>
    <row r="28" spans="1:9" x14ac:dyDescent="0.3">
      <c r="A28" s="20"/>
      <c r="B28" s="20"/>
      <c r="C28" s="20"/>
      <c r="E28" s="20"/>
      <c r="F28" s="20"/>
    </row>
    <row r="29" spans="1:9" x14ac:dyDescent="0.3">
      <c r="A29" s="20"/>
      <c r="B29" s="20"/>
      <c r="C29" s="20"/>
      <c r="E29" s="20"/>
      <c r="F29" s="20"/>
    </row>
    <row r="30" spans="1:9" x14ac:dyDescent="0.3">
      <c r="A30" s="20"/>
      <c r="B30" s="20"/>
      <c r="C30" s="20"/>
      <c r="E30" s="20"/>
      <c r="F30" s="20"/>
    </row>
    <row r="31" spans="1:9" x14ac:dyDescent="0.3">
      <c r="A31" s="20"/>
      <c r="B31" s="20"/>
      <c r="C31" s="20"/>
      <c r="E31" s="20"/>
      <c r="F31" s="20"/>
    </row>
    <row r="32" spans="1:9" x14ac:dyDescent="0.3">
      <c r="A32" s="20"/>
      <c r="B32" s="20"/>
      <c r="C32" s="20"/>
      <c r="E32" s="20"/>
      <c r="F32" s="20"/>
    </row>
    <row r="33" spans="1:6" x14ac:dyDescent="0.3">
      <c r="A33" s="20"/>
      <c r="B33" s="20"/>
      <c r="C33" s="20"/>
      <c r="E33" s="20"/>
      <c r="F33" s="20"/>
    </row>
    <row r="34" spans="1:6" x14ac:dyDescent="0.3">
      <c r="A34" s="20"/>
      <c r="B34" s="20"/>
      <c r="C34" s="20"/>
      <c r="E34" s="20"/>
      <c r="F34" s="20"/>
    </row>
    <row r="35" spans="1:6" x14ac:dyDescent="0.3">
      <c r="A35" s="20"/>
      <c r="B35" s="20"/>
      <c r="C35" s="20"/>
      <c r="E35" s="20"/>
      <c r="F35" s="20"/>
    </row>
    <row r="36" spans="1:6" x14ac:dyDescent="0.3">
      <c r="A36" s="20"/>
      <c r="B36" s="20"/>
      <c r="C36" s="20"/>
      <c r="E36" s="20"/>
      <c r="F36" s="20"/>
    </row>
    <row r="37" spans="1:6" x14ac:dyDescent="0.3">
      <c r="A37" s="20"/>
      <c r="B37" s="20"/>
      <c r="C37" s="20"/>
      <c r="E37" s="20"/>
      <c r="F37" s="20"/>
    </row>
    <row r="38" spans="1:6" x14ac:dyDescent="0.3">
      <c r="A38" s="20"/>
      <c r="B38" s="20"/>
      <c r="C38" s="20"/>
      <c r="E38" s="20"/>
      <c r="F38" s="20"/>
    </row>
    <row r="39" spans="1:6" x14ac:dyDescent="0.3">
      <c r="A39" s="20"/>
      <c r="B39" s="20"/>
      <c r="C39" s="20"/>
      <c r="E39" s="20"/>
      <c r="F39" s="20"/>
    </row>
    <row r="40" spans="1:6" x14ac:dyDescent="0.3">
      <c r="A40" s="20"/>
      <c r="B40" s="20"/>
      <c r="C40" s="20"/>
      <c r="E40" s="20"/>
      <c r="F40" s="20"/>
    </row>
    <row r="41" spans="1:6" x14ac:dyDescent="0.3">
      <c r="A41" s="20"/>
      <c r="B41" s="20"/>
      <c r="C41" s="20"/>
      <c r="E41" s="20"/>
      <c r="F41" s="20"/>
    </row>
    <row r="42" spans="1:6" x14ac:dyDescent="0.3">
      <c r="A42" s="20"/>
      <c r="B42" s="20"/>
      <c r="C42" s="20"/>
      <c r="E42" s="20"/>
      <c r="F42" s="20"/>
    </row>
    <row r="43" spans="1:6" x14ac:dyDescent="0.3">
      <c r="A43" s="20"/>
      <c r="B43" s="20"/>
      <c r="C43" s="20"/>
      <c r="E43" s="20"/>
      <c r="F43" s="20"/>
    </row>
    <row r="44" spans="1:6" x14ac:dyDescent="0.3">
      <c r="A44" s="20"/>
      <c r="B44" s="20"/>
      <c r="C44" s="20"/>
      <c r="E44" s="20"/>
      <c r="F44" s="20"/>
    </row>
    <row r="45" spans="1:6" x14ac:dyDescent="0.3">
      <c r="A45" s="20"/>
      <c r="B45" s="20"/>
      <c r="C45" s="20"/>
      <c r="E45" s="20"/>
      <c r="F45" s="20"/>
    </row>
    <row r="46" spans="1:6" x14ac:dyDescent="0.3">
      <c r="A46" s="20"/>
      <c r="B46" s="20"/>
      <c r="C46" s="20"/>
      <c r="E46" s="20"/>
      <c r="F46" s="20"/>
    </row>
    <row r="47" spans="1:6" x14ac:dyDescent="0.3">
      <c r="A47" s="20"/>
      <c r="B47" s="20"/>
      <c r="C47" s="20"/>
      <c r="E47" s="20"/>
      <c r="F47" s="20"/>
    </row>
    <row r="48" spans="1:6" x14ac:dyDescent="0.3">
      <c r="A48" s="20"/>
      <c r="B48" s="20"/>
      <c r="C48" s="20"/>
      <c r="E48" s="20"/>
      <c r="F48" s="20"/>
    </row>
    <row r="49" spans="1:6" x14ac:dyDescent="0.3">
      <c r="A49" s="20"/>
      <c r="B49" s="20"/>
      <c r="C49" s="20"/>
      <c r="E49" s="20"/>
      <c r="F49" s="20"/>
    </row>
    <row r="50" spans="1:6" x14ac:dyDescent="0.3">
      <c r="A50" s="20"/>
      <c r="B50" s="20"/>
      <c r="C50" s="20"/>
      <c r="E50" s="20"/>
      <c r="F50" s="20"/>
    </row>
    <row r="51" spans="1:6" x14ac:dyDescent="0.3">
      <c r="A51" s="20"/>
      <c r="B51" s="20"/>
      <c r="C51" s="20"/>
      <c r="E51" s="20"/>
      <c r="F51" s="20"/>
    </row>
    <row r="52" spans="1:6" x14ac:dyDescent="0.3">
      <c r="A52" s="20"/>
      <c r="B52" s="20"/>
      <c r="C52" s="20"/>
      <c r="E52" s="20"/>
      <c r="F52" s="20"/>
    </row>
    <row r="53" spans="1:6" x14ac:dyDescent="0.3">
      <c r="A53" s="20"/>
      <c r="B53" s="20"/>
      <c r="C53" s="20"/>
      <c r="E53" s="20"/>
      <c r="F53" s="20"/>
    </row>
    <row r="54" spans="1:6" x14ac:dyDescent="0.3">
      <c r="A54" s="20"/>
      <c r="B54" s="20"/>
      <c r="C54" s="20"/>
      <c r="E54" s="20"/>
      <c r="F54" s="20"/>
    </row>
    <row r="55" spans="1:6" x14ac:dyDescent="0.3">
      <c r="A55" s="20"/>
      <c r="B55" s="20"/>
      <c r="C55" s="20"/>
      <c r="E55" s="20"/>
      <c r="F55" s="20"/>
    </row>
    <row r="56" spans="1:6" x14ac:dyDescent="0.3">
      <c r="A56" s="20"/>
      <c r="B56" s="20"/>
      <c r="C56" s="20"/>
      <c r="E56" s="20"/>
      <c r="F56" s="20"/>
    </row>
    <row r="57" spans="1:6" x14ac:dyDescent="0.3">
      <c r="A57" s="20"/>
      <c r="B57" s="20"/>
      <c r="C57" s="20"/>
      <c r="E57" s="20"/>
      <c r="F57" s="20"/>
    </row>
    <row r="58" spans="1:6" x14ac:dyDescent="0.3">
      <c r="A58" s="20"/>
      <c r="B58" s="20"/>
      <c r="C58" s="20"/>
      <c r="E58" s="20"/>
      <c r="F58" s="20"/>
    </row>
    <row r="59" spans="1:6" x14ac:dyDescent="0.3">
      <c r="A59" s="20"/>
      <c r="B59" s="20"/>
      <c r="C59" s="20"/>
      <c r="E59" s="20"/>
      <c r="F59" s="20"/>
    </row>
    <row r="60" spans="1:6" x14ac:dyDescent="0.3">
      <c r="A60" s="20"/>
      <c r="B60" s="20"/>
      <c r="C60" s="20"/>
      <c r="E60" s="20"/>
      <c r="F60" s="20"/>
    </row>
    <row r="61" spans="1:6" x14ac:dyDescent="0.3">
      <c r="A61" s="20"/>
      <c r="B61" s="20"/>
      <c r="C61" s="20"/>
      <c r="E61" s="20"/>
      <c r="F61" s="20"/>
    </row>
    <row r="62" spans="1:6" x14ac:dyDescent="0.3">
      <c r="A62" s="20"/>
      <c r="B62" s="20"/>
      <c r="C62" s="20"/>
      <c r="E62" s="20"/>
      <c r="F62" s="20"/>
    </row>
    <row r="63" spans="1:6" x14ac:dyDescent="0.3">
      <c r="A63" s="20"/>
      <c r="B63" s="20"/>
      <c r="C63" s="20"/>
      <c r="E63" s="20"/>
      <c r="F63" s="20"/>
    </row>
    <row r="64" spans="1:6" x14ac:dyDescent="0.3">
      <c r="A64" s="20"/>
      <c r="B64" s="20"/>
      <c r="C64" s="20"/>
      <c r="E64" s="20"/>
      <c r="F64" s="20"/>
    </row>
    <row r="65" spans="1:6" x14ac:dyDescent="0.3">
      <c r="A65" s="20"/>
      <c r="B65" s="20"/>
      <c r="C65" s="20"/>
      <c r="E65" s="20"/>
      <c r="F65" s="20"/>
    </row>
    <row r="66" spans="1:6" x14ac:dyDescent="0.3">
      <c r="A66" s="20"/>
      <c r="B66" s="20"/>
      <c r="C66" s="20"/>
      <c r="E66" s="20"/>
      <c r="F66" s="20"/>
    </row>
    <row r="67" spans="1:6" x14ac:dyDescent="0.3">
      <c r="A67" s="20"/>
      <c r="B67" s="20"/>
      <c r="C67" s="20"/>
      <c r="E67" s="20"/>
      <c r="F67" s="20"/>
    </row>
    <row r="68" spans="1:6" x14ac:dyDescent="0.3">
      <c r="A68" s="20"/>
      <c r="B68" s="20"/>
      <c r="C68" s="20"/>
      <c r="E68" s="20"/>
      <c r="F68" s="20"/>
    </row>
    <row r="69" spans="1:6" x14ac:dyDescent="0.3">
      <c r="A69" s="20"/>
      <c r="B69" s="20"/>
      <c r="C69" s="20"/>
      <c r="E69" s="20"/>
      <c r="F69" s="20"/>
    </row>
    <row r="70" spans="1:6" x14ac:dyDescent="0.3">
      <c r="A70" s="20"/>
      <c r="B70" s="20"/>
      <c r="C70" s="20"/>
      <c r="E70" s="20"/>
      <c r="F70" s="20"/>
    </row>
    <row r="71" spans="1:6" x14ac:dyDescent="0.3">
      <c r="A71" s="20"/>
      <c r="B71" s="20"/>
      <c r="C71" s="20"/>
      <c r="E71" s="20"/>
      <c r="F71" s="20"/>
    </row>
    <row r="72" spans="1:6" x14ac:dyDescent="0.3">
      <c r="A72" s="20"/>
      <c r="B72" s="20"/>
      <c r="C72" s="20"/>
      <c r="E72" s="20"/>
      <c r="F72" s="20"/>
    </row>
    <row r="73" spans="1:6" x14ac:dyDescent="0.3">
      <c r="A73" s="20"/>
      <c r="B73" s="20"/>
      <c r="C73" s="20"/>
      <c r="E73" s="20"/>
      <c r="F73" s="20"/>
    </row>
    <row r="74" spans="1:6" x14ac:dyDescent="0.3">
      <c r="A74" s="20"/>
      <c r="B74" s="20"/>
      <c r="C74" s="20"/>
      <c r="E74" s="20"/>
      <c r="F74" s="20"/>
    </row>
    <row r="75" spans="1:6" x14ac:dyDescent="0.3">
      <c r="A75" s="20"/>
      <c r="B75" s="20"/>
      <c r="C75" s="20"/>
      <c r="E75" s="20"/>
      <c r="F75" s="20"/>
    </row>
    <row r="76" spans="1:6" x14ac:dyDescent="0.3">
      <c r="A76" s="20"/>
      <c r="B76" s="20"/>
      <c r="C76" s="20"/>
      <c r="E76" s="20"/>
      <c r="F76" s="20"/>
    </row>
    <row r="77" spans="1:6" x14ac:dyDescent="0.3">
      <c r="A77" s="20"/>
      <c r="B77" s="20"/>
      <c r="C77" s="20"/>
      <c r="E77" s="20"/>
      <c r="F77" s="20"/>
    </row>
    <row r="78" spans="1:6" x14ac:dyDescent="0.3">
      <c r="A78" s="20"/>
      <c r="B78" s="20"/>
      <c r="C78" s="20"/>
      <c r="E78" s="20"/>
      <c r="F78" s="20"/>
    </row>
    <row r="79" spans="1:6" x14ac:dyDescent="0.3">
      <c r="A79" s="20"/>
      <c r="B79" s="20"/>
      <c r="C79" s="20"/>
      <c r="E79" s="20"/>
      <c r="F79" s="20"/>
    </row>
    <row r="80" spans="1:6" x14ac:dyDescent="0.3">
      <c r="A80" s="20"/>
      <c r="B80" s="20"/>
      <c r="C80" s="20"/>
      <c r="E80" s="20"/>
      <c r="F80" s="20"/>
    </row>
    <row r="81" spans="1:6" x14ac:dyDescent="0.3">
      <c r="A81" s="20"/>
      <c r="B81" s="20"/>
      <c r="C81" s="20"/>
      <c r="E81" s="20"/>
      <c r="F81" s="20"/>
    </row>
    <row r="82" spans="1:6" x14ac:dyDescent="0.3">
      <c r="A82" s="20"/>
      <c r="B82" s="20"/>
      <c r="C82" s="20"/>
      <c r="E82" s="20"/>
      <c r="F82" s="20"/>
    </row>
    <row r="83" spans="1:6" x14ac:dyDescent="0.3">
      <c r="A83" s="20"/>
      <c r="B83" s="20"/>
      <c r="C83" s="20"/>
      <c r="E83" s="20"/>
      <c r="F83" s="20"/>
    </row>
    <row r="84" spans="1:6" x14ac:dyDescent="0.3">
      <c r="A84" s="20"/>
      <c r="B84" s="20"/>
      <c r="C84" s="20"/>
      <c r="E84" s="20"/>
      <c r="F84" s="20"/>
    </row>
    <row r="85" spans="1:6" x14ac:dyDescent="0.3">
      <c r="A85" s="20"/>
      <c r="B85" s="20"/>
      <c r="C85" s="20"/>
      <c r="E85" s="20"/>
      <c r="F85" s="20"/>
    </row>
    <row r="86" spans="1:6" x14ac:dyDescent="0.3">
      <c r="A86" s="20"/>
      <c r="B86" s="20"/>
      <c r="C86" s="20"/>
      <c r="E86" s="20"/>
      <c r="F86" s="20"/>
    </row>
    <row r="87" spans="1:6" x14ac:dyDescent="0.3">
      <c r="A87" s="20"/>
      <c r="B87" s="20"/>
      <c r="C87" s="20"/>
      <c r="E87" s="20"/>
      <c r="F87" s="20"/>
    </row>
    <row r="88" spans="1:6" x14ac:dyDescent="0.3">
      <c r="A88" s="20"/>
      <c r="B88" s="20"/>
      <c r="C88" s="20"/>
      <c r="E88" s="20"/>
      <c r="F88" s="20"/>
    </row>
    <row r="89" spans="1:6" x14ac:dyDescent="0.3">
      <c r="A89" s="20"/>
      <c r="B89" s="20"/>
      <c r="C89" s="20"/>
      <c r="E89" s="20"/>
      <c r="F89" s="20"/>
    </row>
    <row r="90" spans="1:6" x14ac:dyDescent="0.3">
      <c r="A90" s="20"/>
      <c r="B90" s="20"/>
      <c r="C90" s="20"/>
      <c r="E90" s="20"/>
      <c r="F90" s="20"/>
    </row>
    <row r="91" spans="1:6" x14ac:dyDescent="0.3">
      <c r="A91" s="20"/>
      <c r="B91" s="20"/>
      <c r="C91" s="20"/>
      <c r="E91" s="20"/>
      <c r="F91" s="20"/>
    </row>
    <row r="92" spans="1:6" x14ac:dyDescent="0.3">
      <c r="A92" s="20"/>
      <c r="B92" s="20"/>
      <c r="C92" s="20"/>
      <c r="E92" s="20"/>
      <c r="F92" s="20"/>
    </row>
    <row r="93" spans="1:6" x14ac:dyDescent="0.3">
      <c r="A93" s="20"/>
      <c r="B93" s="20"/>
      <c r="C93" s="20"/>
      <c r="E93" s="20"/>
      <c r="F93" s="20"/>
    </row>
    <row r="94" spans="1:6" x14ac:dyDescent="0.3">
      <c r="A94" s="20"/>
      <c r="B94" s="20"/>
      <c r="C94" s="20"/>
      <c r="E94" s="20"/>
      <c r="F94" s="20"/>
    </row>
    <row r="95" spans="1:6" x14ac:dyDescent="0.3">
      <c r="A95" s="20"/>
      <c r="B95" s="20"/>
      <c r="C95" s="20"/>
      <c r="E95" s="20"/>
      <c r="F95" s="20"/>
    </row>
    <row r="96" spans="1:6" x14ac:dyDescent="0.3">
      <c r="A96" s="20"/>
      <c r="B96" s="20"/>
      <c r="C96" s="20"/>
      <c r="E96" s="20"/>
      <c r="F96" s="20"/>
    </row>
    <row r="97" spans="1:6" x14ac:dyDescent="0.3">
      <c r="A97" s="20"/>
      <c r="B97" s="20"/>
      <c r="C97" s="20"/>
      <c r="E97" s="20"/>
      <c r="F97" s="20"/>
    </row>
    <row r="98" spans="1:6" x14ac:dyDescent="0.3">
      <c r="A98" s="20"/>
      <c r="B98" s="20"/>
      <c r="C98" s="20"/>
      <c r="E98" s="20"/>
      <c r="F98" s="20"/>
    </row>
    <row r="99" spans="1:6" x14ac:dyDescent="0.3">
      <c r="A99" s="20"/>
      <c r="B99" s="20"/>
      <c r="C99" s="20"/>
      <c r="E99" s="20"/>
      <c r="F99" s="20"/>
    </row>
    <row r="100" spans="1:6" x14ac:dyDescent="0.3">
      <c r="A100" s="20"/>
      <c r="B100" s="20"/>
      <c r="C100" s="20"/>
      <c r="E100" s="20"/>
      <c r="F100" s="20"/>
    </row>
    <row r="101" spans="1:6" x14ac:dyDescent="0.3">
      <c r="A101" s="20"/>
      <c r="B101" s="20"/>
      <c r="C101" s="20"/>
      <c r="E101" s="20"/>
      <c r="F101" s="20"/>
    </row>
    <row r="102" spans="1:6" x14ac:dyDescent="0.3">
      <c r="A102" s="20"/>
      <c r="B102" s="20"/>
      <c r="C102" s="20"/>
      <c r="E102" s="20"/>
      <c r="F102" s="20"/>
    </row>
    <row r="103" spans="1:6" x14ac:dyDescent="0.3">
      <c r="A103" s="20"/>
      <c r="B103" s="20"/>
      <c r="C103" s="20"/>
      <c r="E103" s="20"/>
      <c r="F103" s="20"/>
    </row>
    <row r="104" spans="1:6" x14ac:dyDescent="0.3">
      <c r="A104" s="20"/>
      <c r="B104" s="20"/>
      <c r="C104" s="20"/>
      <c r="E104" s="20"/>
      <c r="F104" s="20"/>
    </row>
    <row r="105" spans="1:6" x14ac:dyDescent="0.3">
      <c r="A105" s="20"/>
      <c r="B105" s="20"/>
      <c r="C105" s="20"/>
      <c r="E105" s="20"/>
      <c r="F105" s="20"/>
    </row>
    <row r="106" spans="1:6" x14ac:dyDescent="0.3">
      <c r="A106" s="20"/>
      <c r="B106" s="20"/>
      <c r="C106" s="20"/>
      <c r="E106" s="20"/>
      <c r="F106" s="20"/>
    </row>
    <row r="107" spans="1:6" x14ac:dyDescent="0.3">
      <c r="A107" s="20"/>
      <c r="B107" s="20"/>
      <c r="C107" s="20"/>
      <c r="E107" s="20"/>
      <c r="F107" s="20"/>
    </row>
    <row r="108" spans="1:6" x14ac:dyDescent="0.3">
      <c r="A108" s="20"/>
      <c r="B108" s="20"/>
      <c r="C108" s="20"/>
      <c r="E108" s="20"/>
      <c r="F108" s="20"/>
    </row>
    <row r="109" spans="1:6" x14ac:dyDescent="0.3">
      <c r="A109" s="20"/>
      <c r="B109" s="20"/>
      <c r="C109" s="20"/>
      <c r="E109" s="20"/>
      <c r="F109" s="20"/>
    </row>
    <row r="110" spans="1:6" x14ac:dyDescent="0.3">
      <c r="A110" s="20"/>
      <c r="B110" s="20"/>
      <c r="C110" s="20"/>
      <c r="E110" s="20"/>
      <c r="F110" s="20"/>
    </row>
    <row r="111" spans="1:6" x14ac:dyDescent="0.3">
      <c r="A111" s="20"/>
      <c r="B111" s="20"/>
      <c r="C111" s="20"/>
      <c r="E111" s="20"/>
      <c r="F111" s="20"/>
    </row>
    <row r="112" spans="1:6" x14ac:dyDescent="0.3">
      <c r="A112" s="20"/>
      <c r="B112" s="20"/>
      <c r="C112" s="20"/>
      <c r="E112" s="20"/>
      <c r="F112" s="20"/>
    </row>
    <row r="113" spans="1:6" x14ac:dyDescent="0.3">
      <c r="A113" s="20"/>
      <c r="B113" s="20"/>
      <c r="C113" s="20"/>
      <c r="E113" s="20"/>
      <c r="F113" s="20"/>
    </row>
    <row r="114" spans="1:6" x14ac:dyDescent="0.3">
      <c r="A114" s="20"/>
      <c r="B114" s="20"/>
      <c r="C114" s="20"/>
      <c r="E114" s="20"/>
      <c r="F114" s="20"/>
    </row>
    <row r="115" spans="1:6" x14ac:dyDescent="0.3">
      <c r="A115" s="20"/>
      <c r="B115" s="20"/>
      <c r="C115" s="20"/>
      <c r="E115" s="20"/>
      <c r="F115" s="20"/>
    </row>
    <row r="116" spans="1:6" x14ac:dyDescent="0.3">
      <c r="A116" s="20"/>
      <c r="B116" s="20"/>
      <c r="C116" s="20"/>
      <c r="E116" s="20"/>
      <c r="F116" s="20"/>
    </row>
    <row r="117" spans="1:6" x14ac:dyDescent="0.3">
      <c r="A117" s="20"/>
      <c r="B117" s="20"/>
      <c r="C117" s="20"/>
      <c r="E117" s="20"/>
      <c r="F117" s="20"/>
    </row>
    <row r="118" spans="1:6" x14ac:dyDescent="0.3">
      <c r="A118" s="20"/>
      <c r="B118" s="20"/>
      <c r="C118" s="20"/>
      <c r="E118" s="20"/>
      <c r="F118" s="20"/>
    </row>
    <row r="119" spans="1:6" x14ac:dyDescent="0.3">
      <c r="A119" s="20"/>
      <c r="B119" s="20"/>
      <c r="C119" s="20"/>
      <c r="E119" s="20"/>
      <c r="F119" s="20"/>
    </row>
    <row r="120" spans="1:6" x14ac:dyDescent="0.3">
      <c r="A120" s="20"/>
      <c r="B120" s="20"/>
      <c r="C120" s="20"/>
      <c r="E120" s="20"/>
      <c r="F120" s="20"/>
    </row>
    <row r="121" spans="1:6" x14ac:dyDescent="0.3">
      <c r="A121" s="20"/>
      <c r="B121" s="20"/>
      <c r="C121" s="20"/>
      <c r="E121" s="20"/>
      <c r="F121" s="20"/>
    </row>
    <row r="122" spans="1:6" x14ac:dyDescent="0.3">
      <c r="A122" s="20"/>
      <c r="B122" s="20"/>
      <c r="C122" s="20"/>
      <c r="E122" s="20"/>
      <c r="F122" s="20"/>
    </row>
    <row r="123" spans="1:6" x14ac:dyDescent="0.3">
      <c r="A123" s="20"/>
      <c r="B123" s="20"/>
      <c r="C123" s="20"/>
      <c r="E123" s="20"/>
      <c r="F123" s="20"/>
    </row>
    <row r="124" spans="1:6" x14ac:dyDescent="0.3">
      <c r="A124" s="20"/>
      <c r="B124" s="20"/>
      <c r="C124" s="20"/>
      <c r="E124" s="20"/>
      <c r="F124" s="20"/>
    </row>
    <row r="125" spans="1:6" x14ac:dyDescent="0.3">
      <c r="A125" s="20"/>
      <c r="B125" s="20"/>
      <c r="C125" s="20"/>
      <c r="E125" s="20"/>
      <c r="F125" s="20"/>
    </row>
    <row r="126" spans="1:6" x14ac:dyDescent="0.3">
      <c r="A126" s="20"/>
      <c r="B126" s="20"/>
      <c r="C126" s="20"/>
      <c r="E126" s="20"/>
      <c r="F126" s="20"/>
    </row>
    <row r="127" spans="1:6" x14ac:dyDescent="0.3">
      <c r="A127" s="20"/>
      <c r="B127" s="20"/>
      <c r="C127" s="20"/>
      <c r="E127" s="20"/>
      <c r="F127" s="20"/>
    </row>
    <row r="128" spans="1:6" x14ac:dyDescent="0.3">
      <c r="A128" s="20"/>
      <c r="B128" s="20"/>
      <c r="C128" s="20"/>
      <c r="E128" s="20"/>
      <c r="F128" s="20"/>
    </row>
    <row r="129" spans="1:6" x14ac:dyDescent="0.3">
      <c r="A129" s="20"/>
      <c r="B129" s="20"/>
      <c r="C129" s="20"/>
      <c r="E129" s="20"/>
      <c r="F129" s="20"/>
    </row>
    <row r="130" spans="1:6" x14ac:dyDescent="0.3">
      <c r="A130" s="20"/>
      <c r="B130" s="20"/>
      <c r="C130" s="20"/>
      <c r="E130" s="20"/>
      <c r="F130" s="20"/>
    </row>
    <row r="131" spans="1:6" x14ac:dyDescent="0.3">
      <c r="A131" s="20"/>
      <c r="B131" s="20"/>
      <c r="C131" s="20"/>
      <c r="E131" s="20"/>
      <c r="F131" s="20"/>
    </row>
    <row r="132" spans="1:6" x14ac:dyDescent="0.3">
      <c r="A132" s="20"/>
      <c r="B132" s="20"/>
      <c r="C132" s="20"/>
      <c r="E132" s="20"/>
      <c r="F132" s="20"/>
    </row>
    <row r="133" spans="1:6" x14ac:dyDescent="0.3">
      <c r="A133" s="20"/>
      <c r="B133" s="20"/>
      <c r="C133" s="20"/>
      <c r="E133" s="20"/>
      <c r="F133" s="20"/>
    </row>
    <row r="134" spans="1:6" x14ac:dyDescent="0.3">
      <c r="A134" s="20"/>
      <c r="B134" s="20"/>
      <c r="C134" s="20"/>
      <c r="E134" s="20"/>
      <c r="F134" s="20"/>
    </row>
    <row r="135" spans="1:6" x14ac:dyDescent="0.3">
      <c r="A135" s="20"/>
      <c r="B135" s="20"/>
      <c r="C135" s="20"/>
      <c r="E135" s="20"/>
      <c r="F135" s="20"/>
    </row>
    <row r="136" spans="1:6" x14ac:dyDescent="0.3">
      <c r="A136" s="20"/>
      <c r="B136" s="20"/>
      <c r="C136" s="20"/>
      <c r="E136" s="20"/>
      <c r="F136" s="20"/>
    </row>
    <row r="137" spans="1:6" x14ac:dyDescent="0.3">
      <c r="A137" s="20"/>
      <c r="B137" s="20"/>
      <c r="C137" s="20"/>
      <c r="E137" s="20"/>
      <c r="F137" s="20"/>
    </row>
    <row r="138" spans="1:6" x14ac:dyDescent="0.3">
      <c r="A138" s="20"/>
      <c r="B138" s="20"/>
      <c r="C138" s="20"/>
      <c r="E138" s="20"/>
      <c r="F138" s="20"/>
    </row>
    <row r="139" spans="1:6" x14ac:dyDescent="0.3">
      <c r="A139" s="20"/>
      <c r="B139" s="20"/>
      <c r="C139" s="20"/>
      <c r="E139" s="20"/>
      <c r="F139" s="20"/>
    </row>
    <row r="140" spans="1:6" x14ac:dyDescent="0.3">
      <c r="A140" s="20"/>
      <c r="B140" s="20"/>
      <c r="C140" s="20"/>
      <c r="E140" s="20"/>
      <c r="F140" s="20"/>
    </row>
    <row r="141" spans="1:6" x14ac:dyDescent="0.3">
      <c r="A141" s="20"/>
      <c r="B141" s="20"/>
      <c r="C141" s="20"/>
      <c r="E141" s="20"/>
      <c r="F141" s="20"/>
    </row>
    <row r="142" spans="1:6" x14ac:dyDescent="0.3">
      <c r="A142" s="20"/>
      <c r="B142" s="20"/>
      <c r="C142" s="20"/>
      <c r="E142" s="20"/>
      <c r="F142" s="20"/>
    </row>
    <row r="143" spans="1:6" x14ac:dyDescent="0.3">
      <c r="A143" s="20"/>
      <c r="B143" s="20"/>
      <c r="C143" s="20"/>
      <c r="E143" s="20"/>
      <c r="F143" s="20"/>
    </row>
    <row r="144" spans="1:6" x14ac:dyDescent="0.3">
      <c r="A144" s="20"/>
      <c r="B144" s="20"/>
      <c r="C144" s="20"/>
      <c r="E144" s="20"/>
      <c r="F144" s="20"/>
    </row>
    <row r="145" spans="1:6" x14ac:dyDescent="0.3">
      <c r="A145" s="20"/>
      <c r="B145" s="20"/>
      <c r="C145" s="20"/>
      <c r="E145" s="20"/>
      <c r="F145" s="20"/>
    </row>
    <row r="146" spans="1:6" x14ac:dyDescent="0.3">
      <c r="A146" s="20"/>
      <c r="B146" s="20"/>
      <c r="C146" s="20"/>
      <c r="E146" s="20"/>
      <c r="F146" s="20"/>
    </row>
    <row r="147" spans="1:6" x14ac:dyDescent="0.3">
      <c r="A147" s="20"/>
      <c r="B147" s="20"/>
      <c r="C147" s="20"/>
      <c r="E147" s="20"/>
      <c r="F147" s="20"/>
    </row>
    <row r="148" spans="1:6" x14ac:dyDescent="0.3">
      <c r="A148" s="20"/>
      <c r="B148" s="20"/>
      <c r="C148" s="20"/>
      <c r="E148" s="20"/>
      <c r="F148" s="20"/>
    </row>
    <row r="149" spans="1:6" x14ac:dyDescent="0.3">
      <c r="A149" s="20"/>
      <c r="B149" s="20"/>
      <c r="C149" s="20"/>
      <c r="E149" s="20"/>
      <c r="F149" s="20"/>
    </row>
    <row r="150" spans="1:6" x14ac:dyDescent="0.3">
      <c r="A150" s="20"/>
      <c r="B150" s="20"/>
      <c r="C150" s="20"/>
      <c r="E150" s="20"/>
      <c r="F150" s="20"/>
    </row>
    <row r="151" spans="1:6" x14ac:dyDescent="0.3">
      <c r="A151" s="20"/>
      <c r="B151" s="20"/>
      <c r="C151" s="20"/>
      <c r="E151" s="20"/>
      <c r="F151" s="20"/>
    </row>
    <row r="152" spans="1:6" x14ac:dyDescent="0.3">
      <c r="A152" s="20"/>
      <c r="B152" s="20"/>
      <c r="C152" s="20"/>
      <c r="E152" s="20"/>
      <c r="F152" s="20"/>
    </row>
    <row r="153" spans="1:6" x14ac:dyDescent="0.3">
      <c r="A153" s="20"/>
      <c r="B153" s="20"/>
      <c r="C153" s="20"/>
      <c r="E153" s="20"/>
      <c r="F153" s="20"/>
    </row>
    <row r="154" spans="1:6" x14ac:dyDescent="0.3">
      <c r="A154" s="20"/>
      <c r="B154" s="20"/>
      <c r="C154" s="20"/>
      <c r="E154" s="20"/>
      <c r="F154" s="20"/>
    </row>
    <row r="155" spans="1:6" x14ac:dyDescent="0.3">
      <c r="A155" s="20"/>
      <c r="B155" s="20"/>
      <c r="C155" s="20"/>
      <c r="E155" s="20"/>
      <c r="F155" s="20"/>
    </row>
    <row r="156" spans="1:6" x14ac:dyDescent="0.3">
      <c r="A156" s="20"/>
      <c r="B156" s="20"/>
      <c r="C156" s="20"/>
      <c r="E156" s="20"/>
      <c r="F156" s="20"/>
    </row>
    <row r="157" spans="1:6" x14ac:dyDescent="0.3">
      <c r="A157" s="20"/>
      <c r="B157" s="20"/>
      <c r="C157" s="20"/>
      <c r="E157" s="20"/>
      <c r="F157" s="20"/>
    </row>
    <row r="158" spans="1:6" x14ac:dyDescent="0.3">
      <c r="A158" s="20"/>
      <c r="B158" s="20"/>
      <c r="C158" s="20"/>
      <c r="E158" s="20"/>
      <c r="F158" s="20"/>
    </row>
    <row r="159" spans="1:6" x14ac:dyDescent="0.3">
      <c r="A159" s="20"/>
      <c r="B159" s="20"/>
      <c r="C159" s="20"/>
      <c r="E159" s="20"/>
      <c r="F159" s="20"/>
    </row>
    <row r="160" spans="1:6" x14ac:dyDescent="0.3">
      <c r="A160" s="20"/>
      <c r="B160" s="20"/>
      <c r="C160" s="20"/>
      <c r="E160" s="20"/>
      <c r="F160" s="20"/>
    </row>
    <row r="161" spans="1:6" x14ac:dyDescent="0.3">
      <c r="A161" s="20"/>
      <c r="B161" s="20"/>
      <c r="C161" s="20"/>
      <c r="E161" s="20"/>
      <c r="F161" s="20"/>
    </row>
    <row r="162" spans="1:6" x14ac:dyDescent="0.3">
      <c r="A162" s="20"/>
      <c r="B162" s="20"/>
      <c r="C162" s="20"/>
      <c r="E162" s="20"/>
      <c r="F162" s="20"/>
    </row>
    <row r="163" spans="1:6" x14ac:dyDescent="0.3">
      <c r="A163" s="20"/>
      <c r="B163" s="20"/>
      <c r="C163" s="20"/>
      <c r="E163" s="20"/>
      <c r="F163" s="20"/>
    </row>
    <row r="164" spans="1:6" x14ac:dyDescent="0.3">
      <c r="A164" s="20"/>
      <c r="B164" s="20"/>
      <c r="C164" s="20"/>
      <c r="E164" s="20"/>
      <c r="F164" s="20"/>
    </row>
    <row r="165" spans="1:6" x14ac:dyDescent="0.3">
      <c r="A165" s="20"/>
      <c r="B165" s="20"/>
      <c r="C165" s="20"/>
      <c r="E165" s="20"/>
      <c r="F165" s="20"/>
    </row>
    <row r="166" spans="1:6" x14ac:dyDescent="0.3">
      <c r="A166" s="20"/>
      <c r="B166" s="20"/>
      <c r="C166" s="20"/>
      <c r="E166" s="20"/>
      <c r="F166" s="20"/>
    </row>
    <row r="167" spans="1:6" x14ac:dyDescent="0.3">
      <c r="A167" s="20"/>
      <c r="B167" s="20"/>
      <c r="C167" s="20"/>
      <c r="E167" s="20"/>
      <c r="F167" s="20"/>
    </row>
    <row r="168" spans="1:6" x14ac:dyDescent="0.3">
      <c r="A168" s="20"/>
      <c r="B168" s="20"/>
      <c r="C168" s="20"/>
      <c r="E168" s="20"/>
      <c r="F168" s="20"/>
    </row>
    <row r="169" spans="1:6" x14ac:dyDescent="0.3">
      <c r="A169" s="20"/>
      <c r="B169" s="20"/>
      <c r="C169" s="20"/>
      <c r="E169" s="20"/>
      <c r="F169" s="20"/>
    </row>
    <row r="170" spans="1:6" x14ac:dyDescent="0.3">
      <c r="A170" s="20"/>
      <c r="B170" s="20"/>
      <c r="C170" s="20"/>
      <c r="E170" s="20"/>
      <c r="F170" s="20"/>
    </row>
    <row r="171" spans="1:6" x14ac:dyDescent="0.3">
      <c r="A171" s="20"/>
      <c r="B171" s="20"/>
      <c r="C171" s="20"/>
      <c r="E171" s="20"/>
      <c r="F171" s="20"/>
    </row>
    <row r="172" spans="1:6" x14ac:dyDescent="0.3">
      <c r="A172" s="20"/>
      <c r="B172" s="20"/>
      <c r="C172" s="20"/>
      <c r="E172" s="20"/>
      <c r="F172" s="20"/>
    </row>
    <row r="173" spans="1:6" x14ac:dyDescent="0.3">
      <c r="A173" s="20"/>
      <c r="B173" s="20"/>
      <c r="C173" s="20"/>
      <c r="E173" s="20"/>
      <c r="F173" s="20"/>
    </row>
    <row r="174" spans="1:6" x14ac:dyDescent="0.3">
      <c r="A174" s="20"/>
      <c r="B174" s="20"/>
      <c r="C174" s="20"/>
      <c r="E174" s="20"/>
      <c r="F174" s="20"/>
    </row>
    <row r="175" spans="1:6" x14ac:dyDescent="0.3">
      <c r="A175" s="20"/>
      <c r="B175" s="20"/>
      <c r="C175" s="20"/>
      <c r="E175" s="20"/>
      <c r="F175" s="20"/>
    </row>
    <row r="176" spans="1:6" x14ac:dyDescent="0.3">
      <c r="A176" s="20"/>
      <c r="B176" s="20"/>
      <c r="C176" s="20"/>
      <c r="E176" s="20"/>
      <c r="F176" s="20"/>
    </row>
    <row r="177" spans="1:6" x14ac:dyDescent="0.3">
      <c r="A177" s="20"/>
      <c r="B177" s="20"/>
      <c r="C177" s="20"/>
      <c r="E177" s="20"/>
      <c r="F177" s="20"/>
    </row>
    <row r="178" spans="1:6" x14ac:dyDescent="0.3">
      <c r="A178" s="20"/>
      <c r="B178" s="20"/>
      <c r="C178" s="20"/>
      <c r="E178" s="20"/>
      <c r="F178" s="20"/>
    </row>
    <row r="179" spans="1:6" x14ac:dyDescent="0.3">
      <c r="A179" s="20"/>
      <c r="B179" s="20"/>
      <c r="C179" s="20"/>
      <c r="E179" s="20"/>
      <c r="F179" s="20"/>
    </row>
    <row r="180" spans="1:6" x14ac:dyDescent="0.3">
      <c r="A180" s="20"/>
      <c r="B180" s="20"/>
      <c r="C180" s="20"/>
      <c r="E180" s="20"/>
      <c r="F180" s="20"/>
    </row>
    <row r="181" spans="1:6" x14ac:dyDescent="0.3">
      <c r="A181" s="20"/>
      <c r="B181" s="20"/>
      <c r="C181" s="20"/>
      <c r="E181" s="20"/>
      <c r="F181" s="20"/>
    </row>
    <row r="182" spans="1:6" x14ac:dyDescent="0.3">
      <c r="A182" s="20"/>
      <c r="B182" s="20"/>
      <c r="C182" s="20"/>
      <c r="E182" s="20"/>
      <c r="F182" s="20"/>
    </row>
    <row r="183" spans="1:6" x14ac:dyDescent="0.3">
      <c r="A183" s="20"/>
      <c r="B183" s="20"/>
      <c r="C183" s="20"/>
      <c r="E183" s="20"/>
      <c r="F183" s="20"/>
    </row>
    <row r="184" spans="1:6" x14ac:dyDescent="0.3">
      <c r="A184" s="20"/>
      <c r="B184" s="20"/>
      <c r="C184" s="20"/>
      <c r="E184" s="20"/>
      <c r="F184" s="20"/>
    </row>
    <row r="185" spans="1:6" x14ac:dyDescent="0.3">
      <c r="A185" s="20"/>
      <c r="B185" s="20"/>
      <c r="C185" s="20"/>
      <c r="E185" s="20"/>
      <c r="F185" s="20"/>
    </row>
    <row r="186" spans="1:6" x14ac:dyDescent="0.3">
      <c r="A186" s="20"/>
      <c r="B186" s="20"/>
      <c r="C186" s="20"/>
      <c r="E186" s="20"/>
      <c r="F186" s="20"/>
    </row>
    <row r="187" spans="1:6" x14ac:dyDescent="0.3">
      <c r="A187" s="20"/>
      <c r="B187" s="20"/>
      <c r="C187" s="20"/>
      <c r="E187" s="20"/>
      <c r="F187" s="20"/>
    </row>
    <row r="188" spans="1:6" x14ac:dyDescent="0.3">
      <c r="A188" s="20"/>
      <c r="B188" s="20"/>
      <c r="C188" s="20"/>
      <c r="E188" s="20"/>
      <c r="F188" s="20"/>
    </row>
    <row r="189" spans="1:6" x14ac:dyDescent="0.3">
      <c r="A189" s="20"/>
      <c r="B189" s="20"/>
      <c r="C189" s="20"/>
      <c r="E189" s="20"/>
      <c r="F189" s="20"/>
    </row>
    <row r="190" spans="1:6" x14ac:dyDescent="0.3">
      <c r="A190" s="20"/>
      <c r="B190" s="20"/>
      <c r="C190" s="20"/>
      <c r="E190" s="20"/>
      <c r="F190" s="20"/>
    </row>
    <row r="191" spans="1:6" x14ac:dyDescent="0.3">
      <c r="A191" s="20"/>
      <c r="B191" s="20"/>
      <c r="C191" s="20"/>
      <c r="E191" s="20"/>
      <c r="F191" s="20"/>
    </row>
    <row r="192" spans="1:6" x14ac:dyDescent="0.3">
      <c r="A192" s="20"/>
      <c r="B192" s="20"/>
      <c r="C192" s="20"/>
      <c r="E192" s="20"/>
      <c r="F192" s="20"/>
    </row>
    <row r="193" spans="1:6" x14ac:dyDescent="0.3">
      <c r="A193" s="20"/>
      <c r="B193" s="20"/>
      <c r="C193" s="20"/>
      <c r="E193" s="20"/>
      <c r="F193" s="20"/>
    </row>
    <row r="194" spans="1:6" x14ac:dyDescent="0.3">
      <c r="A194" s="20"/>
      <c r="B194" s="20"/>
      <c r="C194" s="20"/>
      <c r="E194" s="20"/>
      <c r="F194" s="20"/>
    </row>
    <row r="195" spans="1:6" x14ac:dyDescent="0.3">
      <c r="A195" s="20"/>
      <c r="B195" s="20"/>
      <c r="C195" s="20"/>
      <c r="E195" s="20"/>
      <c r="F195" s="20"/>
    </row>
    <row r="196" spans="1:6" x14ac:dyDescent="0.3">
      <c r="A196" s="20"/>
      <c r="B196" s="20"/>
      <c r="C196" s="20"/>
      <c r="E196" s="20"/>
      <c r="F196" s="20"/>
    </row>
    <row r="197" spans="1:6" x14ac:dyDescent="0.3">
      <c r="A197" s="20"/>
      <c r="B197" s="20"/>
      <c r="C197" s="20"/>
      <c r="E197" s="20"/>
      <c r="F197" s="20"/>
    </row>
    <row r="198" spans="1:6" x14ac:dyDescent="0.3">
      <c r="A198" s="20"/>
      <c r="B198" s="20"/>
      <c r="C198" s="20"/>
      <c r="E198" s="20"/>
      <c r="F198" s="20"/>
    </row>
    <row r="199" spans="1:6" x14ac:dyDescent="0.3">
      <c r="A199" s="20"/>
      <c r="B199" s="20"/>
      <c r="C199" s="20"/>
      <c r="E199" s="20"/>
      <c r="F199" s="20"/>
    </row>
    <row r="200" spans="1:6" x14ac:dyDescent="0.3">
      <c r="A200" s="20"/>
      <c r="B200" s="20"/>
      <c r="C200" s="20"/>
      <c r="E200" s="20"/>
      <c r="F200" s="20"/>
    </row>
    <row r="201" spans="1:6" x14ac:dyDescent="0.3">
      <c r="A201" s="20"/>
      <c r="B201" s="20"/>
      <c r="C201" s="20"/>
      <c r="E201" s="20"/>
      <c r="F201" s="20"/>
    </row>
    <row r="202" spans="1:6" x14ac:dyDescent="0.3">
      <c r="A202" s="20"/>
      <c r="B202" s="20"/>
      <c r="C202" s="20"/>
      <c r="E202" s="20"/>
      <c r="F202" s="20"/>
    </row>
    <row r="203" spans="1:6" x14ac:dyDescent="0.3">
      <c r="A203" s="20"/>
      <c r="B203" s="20"/>
      <c r="C203" s="20"/>
      <c r="E203" s="20"/>
      <c r="F203" s="20"/>
    </row>
    <row r="204" spans="1:6" x14ac:dyDescent="0.3">
      <c r="A204" s="20"/>
      <c r="B204" s="20"/>
      <c r="C204" s="20"/>
      <c r="E204" s="20"/>
      <c r="F204" s="20"/>
    </row>
    <row r="205" spans="1:6" x14ac:dyDescent="0.3">
      <c r="A205" s="20"/>
      <c r="B205" s="20"/>
      <c r="C205" s="20"/>
      <c r="E205" s="20"/>
      <c r="F205" s="20"/>
    </row>
    <row r="206" spans="1:6" x14ac:dyDescent="0.3">
      <c r="A206" s="20"/>
      <c r="B206" s="20"/>
      <c r="C206" s="20"/>
      <c r="E206" s="20"/>
      <c r="F206" s="20"/>
    </row>
    <row r="207" spans="1:6" x14ac:dyDescent="0.3">
      <c r="A207" s="20"/>
      <c r="B207" s="20"/>
      <c r="C207" s="20"/>
      <c r="E207" s="20"/>
      <c r="F207" s="20"/>
    </row>
    <row r="208" spans="1:6" x14ac:dyDescent="0.3">
      <c r="A208" s="20"/>
      <c r="B208" s="20"/>
      <c r="C208" s="20"/>
      <c r="E208" s="20"/>
      <c r="F208" s="20"/>
    </row>
    <row r="209" spans="1:6" x14ac:dyDescent="0.3">
      <c r="A209" s="20"/>
      <c r="B209" s="20"/>
      <c r="C209" s="20"/>
      <c r="E209" s="20"/>
      <c r="F209" s="20"/>
    </row>
    <row r="210" spans="1:6" x14ac:dyDescent="0.3">
      <c r="A210" s="20"/>
      <c r="B210" s="20"/>
      <c r="C210" s="20"/>
      <c r="E210" s="20"/>
      <c r="F210" s="20"/>
    </row>
    <row r="211" spans="1:6" x14ac:dyDescent="0.3">
      <c r="A211" s="20"/>
      <c r="B211" s="20"/>
      <c r="C211" s="20"/>
      <c r="E211" s="20"/>
      <c r="F211" s="20"/>
    </row>
    <row r="212" spans="1:6" x14ac:dyDescent="0.3">
      <c r="A212" s="20"/>
      <c r="B212" s="20"/>
      <c r="C212" s="20"/>
      <c r="E212" s="20"/>
      <c r="F212" s="20"/>
    </row>
    <row r="213" spans="1:6" x14ac:dyDescent="0.3">
      <c r="A213" s="20"/>
      <c r="B213" s="20"/>
      <c r="C213" s="20"/>
      <c r="E213" s="20"/>
      <c r="F213" s="20"/>
    </row>
    <row r="214" spans="1:6" x14ac:dyDescent="0.3">
      <c r="A214" s="20"/>
      <c r="B214" s="20"/>
      <c r="C214" s="20"/>
      <c r="E214" s="20"/>
      <c r="F214" s="20"/>
    </row>
    <row r="215" spans="1:6" x14ac:dyDescent="0.3">
      <c r="A215" s="20"/>
      <c r="B215" s="20"/>
      <c r="C215" s="20"/>
      <c r="E215" s="20"/>
      <c r="F215" s="20"/>
    </row>
    <row r="216" spans="1:6" x14ac:dyDescent="0.3">
      <c r="A216" s="20"/>
      <c r="B216" s="20"/>
      <c r="C216" s="20"/>
      <c r="E216" s="20"/>
      <c r="F216" s="20"/>
    </row>
    <row r="217" spans="1:6" x14ac:dyDescent="0.3">
      <c r="A217" s="20"/>
      <c r="B217" s="20"/>
      <c r="C217" s="20"/>
      <c r="E217" s="20"/>
      <c r="F217" s="20"/>
    </row>
    <row r="218" spans="1:6" ht="15" thickBot="1" x14ac:dyDescent="0.35">
      <c r="A218" s="21"/>
      <c r="B218" s="21"/>
      <c r="C218" s="21"/>
      <c r="E218" s="21"/>
      <c r="F218" s="21"/>
    </row>
  </sheetData>
  <sortState xmlns:xlrd2="http://schemas.microsoft.com/office/spreadsheetml/2017/richdata2" ref="F25:F218">
    <sortCondition ref="F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Information</vt:lpstr>
      <vt:lpstr>Data</vt:lpstr>
      <vt:lpstr>NO MOE</vt:lpstr>
      <vt:lpstr>Standardized</vt:lpstr>
      <vt:lpstr>Basic Statistics</vt:lpstr>
      <vt:lpstr>with internt &amp; $20,000</vt:lpstr>
      <vt:lpstr>1-more-devices &amp; &gt;$75,000</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2022-10-26T20:00:11Z</dcterms:created>
  <dcterms:modified xsi:type="dcterms:W3CDTF">2022-10-27T18:24:55Z</dcterms:modified>
</cp:coreProperties>
</file>