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filterPrivacy="1"/>
  <xr:revisionPtr revIDLastSave="195" documentId="8_{8AA45E50-6DDF-4C5C-9CC3-EC1D05846AA3}" xr6:coauthVersionLast="47" xr6:coauthVersionMax="47" xr10:uidLastSave="{CF83E42F-6544-4599-BA4B-B9E875B683FF}"/>
  <bookViews>
    <workbookView xWindow="-110" yWindow="-110" windowWidth="19420" windowHeight="10300" activeTab="1" xr2:uid="{00000000-000D-0000-FFFF-FFFF00000000}"/>
  </bookViews>
  <sheets>
    <sheet name="Data" sheetId="2" r:id="rId1"/>
    <sheet name="Sheet1" sheetId="3" r:id="rId2"/>
  </sheets>
  <definedNames>
    <definedName name="_xlnm.Print_Titles" localSheetId="0">Data!$A:$A,Data!$1:$1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M3" i="3" l="1"/>
  <c r="AM4" i="3"/>
  <c r="AM5" i="3"/>
  <c r="AM6" i="3"/>
  <c r="AM7" i="3"/>
  <c r="AM8" i="3"/>
  <c r="AM9" i="3"/>
  <c r="AM10" i="3"/>
  <c r="AM11" i="3"/>
  <c r="AM12" i="3"/>
  <c r="AM13" i="3"/>
  <c r="AM14" i="3"/>
  <c r="AM15" i="3"/>
  <c r="AM16" i="3"/>
  <c r="AM17" i="3"/>
  <c r="AM18" i="3"/>
  <c r="AM19" i="3"/>
  <c r="AM20" i="3"/>
  <c r="AM21" i="3"/>
  <c r="AM22" i="3"/>
  <c r="AM23" i="3"/>
  <c r="AM24" i="3"/>
  <c r="AM25" i="3"/>
  <c r="AM26" i="3"/>
  <c r="AM27" i="3"/>
  <c r="AM28" i="3"/>
  <c r="AM29" i="3"/>
  <c r="AM30" i="3"/>
  <c r="AM31" i="3"/>
  <c r="AM32" i="3"/>
  <c r="AM33" i="3"/>
  <c r="AM34" i="3"/>
  <c r="AM35" i="3"/>
  <c r="AM36" i="3"/>
  <c r="AM37" i="3"/>
  <c r="AM38" i="3"/>
  <c r="AM39" i="3"/>
  <c r="AM40" i="3"/>
  <c r="AM41" i="3"/>
  <c r="AM42" i="3"/>
  <c r="AM43" i="3"/>
  <c r="AM44" i="3"/>
  <c r="AM45" i="3"/>
  <c r="AM46" i="3"/>
  <c r="AM47" i="3"/>
  <c r="AM48" i="3"/>
  <c r="AM49" i="3"/>
  <c r="AM50" i="3"/>
  <c r="AM51" i="3"/>
  <c r="AM52" i="3"/>
  <c r="AM53" i="3"/>
  <c r="AM54" i="3"/>
  <c r="AM55" i="3"/>
  <c r="AM56" i="3"/>
  <c r="AM57" i="3"/>
  <c r="AM58" i="3"/>
  <c r="AM59" i="3"/>
  <c r="AM60" i="3"/>
  <c r="AM61" i="3"/>
  <c r="AM62" i="3"/>
  <c r="AM63" i="3"/>
  <c r="AM64" i="3"/>
  <c r="AM65" i="3"/>
  <c r="AM66" i="3"/>
  <c r="AM67" i="3"/>
  <c r="AM68" i="3"/>
  <c r="AM69" i="3"/>
  <c r="AM70" i="3"/>
  <c r="AM71" i="3"/>
  <c r="AM72" i="3"/>
  <c r="AM73" i="3"/>
  <c r="AM74" i="3"/>
  <c r="AM75" i="3"/>
  <c r="AM76" i="3"/>
  <c r="AM77" i="3"/>
  <c r="AM78" i="3"/>
  <c r="AM79" i="3"/>
  <c r="AM80" i="3"/>
  <c r="AM81" i="3"/>
  <c r="AM82" i="3"/>
  <c r="AM83" i="3"/>
  <c r="AM84" i="3"/>
  <c r="AM85" i="3"/>
  <c r="AM86" i="3"/>
  <c r="AM87" i="3"/>
  <c r="AM88" i="3"/>
  <c r="AM89" i="3"/>
  <c r="AM90" i="3"/>
  <c r="AM91" i="3"/>
  <c r="AM92" i="3"/>
  <c r="AM93" i="3"/>
  <c r="AM94" i="3"/>
  <c r="AM95" i="3"/>
  <c r="AM96" i="3"/>
  <c r="AM97" i="3"/>
  <c r="AM98" i="3"/>
  <c r="AM99" i="3"/>
  <c r="AM100" i="3"/>
  <c r="AM101" i="3"/>
  <c r="AM102" i="3"/>
  <c r="AM103" i="3"/>
  <c r="AM104" i="3"/>
  <c r="AM105" i="3"/>
  <c r="AM106" i="3"/>
  <c r="AM107" i="3"/>
  <c r="AM108" i="3"/>
  <c r="AM109" i="3"/>
  <c r="AM110" i="3"/>
  <c r="AM111" i="3"/>
  <c r="AM112" i="3"/>
  <c r="AM113" i="3"/>
  <c r="AM114" i="3"/>
  <c r="AM115" i="3"/>
  <c r="AM116" i="3"/>
  <c r="AM117" i="3"/>
  <c r="AM118" i="3"/>
  <c r="AM119" i="3"/>
  <c r="AM120" i="3"/>
  <c r="AM121" i="3"/>
  <c r="AM122" i="3"/>
  <c r="AM123" i="3"/>
  <c r="AM124" i="3"/>
  <c r="AM125" i="3"/>
  <c r="AM126" i="3"/>
  <c r="AM127" i="3"/>
  <c r="AM128" i="3"/>
  <c r="AM129" i="3"/>
  <c r="AM130" i="3"/>
  <c r="AM131" i="3"/>
  <c r="AM132" i="3"/>
  <c r="AM133" i="3"/>
  <c r="AM134" i="3"/>
  <c r="AM135" i="3"/>
  <c r="AM136" i="3"/>
  <c r="AM137" i="3"/>
  <c r="AM138" i="3"/>
  <c r="AM139" i="3"/>
  <c r="AM140" i="3"/>
  <c r="AM141" i="3"/>
  <c r="AM142" i="3"/>
  <c r="AM143" i="3"/>
  <c r="AM144" i="3"/>
  <c r="AM145" i="3"/>
  <c r="AM146" i="3"/>
  <c r="AM147" i="3"/>
  <c r="AM148" i="3"/>
  <c r="AM149" i="3"/>
  <c r="AM150" i="3"/>
  <c r="AM151" i="3"/>
  <c r="AM152" i="3"/>
  <c r="AM153" i="3"/>
  <c r="AM154" i="3"/>
  <c r="AM155" i="3"/>
  <c r="AM156" i="3"/>
  <c r="AM157" i="3"/>
  <c r="AM158" i="3"/>
  <c r="AM159" i="3"/>
  <c r="AM160" i="3"/>
  <c r="AM161" i="3"/>
  <c r="AM162" i="3"/>
  <c r="AM163" i="3"/>
  <c r="AM164" i="3"/>
  <c r="AM165" i="3"/>
  <c r="AM166" i="3"/>
  <c r="AM167" i="3"/>
  <c r="AM168" i="3"/>
  <c r="AM169" i="3"/>
  <c r="AM170" i="3"/>
  <c r="AM171" i="3"/>
  <c r="AM172" i="3"/>
  <c r="AM173" i="3"/>
  <c r="AM174" i="3"/>
  <c r="AM175" i="3"/>
  <c r="AM176" i="3"/>
  <c r="AM177" i="3"/>
  <c r="AM178" i="3"/>
  <c r="AM179" i="3"/>
  <c r="AM180" i="3"/>
  <c r="AM181" i="3"/>
  <c r="AM182" i="3"/>
  <c r="AM183" i="3"/>
  <c r="AM184" i="3"/>
  <c r="AM2" i="3"/>
  <c r="AL3" i="3"/>
  <c r="AL4" i="3"/>
  <c r="AL5" i="3"/>
  <c r="AL6" i="3"/>
  <c r="AL7" i="3"/>
  <c r="AL8" i="3"/>
  <c r="AL9" i="3"/>
  <c r="AL10" i="3"/>
  <c r="AL11" i="3"/>
  <c r="AL12" i="3"/>
  <c r="AL13" i="3"/>
  <c r="AL14" i="3"/>
  <c r="AL15" i="3"/>
  <c r="AL16" i="3"/>
  <c r="AL17" i="3"/>
  <c r="AL18" i="3"/>
  <c r="AL19" i="3"/>
  <c r="AL20" i="3"/>
  <c r="AL21" i="3"/>
  <c r="AL22" i="3"/>
  <c r="AL23" i="3"/>
  <c r="AL24" i="3"/>
  <c r="AL25" i="3"/>
  <c r="AL26" i="3"/>
  <c r="AL27" i="3"/>
  <c r="AL28" i="3"/>
  <c r="AL29" i="3"/>
  <c r="AL30" i="3"/>
  <c r="AL31" i="3"/>
  <c r="AL32" i="3"/>
  <c r="AL33" i="3"/>
  <c r="AL34" i="3"/>
  <c r="AL35" i="3"/>
  <c r="AL36" i="3"/>
  <c r="AL37" i="3"/>
  <c r="AL38" i="3"/>
  <c r="AL39" i="3"/>
  <c r="AL40" i="3"/>
  <c r="AL41" i="3"/>
  <c r="AL42" i="3"/>
  <c r="AL43" i="3"/>
  <c r="AL44" i="3"/>
  <c r="AL45" i="3"/>
  <c r="AL46" i="3"/>
  <c r="AL47" i="3"/>
  <c r="AL48" i="3"/>
  <c r="AL49" i="3"/>
  <c r="AL50" i="3"/>
  <c r="AL51" i="3"/>
  <c r="AL52" i="3"/>
  <c r="AL53" i="3"/>
  <c r="AL54" i="3"/>
  <c r="AL55" i="3"/>
  <c r="AL56" i="3"/>
  <c r="AL57" i="3"/>
  <c r="AL58" i="3"/>
  <c r="AL59" i="3"/>
  <c r="AL60" i="3"/>
  <c r="AL61" i="3"/>
  <c r="AL62" i="3"/>
  <c r="AL63" i="3"/>
  <c r="AL64" i="3"/>
  <c r="AL65" i="3"/>
  <c r="AL66" i="3"/>
  <c r="AL67" i="3"/>
  <c r="AL68" i="3"/>
  <c r="AL69" i="3"/>
  <c r="AL70" i="3"/>
  <c r="AL71" i="3"/>
  <c r="AL72" i="3"/>
  <c r="AL73" i="3"/>
  <c r="AL74" i="3"/>
  <c r="AL75" i="3"/>
  <c r="AL76" i="3"/>
  <c r="AL77" i="3"/>
  <c r="AL78" i="3"/>
  <c r="AL79" i="3"/>
  <c r="AL80" i="3"/>
  <c r="AL81" i="3"/>
  <c r="AL82" i="3"/>
  <c r="AL83" i="3"/>
  <c r="AL84" i="3"/>
  <c r="AL85" i="3"/>
  <c r="AL86" i="3"/>
  <c r="AL87" i="3"/>
  <c r="AL88" i="3"/>
  <c r="AL89" i="3"/>
  <c r="AL90" i="3"/>
  <c r="AL91" i="3"/>
  <c r="AL92" i="3"/>
  <c r="AL93" i="3"/>
  <c r="AL94" i="3"/>
  <c r="AL95" i="3"/>
  <c r="AL96" i="3"/>
  <c r="AL97" i="3"/>
  <c r="AL98" i="3"/>
  <c r="AL99" i="3"/>
  <c r="AL100" i="3"/>
  <c r="AL101" i="3"/>
  <c r="AL102" i="3"/>
  <c r="AL103" i="3"/>
  <c r="AL104" i="3"/>
  <c r="AL105" i="3"/>
  <c r="AL106" i="3"/>
  <c r="AL107" i="3"/>
  <c r="AL108" i="3"/>
  <c r="AL109" i="3"/>
  <c r="AL110" i="3"/>
  <c r="AL111" i="3"/>
  <c r="AL112" i="3"/>
  <c r="AL113" i="3"/>
  <c r="AL114" i="3"/>
  <c r="AL115" i="3"/>
  <c r="AL116" i="3"/>
  <c r="AL117" i="3"/>
  <c r="AL118" i="3"/>
  <c r="AL119" i="3"/>
  <c r="AL120" i="3"/>
  <c r="AL121" i="3"/>
  <c r="AL122" i="3"/>
  <c r="AL123" i="3"/>
  <c r="AL124" i="3"/>
  <c r="AL125" i="3"/>
  <c r="AL126" i="3"/>
  <c r="AL127" i="3"/>
  <c r="AL128" i="3"/>
  <c r="AL129" i="3"/>
  <c r="AL130" i="3"/>
  <c r="AL131" i="3"/>
  <c r="AL132" i="3"/>
  <c r="AL133" i="3"/>
  <c r="AL134" i="3"/>
  <c r="AL135" i="3"/>
  <c r="AL136" i="3"/>
  <c r="AL137" i="3"/>
  <c r="AL138" i="3"/>
  <c r="AL139" i="3"/>
  <c r="AL140" i="3"/>
  <c r="AL141" i="3"/>
  <c r="AL142" i="3"/>
  <c r="AL143" i="3"/>
  <c r="AL144" i="3"/>
  <c r="AL145" i="3"/>
  <c r="AL146" i="3"/>
  <c r="AL147" i="3"/>
  <c r="AL148" i="3"/>
  <c r="AL149" i="3"/>
  <c r="AL150" i="3"/>
  <c r="AL151" i="3"/>
  <c r="AL152" i="3"/>
  <c r="AL153" i="3"/>
  <c r="AL154" i="3"/>
  <c r="AL155" i="3"/>
  <c r="AL156" i="3"/>
  <c r="AL157" i="3"/>
  <c r="AL158" i="3"/>
  <c r="AL159" i="3"/>
  <c r="AL160" i="3"/>
  <c r="AL161" i="3"/>
  <c r="AL162" i="3"/>
  <c r="AL163" i="3"/>
  <c r="AL164" i="3"/>
  <c r="AL165" i="3"/>
  <c r="AL166" i="3"/>
  <c r="AL167" i="3"/>
  <c r="AL168" i="3"/>
  <c r="AL169" i="3"/>
  <c r="AL170" i="3"/>
  <c r="AL171" i="3"/>
  <c r="AL172" i="3"/>
  <c r="AL173" i="3"/>
  <c r="AL174" i="3"/>
  <c r="AL175" i="3"/>
  <c r="AL176" i="3"/>
  <c r="AL177" i="3"/>
  <c r="AL178" i="3"/>
  <c r="AL179" i="3"/>
  <c r="AL180" i="3"/>
  <c r="AL181" i="3"/>
  <c r="AL182" i="3"/>
  <c r="AL183" i="3"/>
  <c r="AL184" i="3"/>
  <c r="AL2" i="3"/>
  <c r="AK3" i="3"/>
  <c r="AK4" i="3"/>
  <c r="AK5" i="3"/>
  <c r="AK6" i="3"/>
  <c r="AK7" i="3"/>
  <c r="AK8" i="3"/>
  <c r="AK9" i="3"/>
  <c r="AK10" i="3"/>
  <c r="AK11" i="3"/>
  <c r="AK12" i="3"/>
  <c r="AK13" i="3"/>
  <c r="AK14" i="3"/>
  <c r="AK15" i="3"/>
  <c r="AK16" i="3"/>
  <c r="AK17" i="3"/>
  <c r="AK18" i="3"/>
  <c r="AK19" i="3"/>
  <c r="AK20" i="3"/>
  <c r="AK21" i="3"/>
  <c r="AK22" i="3"/>
  <c r="AK23" i="3"/>
  <c r="AK24" i="3"/>
  <c r="AK25" i="3"/>
  <c r="AK26" i="3"/>
  <c r="AK27" i="3"/>
  <c r="AK28" i="3"/>
  <c r="AK29" i="3"/>
  <c r="AK30" i="3"/>
  <c r="AK31" i="3"/>
  <c r="AK32" i="3"/>
  <c r="AK33" i="3"/>
  <c r="AK34" i="3"/>
  <c r="AK35" i="3"/>
  <c r="AK36" i="3"/>
  <c r="AK37" i="3"/>
  <c r="AK38" i="3"/>
  <c r="AK39" i="3"/>
  <c r="AK40" i="3"/>
  <c r="AK41" i="3"/>
  <c r="AK42" i="3"/>
  <c r="AK43" i="3"/>
  <c r="AK44" i="3"/>
  <c r="AK45" i="3"/>
  <c r="AK46" i="3"/>
  <c r="AK47" i="3"/>
  <c r="AK48" i="3"/>
  <c r="AK49" i="3"/>
  <c r="AK50" i="3"/>
  <c r="AK51" i="3"/>
  <c r="AK52" i="3"/>
  <c r="AK53" i="3"/>
  <c r="AK54" i="3"/>
  <c r="AK55" i="3"/>
  <c r="AK56" i="3"/>
  <c r="AK57" i="3"/>
  <c r="AK58" i="3"/>
  <c r="AK59" i="3"/>
  <c r="AK60" i="3"/>
  <c r="AK61" i="3"/>
  <c r="AK62" i="3"/>
  <c r="AK63" i="3"/>
  <c r="AK64" i="3"/>
  <c r="AK65" i="3"/>
  <c r="AK66" i="3"/>
  <c r="AK67" i="3"/>
  <c r="AK68" i="3"/>
  <c r="AK69" i="3"/>
  <c r="AK70" i="3"/>
  <c r="AK71" i="3"/>
  <c r="AK72" i="3"/>
  <c r="AK73" i="3"/>
  <c r="AK74" i="3"/>
  <c r="AK75" i="3"/>
  <c r="AK76" i="3"/>
  <c r="AK77" i="3"/>
  <c r="AK78" i="3"/>
  <c r="AK79" i="3"/>
  <c r="AK80" i="3"/>
  <c r="AK81" i="3"/>
  <c r="AK82" i="3"/>
  <c r="AK83" i="3"/>
  <c r="AK84" i="3"/>
  <c r="AK85" i="3"/>
  <c r="AK86" i="3"/>
  <c r="AK87" i="3"/>
  <c r="AK88" i="3"/>
  <c r="AK89" i="3"/>
  <c r="AK90" i="3"/>
  <c r="AK91" i="3"/>
  <c r="AK92" i="3"/>
  <c r="AK93" i="3"/>
  <c r="AK94" i="3"/>
  <c r="AK95" i="3"/>
  <c r="AK96" i="3"/>
  <c r="AK97" i="3"/>
  <c r="AK98" i="3"/>
  <c r="AK99" i="3"/>
  <c r="AK100" i="3"/>
  <c r="AK101" i="3"/>
  <c r="AK102" i="3"/>
  <c r="AK103" i="3"/>
  <c r="AK104" i="3"/>
  <c r="AK105" i="3"/>
  <c r="AK106" i="3"/>
  <c r="AK107" i="3"/>
  <c r="AK108" i="3"/>
  <c r="AK109" i="3"/>
  <c r="AK110" i="3"/>
  <c r="AK111" i="3"/>
  <c r="AK112" i="3"/>
  <c r="AK113" i="3"/>
  <c r="AK114" i="3"/>
  <c r="AK115" i="3"/>
  <c r="AK116" i="3"/>
  <c r="AK117" i="3"/>
  <c r="AK118" i="3"/>
  <c r="AK119" i="3"/>
  <c r="AK120" i="3"/>
  <c r="AK121" i="3"/>
  <c r="AK122" i="3"/>
  <c r="AK123" i="3"/>
  <c r="AK124" i="3"/>
  <c r="AK125" i="3"/>
  <c r="AK126" i="3"/>
  <c r="AK127" i="3"/>
  <c r="AK128" i="3"/>
  <c r="AK129" i="3"/>
  <c r="AK130" i="3"/>
  <c r="AK131" i="3"/>
  <c r="AK132" i="3"/>
  <c r="AK133" i="3"/>
  <c r="AK134" i="3"/>
  <c r="AK135" i="3"/>
  <c r="AK136" i="3"/>
  <c r="AK137" i="3"/>
  <c r="AK138" i="3"/>
  <c r="AK139" i="3"/>
  <c r="AK140" i="3"/>
  <c r="AK141" i="3"/>
  <c r="AK142" i="3"/>
  <c r="AK143" i="3"/>
  <c r="AK144" i="3"/>
  <c r="AK145" i="3"/>
  <c r="AK146" i="3"/>
  <c r="AK147" i="3"/>
  <c r="AK148" i="3"/>
  <c r="AK149" i="3"/>
  <c r="AK150" i="3"/>
  <c r="AK151" i="3"/>
  <c r="AK152" i="3"/>
  <c r="AK153" i="3"/>
  <c r="AK154" i="3"/>
  <c r="AK155" i="3"/>
  <c r="AK156" i="3"/>
  <c r="AK157" i="3"/>
  <c r="AK158" i="3"/>
  <c r="AK159" i="3"/>
  <c r="AK160" i="3"/>
  <c r="AK161" i="3"/>
  <c r="AK162" i="3"/>
  <c r="AK163" i="3"/>
  <c r="AK164" i="3"/>
  <c r="AK165" i="3"/>
  <c r="AK166" i="3"/>
  <c r="AK167" i="3"/>
  <c r="AK168" i="3"/>
  <c r="AK169" i="3"/>
  <c r="AK170" i="3"/>
  <c r="AK171" i="3"/>
  <c r="AK172" i="3"/>
  <c r="AK173" i="3"/>
  <c r="AK174" i="3"/>
  <c r="AK175" i="3"/>
  <c r="AK176" i="3"/>
  <c r="AK177" i="3"/>
  <c r="AK178" i="3"/>
  <c r="AK179" i="3"/>
  <c r="AK180" i="3"/>
  <c r="AK181" i="3"/>
  <c r="AK182" i="3"/>
  <c r="AK183" i="3"/>
  <c r="AK184" i="3"/>
  <c r="AK2" i="3"/>
  <c r="AJ3" i="3"/>
  <c r="AJ4" i="3"/>
  <c r="AJ5" i="3"/>
  <c r="AJ6" i="3"/>
  <c r="AJ7" i="3"/>
  <c r="AJ8" i="3"/>
  <c r="AJ9" i="3"/>
  <c r="AJ10" i="3"/>
  <c r="AJ11" i="3"/>
  <c r="AJ12" i="3"/>
  <c r="AJ13" i="3"/>
  <c r="AJ14" i="3"/>
  <c r="AJ15" i="3"/>
  <c r="AJ16" i="3"/>
  <c r="AJ17" i="3"/>
  <c r="AJ18" i="3"/>
  <c r="AJ19" i="3"/>
  <c r="AJ20" i="3"/>
  <c r="AJ21" i="3"/>
  <c r="AJ22" i="3"/>
  <c r="AJ23" i="3"/>
  <c r="AJ24" i="3"/>
  <c r="AJ25" i="3"/>
  <c r="AJ26" i="3"/>
  <c r="AJ27" i="3"/>
  <c r="AJ28" i="3"/>
  <c r="AJ29" i="3"/>
  <c r="AJ30" i="3"/>
  <c r="AJ31" i="3"/>
  <c r="AJ32" i="3"/>
  <c r="AJ33" i="3"/>
  <c r="AJ34" i="3"/>
  <c r="AJ35" i="3"/>
  <c r="AJ36" i="3"/>
  <c r="AJ37" i="3"/>
  <c r="AJ38" i="3"/>
  <c r="AJ39" i="3"/>
  <c r="AJ40" i="3"/>
  <c r="AJ41" i="3"/>
  <c r="AJ42" i="3"/>
  <c r="AJ43" i="3"/>
  <c r="AJ44" i="3"/>
  <c r="AJ45" i="3"/>
  <c r="AJ46" i="3"/>
  <c r="AJ47" i="3"/>
  <c r="AJ48" i="3"/>
  <c r="AJ49" i="3"/>
  <c r="AJ50" i="3"/>
  <c r="AJ51" i="3"/>
  <c r="AJ52" i="3"/>
  <c r="AJ53" i="3"/>
  <c r="AJ54" i="3"/>
  <c r="AJ55" i="3"/>
  <c r="AJ56" i="3"/>
  <c r="AJ57" i="3"/>
  <c r="AJ58" i="3"/>
  <c r="AJ59" i="3"/>
  <c r="AJ60" i="3"/>
  <c r="AJ61" i="3"/>
  <c r="AJ62" i="3"/>
  <c r="AJ63" i="3"/>
  <c r="AJ64" i="3"/>
  <c r="AJ65" i="3"/>
  <c r="AJ66" i="3"/>
  <c r="AJ67" i="3"/>
  <c r="AJ68" i="3"/>
  <c r="AJ69" i="3"/>
  <c r="AJ70" i="3"/>
  <c r="AJ71" i="3"/>
  <c r="AJ72" i="3"/>
  <c r="AJ73" i="3"/>
  <c r="AJ74" i="3"/>
  <c r="AJ75" i="3"/>
  <c r="AJ76" i="3"/>
  <c r="AJ77" i="3"/>
  <c r="AJ78" i="3"/>
  <c r="AJ79" i="3"/>
  <c r="AJ80" i="3"/>
  <c r="AJ81" i="3"/>
  <c r="AJ82" i="3"/>
  <c r="AJ83" i="3"/>
  <c r="AJ84" i="3"/>
  <c r="AJ85" i="3"/>
  <c r="AJ86" i="3"/>
  <c r="AJ87" i="3"/>
  <c r="AJ88" i="3"/>
  <c r="AJ89" i="3"/>
  <c r="AJ90" i="3"/>
  <c r="AJ91" i="3"/>
  <c r="AJ92" i="3"/>
  <c r="AJ93" i="3"/>
  <c r="AJ94" i="3"/>
  <c r="AJ95" i="3"/>
  <c r="AJ96" i="3"/>
  <c r="AJ97" i="3"/>
  <c r="AJ98" i="3"/>
  <c r="AJ99" i="3"/>
  <c r="AJ100" i="3"/>
  <c r="AJ101" i="3"/>
  <c r="AJ102" i="3"/>
  <c r="AJ103" i="3"/>
  <c r="AJ104" i="3"/>
  <c r="AJ105" i="3"/>
  <c r="AJ106" i="3"/>
  <c r="AJ107" i="3"/>
  <c r="AJ108" i="3"/>
  <c r="AJ109" i="3"/>
  <c r="AJ110" i="3"/>
  <c r="AJ111" i="3"/>
  <c r="AJ112" i="3"/>
  <c r="AJ113" i="3"/>
  <c r="AJ114" i="3"/>
  <c r="AJ115" i="3"/>
  <c r="AJ116" i="3"/>
  <c r="AJ117" i="3"/>
  <c r="AJ118" i="3"/>
  <c r="AJ119" i="3"/>
  <c r="AJ120" i="3"/>
  <c r="AJ121" i="3"/>
  <c r="AJ122" i="3"/>
  <c r="AJ123" i="3"/>
  <c r="AJ124" i="3"/>
  <c r="AJ125" i="3"/>
  <c r="AJ126" i="3"/>
  <c r="AJ127" i="3"/>
  <c r="AJ128" i="3"/>
  <c r="AJ129" i="3"/>
  <c r="AJ130" i="3"/>
  <c r="AJ131" i="3"/>
  <c r="AJ132" i="3"/>
  <c r="AJ133" i="3"/>
  <c r="AJ134" i="3"/>
  <c r="AJ135" i="3"/>
  <c r="AJ136" i="3"/>
  <c r="AJ137" i="3"/>
  <c r="AJ138" i="3"/>
  <c r="AJ139" i="3"/>
  <c r="AJ140" i="3"/>
  <c r="AJ141" i="3"/>
  <c r="AJ142" i="3"/>
  <c r="AJ143" i="3"/>
  <c r="AJ144" i="3"/>
  <c r="AJ145" i="3"/>
  <c r="AJ146" i="3"/>
  <c r="AJ147" i="3"/>
  <c r="AJ148" i="3"/>
  <c r="AJ149" i="3"/>
  <c r="AJ150" i="3"/>
  <c r="AJ151" i="3"/>
  <c r="AJ152" i="3"/>
  <c r="AJ153" i="3"/>
  <c r="AJ154" i="3"/>
  <c r="AJ155" i="3"/>
  <c r="AJ156" i="3"/>
  <c r="AJ157" i="3"/>
  <c r="AJ158" i="3"/>
  <c r="AJ159" i="3"/>
  <c r="AJ160" i="3"/>
  <c r="AJ161" i="3"/>
  <c r="AJ162" i="3"/>
  <c r="AJ163" i="3"/>
  <c r="AJ164" i="3"/>
  <c r="AJ165" i="3"/>
  <c r="AJ166" i="3"/>
  <c r="AJ167" i="3"/>
  <c r="AJ168" i="3"/>
  <c r="AJ169" i="3"/>
  <c r="AJ170" i="3"/>
  <c r="AJ171" i="3"/>
  <c r="AJ172" i="3"/>
  <c r="AJ173" i="3"/>
  <c r="AJ174" i="3"/>
  <c r="AJ175" i="3"/>
  <c r="AJ176" i="3"/>
  <c r="AJ177" i="3"/>
  <c r="AJ178" i="3"/>
  <c r="AJ179" i="3"/>
  <c r="AJ180" i="3"/>
  <c r="AJ181" i="3"/>
  <c r="AJ182" i="3"/>
  <c r="AJ183" i="3"/>
  <c r="AJ184" i="3"/>
  <c r="AJ2" i="3"/>
  <c r="AI3" i="3"/>
  <c r="AI4" i="3"/>
  <c r="AI5" i="3"/>
  <c r="AI6" i="3"/>
  <c r="AI7" i="3"/>
  <c r="AI8" i="3"/>
  <c r="AI9" i="3"/>
  <c r="AI10" i="3"/>
  <c r="AI11" i="3"/>
  <c r="AI12" i="3"/>
  <c r="AI13" i="3"/>
  <c r="AI14" i="3"/>
  <c r="AI15" i="3"/>
  <c r="AI16" i="3"/>
  <c r="AI17" i="3"/>
  <c r="AI18" i="3"/>
  <c r="AI19" i="3"/>
  <c r="AI20" i="3"/>
  <c r="AI21" i="3"/>
  <c r="AI22" i="3"/>
  <c r="AI23" i="3"/>
  <c r="AI24" i="3"/>
  <c r="AI25" i="3"/>
  <c r="AI26" i="3"/>
  <c r="AI27" i="3"/>
  <c r="AI28" i="3"/>
  <c r="AI29" i="3"/>
  <c r="AI30" i="3"/>
  <c r="AI31" i="3"/>
  <c r="AI32" i="3"/>
  <c r="AI33" i="3"/>
  <c r="AI34" i="3"/>
  <c r="AI35" i="3"/>
  <c r="AI36" i="3"/>
  <c r="AI37" i="3"/>
  <c r="AI38" i="3"/>
  <c r="AI39" i="3"/>
  <c r="AI40" i="3"/>
  <c r="AI41" i="3"/>
  <c r="AI42" i="3"/>
  <c r="AI43" i="3"/>
  <c r="AI44" i="3"/>
  <c r="AI45" i="3"/>
  <c r="AI46" i="3"/>
  <c r="AI47" i="3"/>
  <c r="AI48" i="3"/>
  <c r="AI49" i="3"/>
  <c r="AI50" i="3"/>
  <c r="AI51" i="3"/>
  <c r="AI52" i="3"/>
  <c r="AI53" i="3"/>
  <c r="AI54" i="3"/>
  <c r="AI55" i="3"/>
  <c r="AI56" i="3"/>
  <c r="AI57" i="3"/>
  <c r="AI58" i="3"/>
  <c r="AI59" i="3"/>
  <c r="AI60" i="3"/>
  <c r="AI61" i="3"/>
  <c r="AI62" i="3"/>
  <c r="AI63" i="3"/>
  <c r="AI64" i="3"/>
  <c r="AI65" i="3"/>
  <c r="AI66" i="3"/>
  <c r="AI67" i="3"/>
  <c r="AI68" i="3"/>
  <c r="AI69" i="3"/>
  <c r="AI70" i="3"/>
  <c r="AI71" i="3"/>
  <c r="AI72" i="3"/>
  <c r="AI73" i="3"/>
  <c r="AI74" i="3"/>
  <c r="AI75" i="3"/>
  <c r="AI76" i="3"/>
  <c r="AI77" i="3"/>
  <c r="AI78" i="3"/>
  <c r="AI79" i="3"/>
  <c r="AI80" i="3"/>
  <c r="AI81" i="3"/>
  <c r="AI82" i="3"/>
  <c r="AI83" i="3"/>
  <c r="AI84" i="3"/>
  <c r="AI85" i="3"/>
  <c r="AI86" i="3"/>
  <c r="AI87" i="3"/>
  <c r="AI88" i="3"/>
  <c r="AI89" i="3"/>
  <c r="AI90" i="3"/>
  <c r="AI91" i="3"/>
  <c r="AI92" i="3"/>
  <c r="AI93" i="3"/>
  <c r="AI94" i="3"/>
  <c r="AI95" i="3"/>
  <c r="AI96" i="3"/>
  <c r="AI97" i="3"/>
  <c r="AI98" i="3"/>
  <c r="AI99" i="3"/>
  <c r="AI100" i="3"/>
  <c r="AI101" i="3"/>
  <c r="AI102" i="3"/>
  <c r="AI103" i="3"/>
  <c r="AI104" i="3"/>
  <c r="AI105" i="3"/>
  <c r="AI106" i="3"/>
  <c r="AI107" i="3"/>
  <c r="AI108" i="3"/>
  <c r="AI109" i="3"/>
  <c r="AI110" i="3"/>
  <c r="AI111" i="3"/>
  <c r="AI112" i="3"/>
  <c r="AI113" i="3"/>
  <c r="AI114" i="3"/>
  <c r="AI115" i="3"/>
  <c r="AI116" i="3"/>
  <c r="AI117" i="3"/>
  <c r="AI118" i="3"/>
  <c r="AI119" i="3"/>
  <c r="AI120" i="3"/>
  <c r="AI121" i="3"/>
  <c r="AI122" i="3"/>
  <c r="AI123" i="3"/>
  <c r="AI124" i="3"/>
  <c r="AI125" i="3"/>
  <c r="AI126" i="3"/>
  <c r="AI127" i="3"/>
  <c r="AI128" i="3"/>
  <c r="AI129" i="3"/>
  <c r="AI130" i="3"/>
  <c r="AI131" i="3"/>
  <c r="AI132" i="3"/>
  <c r="AI133" i="3"/>
  <c r="AI134" i="3"/>
  <c r="AI135" i="3"/>
  <c r="AI136" i="3"/>
  <c r="AI137" i="3"/>
  <c r="AI138" i="3"/>
  <c r="AI139" i="3"/>
  <c r="AI140" i="3"/>
  <c r="AI141" i="3"/>
  <c r="AI142" i="3"/>
  <c r="AI143" i="3"/>
  <c r="AI144" i="3"/>
  <c r="AI145" i="3"/>
  <c r="AI146" i="3"/>
  <c r="AI147" i="3"/>
  <c r="AI148" i="3"/>
  <c r="AI149" i="3"/>
  <c r="AI150" i="3"/>
  <c r="AI151" i="3"/>
  <c r="AI152" i="3"/>
  <c r="AI153" i="3"/>
  <c r="AI154" i="3"/>
  <c r="AI155" i="3"/>
  <c r="AI156" i="3"/>
  <c r="AI157" i="3"/>
  <c r="AI158" i="3"/>
  <c r="AI159" i="3"/>
  <c r="AI160" i="3"/>
  <c r="AI161" i="3"/>
  <c r="AI162" i="3"/>
  <c r="AI163" i="3"/>
  <c r="AI164" i="3"/>
  <c r="AI165" i="3"/>
  <c r="AI166" i="3"/>
  <c r="AI167" i="3"/>
  <c r="AI168" i="3"/>
  <c r="AI169" i="3"/>
  <c r="AI170" i="3"/>
  <c r="AI171" i="3"/>
  <c r="AI172" i="3"/>
  <c r="AI173" i="3"/>
  <c r="AI174" i="3"/>
  <c r="AI175" i="3"/>
  <c r="AI176" i="3"/>
  <c r="AI177" i="3"/>
  <c r="AI178" i="3"/>
  <c r="AI179" i="3"/>
  <c r="AI180" i="3"/>
  <c r="AI181" i="3"/>
  <c r="AI182" i="3"/>
  <c r="AI183" i="3"/>
  <c r="AI184" i="3"/>
  <c r="AI2" i="3"/>
  <c r="AH3" i="3"/>
  <c r="AH4" i="3"/>
  <c r="AH5" i="3"/>
  <c r="AH6" i="3"/>
  <c r="AH7" i="3"/>
  <c r="AH8" i="3"/>
  <c r="AH9" i="3"/>
  <c r="AH10" i="3"/>
  <c r="AH11" i="3"/>
  <c r="AH12" i="3"/>
  <c r="AH13" i="3"/>
  <c r="AH14" i="3"/>
  <c r="AH15" i="3"/>
  <c r="AH16" i="3"/>
  <c r="AH17" i="3"/>
  <c r="AH18" i="3"/>
  <c r="AH19" i="3"/>
  <c r="AH20" i="3"/>
  <c r="AH21" i="3"/>
  <c r="AH22" i="3"/>
  <c r="AH23" i="3"/>
  <c r="AH24" i="3"/>
  <c r="AH25" i="3"/>
  <c r="AH26" i="3"/>
  <c r="AH27" i="3"/>
  <c r="AH28" i="3"/>
  <c r="AH29" i="3"/>
  <c r="AH30" i="3"/>
  <c r="AH31" i="3"/>
  <c r="AH32" i="3"/>
  <c r="AH33" i="3"/>
  <c r="AH34" i="3"/>
  <c r="AH35" i="3"/>
  <c r="AH36" i="3"/>
  <c r="AH37" i="3"/>
  <c r="AH38" i="3"/>
  <c r="AH39" i="3"/>
  <c r="AH40" i="3"/>
  <c r="AH41" i="3"/>
  <c r="AH42" i="3"/>
  <c r="AH43" i="3"/>
  <c r="AH44" i="3"/>
  <c r="AH45" i="3"/>
  <c r="AH46" i="3"/>
  <c r="AH47" i="3"/>
  <c r="AH48" i="3"/>
  <c r="AH49" i="3"/>
  <c r="AH50" i="3"/>
  <c r="AH51" i="3"/>
  <c r="AH52" i="3"/>
  <c r="AH53" i="3"/>
  <c r="AH54" i="3"/>
  <c r="AH55" i="3"/>
  <c r="AH56" i="3"/>
  <c r="AH57" i="3"/>
  <c r="AH58" i="3"/>
  <c r="AH59" i="3"/>
  <c r="AH60" i="3"/>
  <c r="AH61" i="3"/>
  <c r="AH62" i="3"/>
  <c r="AH63" i="3"/>
  <c r="AH64" i="3"/>
  <c r="AH65" i="3"/>
  <c r="AH66" i="3"/>
  <c r="AH67" i="3"/>
  <c r="AH68" i="3"/>
  <c r="AH69" i="3"/>
  <c r="AH70" i="3"/>
  <c r="AH71" i="3"/>
  <c r="AH72" i="3"/>
  <c r="AH73" i="3"/>
  <c r="AH74" i="3"/>
  <c r="AH75" i="3"/>
  <c r="AH76" i="3"/>
  <c r="AH77" i="3"/>
  <c r="AH78" i="3"/>
  <c r="AH79" i="3"/>
  <c r="AH80" i="3"/>
  <c r="AH81" i="3"/>
  <c r="AH82" i="3"/>
  <c r="AH83" i="3"/>
  <c r="AH84" i="3"/>
  <c r="AH85" i="3"/>
  <c r="AH86" i="3"/>
  <c r="AH87" i="3"/>
  <c r="AH88" i="3"/>
  <c r="AH89" i="3"/>
  <c r="AH90" i="3"/>
  <c r="AH91" i="3"/>
  <c r="AH92" i="3"/>
  <c r="AH93" i="3"/>
  <c r="AH94" i="3"/>
  <c r="AH95" i="3"/>
  <c r="AH96" i="3"/>
  <c r="AH97" i="3"/>
  <c r="AH98" i="3"/>
  <c r="AH99" i="3"/>
  <c r="AH100" i="3"/>
  <c r="AH101" i="3"/>
  <c r="AH102" i="3"/>
  <c r="AH103" i="3"/>
  <c r="AH104" i="3"/>
  <c r="AH105" i="3"/>
  <c r="AH106" i="3"/>
  <c r="AH107" i="3"/>
  <c r="AH108" i="3"/>
  <c r="AH109" i="3"/>
  <c r="AH110" i="3"/>
  <c r="AH111" i="3"/>
  <c r="AH112" i="3"/>
  <c r="AH113" i="3"/>
  <c r="AH114" i="3"/>
  <c r="AH115" i="3"/>
  <c r="AH116" i="3"/>
  <c r="AH117" i="3"/>
  <c r="AH118" i="3"/>
  <c r="AH119" i="3"/>
  <c r="AH120" i="3"/>
  <c r="AH121" i="3"/>
  <c r="AH122" i="3"/>
  <c r="AH123" i="3"/>
  <c r="AH124" i="3"/>
  <c r="AH125" i="3"/>
  <c r="AH126" i="3"/>
  <c r="AH127" i="3"/>
  <c r="AH128" i="3"/>
  <c r="AH129" i="3"/>
  <c r="AH130" i="3"/>
  <c r="AH131" i="3"/>
  <c r="AH132" i="3"/>
  <c r="AH133" i="3"/>
  <c r="AH134" i="3"/>
  <c r="AH135" i="3"/>
  <c r="AH136" i="3"/>
  <c r="AH137" i="3"/>
  <c r="AH138" i="3"/>
  <c r="AH139" i="3"/>
  <c r="AH140" i="3"/>
  <c r="AH141" i="3"/>
  <c r="AH142" i="3"/>
  <c r="AH143" i="3"/>
  <c r="AH144" i="3"/>
  <c r="AH145" i="3"/>
  <c r="AH146" i="3"/>
  <c r="AH147" i="3"/>
  <c r="AH148" i="3"/>
  <c r="AH149" i="3"/>
  <c r="AH150" i="3"/>
  <c r="AH151" i="3"/>
  <c r="AH152" i="3"/>
  <c r="AH153" i="3"/>
  <c r="AH154" i="3"/>
  <c r="AH155" i="3"/>
  <c r="AH156" i="3"/>
  <c r="AH157" i="3"/>
  <c r="AH158" i="3"/>
  <c r="AH159" i="3"/>
  <c r="AH160" i="3"/>
  <c r="AH161" i="3"/>
  <c r="AH162" i="3"/>
  <c r="AH163" i="3"/>
  <c r="AH164" i="3"/>
  <c r="AH165" i="3"/>
  <c r="AH166" i="3"/>
  <c r="AH167" i="3"/>
  <c r="AH168" i="3"/>
  <c r="AH169" i="3"/>
  <c r="AH170" i="3"/>
  <c r="AH171" i="3"/>
  <c r="AH172" i="3"/>
  <c r="AH173" i="3"/>
  <c r="AH174" i="3"/>
  <c r="AH175" i="3"/>
  <c r="AH176" i="3"/>
  <c r="AH177" i="3"/>
  <c r="AH178" i="3"/>
  <c r="AH179" i="3"/>
  <c r="AH180" i="3"/>
  <c r="AH181" i="3"/>
  <c r="AH182" i="3"/>
  <c r="AH183" i="3"/>
  <c r="AH184" i="3"/>
  <c r="AH2" i="3"/>
  <c r="AG3" i="3"/>
  <c r="AG4" i="3"/>
  <c r="AG5" i="3"/>
  <c r="AG6" i="3"/>
  <c r="AG7" i="3"/>
  <c r="AG8" i="3"/>
  <c r="AG9" i="3"/>
  <c r="AG10" i="3"/>
  <c r="AG11" i="3"/>
  <c r="AG12" i="3"/>
  <c r="AG13" i="3"/>
  <c r="AG14" i="3"/>
  <c r="AG15" i="3"/>
  <c r="AG16" i="3"/>
  <c r="AG17" i="3"/>
  <c r="AG18" i="3"/>
  <c r="AG19" i="3"/>
  <c r="AG20" i="3"/>
  <c r="AG21" i="3"/>
  <c r="AG22" i="3"/>
  <c r="AG23" i="3"/>
  <c r="AG24" i="3"/>
  <c r="AG25" i="3"/>
  <c r="AG26" i="3"/>
  <c r="AG27" i="3"/>
  <c r="AG28" i="3"/>
  <c r="AG29" i="3"/>
  <c r="AG30" i="3"/>
  <c r="AG31" i="3"/>
  <c r="AG32" i="3"/>
  <c r="AG33" i="3"/>
  <c r="AG34" i="3"/>
  <c r="AG35" i="3"/>
  <c r="AG36" i="3"/>
  <c r="AG37" i="3"/>
  <c r="AG38" i="3"/>
  <c r="AG39" i="3"/>
  <c r="AG40" i="3"/>
  <c r="AG41" i="3"/>
  <c r="AG42" i="3"/>
  <c r="AG43" i="3"/>
  <c r="AG44" i="3"/>
  <c r="AG45" i="3"/>
  <c r="AG46" i="3"/>
  <c r="AG47" i="3"/>
  <c r="AG48" i="3"/>
  <c r="AG49" i="3"/>
  <c r="AG50" i="3"/>
  <c r="AG51" i="3"/>
  <c r="AG52" i="3"/>
  <c r="AG53" i="3"/>
  <c r="AG54" i="3"/>
  <c r="AG55" i="3"/>
  <c r="AG56" i="3"/>
  <c r="AG57" i="3"/>
  <c r="AG58" i="3"/>
  <c r="AG59" i="3"/>
  <c r="AG60" i="3"/>
  <c r="AG61" i="3"/>
  <c r="AG62" i="3"/>
  <c r="AG63" i="3"/>
  <c r="AG64" i="3"/>
  <c r="AG65" i="3"/>
  <c r="AG66" i="3"/>
  <c r="AG67" i="3"/>
  <c r="AG68" i="3"/>
  <c r="AG69" i="3"/>
  <c r="AG70" i="3"/>
  <c r="AG71" i="3"/>
  <c r="AG72" i="3"/>
  <c r="AG73" i="3"/>
  <c r="AG74" i="3"/>
  <c r="AG75" i="3"/>
  <c r="AG76" i="3"/>
  <c r="AG77" i="3"/>
  <c r="AG78" i="3"/>
  <c r="AG79" i="3"/>
  <c r="AG80" i="3"/>
  <c r="AG81" i="3"/>
  <c r="AG82" i="3"/>
  <c r="AG83" i="3"/>
  <c r="AG84" i="3"/>
  <c r="AG85" i="3"/>
  <c r="AG86" i="3"/>
  <c r="AG87" i="3"/>
  <c r="AG88" i="3"/>
  <c r="AG89" i="3"/>
  <c r="AG90" i="3"/>
  <c r="AG91" i="3"/>
  <c r="AG92" i="3"/>
  <c r="AG93" i="3"/>
  <c r="AG94" i="3"/>
  <c r="AG95" i="3"/>
  <c r="AG96" i="3"/>
  <c r="AG97" i="3"/>
  <c r="AG98" i="3"/>
  <c r="AG99" i="3"/>
  <c r="AG100" i="3"/>
  <c r="AG101" i="3"/>
  <c r="AG102" i="3"/>
  <c r="AG103" i="3"/>
  <c r="AG104" i="3"/>
  <c r="AG105" i="3"/>
  <c r="AG106" i="3"/>
  <c r="AG107" i="3"/>
  <c r="AG108" i="3"/>
  <c r="AG109" i="3"/>
  <c r="AG110" i="3"/>
  <c r="AG111" i="3"/>
  <c r="AG112" i="3"/>
  <c r="AG113" i="3"/>
  <c r="AG114" i="3"/>
  <c r="AG115" i="3"/>
  <c r="AG116" i="3"/>
  <c r="AG117" i="3"/>
  <c r="AG118" i="3"/>
  <c r="AG119" i="3"/>
  <c r="AG120" i="3"/>
  <c r="AG121" i="3"/>
  <c r="AG122" i="3"/>
  <c r="AG123" i="3"/>
  <c r="AG124" i="3"/>
  <c r="AG125" i="3"/>
  <c r="AG126" i="3"/>
  <c r="AG127" i="3"/>
  <c r="AG128" i="3"/>
  <c r="AG129" i="3"/>
  <c r="AG130" i="3"/>
  <c r="AG131" i="3"/>
  <c r="AG132" i="3"/>
  <c r="AG133" i="3"/>
  <c r="AG134" i="3"/>
  <c r="AG135" i="3"/>
  <c r="AG136" i="3"/>
  <c r="AG137" i="3"/>
  <c r="AG138" i="3"/>
  <c r="AG139" i="3"/>
  <c r="AG140" i="3"/>
  <c r="AG141" i="3"/>
  <c r="AG142" i="3"/>
  <c r="AG143" i="3"/>
  <c r="AG144" i="3"/>
  <c r="AG145" i="3"/>
  <c r="AG146" i="3"/>
  <c r="AG147" i="3"/>
  <c r="AG148" i="3"/>
  <c r="AG149" i="3"/>
  <c r="AG150" i="3"/>
  <c r="AG151" i="3"/>
  <c r="AG152" i="3"/>
  <c r="AG153" i="3"/>
  <c r="AG154" i="3"/>
  <c r="AG155" i="3"/>
  <c r="AG156" i="3"/>
  <c r="AG157" i="3"/>
  <c r="AG158" i="3"/>
  <c r="AG159" i="3"/>
  <c r="AG160" i="3"/>
  <c r="AG161" i="3"/>
  <c r="AG162" i="3"/>
  <c r="AG163" i="3"/>
  <c r="AG164" i="3"/>
  <c r="AG165" i="3"/>
  <c r="AG166" i="3"/>
  <c r="AG167" i="3"/>
  <c r="AG168" i="3"/>
  <c r="AG169" i="3"/>
  <c r="AG170" i="3"/>
  <c r="AG171" i="3"/>
  <c r="AG172" i="3"/>
  <c r="AG173" i="3"/>
  <c r="AG174" i="3"/>
  <c r="AG175" i="3"/>
  <c r="AG176" i="3"/>
  <c r="AG177" i="3"/>
  <c r="AG178" i="3"/>
  <c r="AG179" i="3"/>
  <c r="AG180" i="3"/>
  <c r="AG181" i="3"/>
  <c r="AG182" i="3"/>
  <c r="AG183" i="3"/>
  <c r="AG184" i="3"/>
  <c r="AG2" i="3"/>
  <c r="AF3" i="3"/>
  <c r="AF4" i="3"/>
  <c r="AF5" i="3"/>
  <c r="AF6" i="3"/>
  <c r="AF7" i="3"/>
  <c r="AF8" i="3"/>
  <c r="AF9" i="3"/>
  <c r="AF10" i="3"/>
  <c r="AF11" i="3"/>
  <c r="AF12" i="3"/>
  <c r="AF13" i="3"/>
  <c r="AF14" i="3"/>
  <c r="AF15" i="3"/>
  <c r="AF16" i="3"/>
  <c r="AF17" i="3"/>
  <c r="AF18" i="3"/>
  <c r="AF19" i="3"/>
  <c r="AF20" i="3"/>
  <c r="AF21" i="3"/>
  <c r="AF22" i="3"/>
  <c r="AF23" i="3"/>
  <c r="AF24" i="3"/>
  <c r="AF25" i="3"/>
  <c r="AF26" i="3"/>
  <c r="AF27" i="3"/>
  <c r="AF28" i="3"/>
  <c r="AF29" i="3"/>
  <c r="AF30" i="3"/>
  <c r="AF31" i="3"/>
  <c r="AF32" i="3"/>
  <c r="AF33" i="3"/>
  <c r="AF34" i="3"/>
  <c r="AF35" i="3"/>
  <c r="AF36" i="3"/>
  <c r="AF37" i="3"/>
  <c r="AF38" i="3"/>
  <c r="AF39" i="3"/>
  <c r="AF40" i="3"/>
  <c r="AF41" i="3"/>
  <c r="AF42" i="3"/>
  <c r="AF43" i="3"/>
  <c r="AF44" i="3"/>
  <c r="AF45" i="3"/>
  <c r="AF46" i="3"/>
  <c r="AF47" i="3"/>
  <c r="AF48" i="3"/>
  <c r="AF49" i="3"/>
  <c r="AF50" i="3"/>
  <c r="AF51" i="3"/>
  <c r="AF52" i="3"/>
  <c r="AF53" i="3"/>
  <c r="AF54" i="3"/>
  <c r="AF55" i="3"/>
  <c r="AF56" i="3"/>
  <c r="AF57" i="3"/>
  <c r="AF58" i="3"/>
  <c r="AF59" i="3"/>
  <c r="AF60" i="3"/>
  <c r="AF61" i="3"/>
  <c r="AF62" i="3"/>
  <c r="AF63" i="3"/>
  <c r="AF64" i="3"/>
  <c r="AF65" i="3"/>
  <c r="AF66" i="3"/>
  <c r="AF67" i="3"/>
  <c r="AF68" i="3"/>
  <c r="AF69" i="3"/>
  <c r="AF70" i="3"/>
  <c r="AF71" i="3"/>
  <c r="AF72" i="3"/>
  <c r="AF73" i="3"/>
  <c r="AF74" i="3"/>
  <c r="AF75" i="3"/>
  <c r="AF76" i="3"/>
  <c r="AF77" i="3"/>
  <c r="AF78" i="3"/>
  <c r="AF79" i="3"/>
  <c r="AF80" i="3"/>
  <c r="AF81" i="3"/>
  <c r="AF82" i="3"/>
  <c r="AF83" i="3"/>
  <c r="AF84" i="3"/>
  <c r="AF85" i="3"/>
  <c r="AF86" i="3"/>
  <c r="AF87" i="3"/>
  <c r="AF88" i="3"/>
  <c r="AF89" i="3"/>
  <c r="AF90" i="3"/>
  <c r="AF91" i="3"/>
  <c r="AF92" i="3"/>
  <c r="AF93" i="3"/>
  <c r="AF94" i="3"/>
  <c r="AF95" i="3"/>
  <c r="AF96" i="3"/>
  <c r="AF97" i="3"/>
  <c r="AF98" i="3"/>
  <c r="AF99" i="3"/>
  <c r="AF100" i="3"/>
  <c r="AF101" i="3"/>
  <c r="AF102" i="3"/>
  <c r="AF103" i="3"/>
  <c r="AF104" i="3"/>
  <c r="AF105" i="3"/>
  <c r="AF106" i="3"/>
  <c r="AF107" i="3"/>
  <c r="AF108" i="3"/>
  <c r="AF109" i="3"/>
  <c r="AF110" i="3"/>
  <c r="AF111" i="3"/>
  <c r="AF112" i="3"/>
  <c r="AF113" i="3"/>
  <c r="AF114" i="3"/>
  <c r="AF115" i="3"/>
  <c r="AF116" i="3"/>
  <c r="AF117" i="3"/>
  <c r="AF118" i="3"/>
  <c r="AF119" i="3"/>
  <c r="AF120" i="3"/>
  <c r="AF121" i="3"/>
  <c r="AF122" i="3"/>
  <c r="AF123" i="3"/>
  <c r="AF124" i="3"/>
  <c r="AF125" i="3"/>
  <c r="AF126" i="3"/>
  <c r="AF127" i="3"/>
  <c r="AF128" i="3"/>
  <c r="AF129" i="3"/>
  <c r="AF130" i="3"/>
  <c r="AF131" i="3"/>
  <c r="AF132" i="3"/>
  <c r="AF133" i="3"/>
  <c r="AF134" i="3"/>
  <c r="AF135" i="3"/>
  <c r="AF136" i="3"/>
  <c r="AF137" i="3"/>
  <c r="AF138" i="3"/>
  <c r="AF139" i="3"/>
  <c r="AF140" i="3"/>
  <c r="AF141" i="3"/>
  <c r="AF142" i="3"/>
  <c r="AF143" i="3"/>
  <c r="AF144" i="3"/>
  <c r="AF145" i="3"/>
  <c r="AF146" i="3"/>
  <c r="AF147" i="3"/>
  <c r="AF148" i="3"/>
  <c r="AF149" i="3"/>
  <c r="AF150" i="3"/>
  <c r="AF151" i="3"/>
  <c r="AF152" i="3"/>
  <c r="AF153" i="3"/>
  <c r="AF154" i="3"/>
  <c r="AF155" i="3"/>
  <c r="AF156" i="3"/>
  <c r="AF157" i="3"/>
  <c r="AF158" i="3"/>
  <c r="AF159" i="3"/>
  <c r="AF160" i="3"/>
  <c r="AF161" i="3"/>
  <c r="AF162" i="3"/>
  <c r="AF163" i="3"/>
  <c r="AF164" i="3"/>
  <c r="AF165" i="3"/>
  <c r="AF166" i="3"/>
  <c r="AF167" i="3"/>
  <c r="AF168" i="3"/>
  <c r="AF169" i="3"/>
  <c r="AF170" i="3"/>
  <c r="AF171" i="3"/>
  <c r="AF172" i="3"/>
  <c r="AF173" i="3"/>
  <c r="AF174" i="3"/>
  <c r="AF175" i="3"/>
  <c r="AF176" i="3"/>
  <c r="AF177" i="3"/>
  <c r="AF178" i="3"/>
  <c r="AF179" i="3"/>
  <c r="AF180" i="3"/>
  <c r="AF181" i="3"/>
  <c r="AF182" i="3"/>
  <c r="AF183" i="3"/>
  <c r="AF184" i="3"/>
  <c r="AF2" i="3"/>
  <c r="AE3" i="3"/>
  <c r="AE4" i="3"/>
  <c r="AE5" i="3"/>
  <c r="AE6" i="3"/>
  <c r="AE7" i="3"/>
  <c r="AE8" i="3"/>
  <c r="AE9" i="3"/>
  <c r="AE10" i="3"/>
  <c r="AE11" i="3"/>
  <c r="AE12" i="3"/>
  <c r="AE13" i="3"/>
  <c r="AE14" i="3"/>
  <c r="AE15" i="3"/>
  <c r="AE16" i="3"/>
  <c r="AE17" i="3"/>
  <c r="AE18" i="3"/>
  <c r="AE19" i="3"/>
  <c r="AE20" i="3"/>
  <c r="AE21" i="3"/>
  <c r="AE22" i="3"/>
  <c r="AE23" i="3"/>
  <c r="AE24" i="3"/>
  <c r="AE25" i="3"/>
  <c r="AE26" i="3"/>
  <c r="AE27" i="3"/>
  <c r="AE28" i="3"/>
  <c r="AE29" i="3"/>
  <c r="AE30" i="3"/>
  <c r="AE31" i="3"/>
  <c r="AE32" i="3"/>
  <c r="AE33" i="3"/>
  <c r="AE34" i="3"/>
  <c r="AE35" i="3"/>
  <c r="AE36" i="3"/>
  <c r="AE37" i="3"/>
  <c r="AE38" i="3"/>
  <c r="AE39" i="3"/>
  <c r="AE40" i="3"/>
  <c r="AE41" i="3"/>
  <c r="AE42" i="3"/>
  <c r="AE43" i="3"/>
  <c r="AE44" i="3"/>
  <c r="AE45" i="3"/>
  <c r="AE46" i="3"/>
  <c r="AE47" i="3"/>
  <c r="AE48" i="3"/>
  <c r="AE49" i="3"/>
  <c r="AE50" i="3"/>
  <c r="AE51" i="3"/>
  <c r="AE52" i="3"/>
  <c r="AE53" i="3"/>
  <c r="AE54" i="3"/>
  <c r="AE55" i="3"/>
  <c r="AE56" i="3"/>
  <c r="AE57" i="3"/>
  <c r="AE58" i="3"/>
  <c r="AE59" i="3"/>
  <c r="AE60" i="3"/>
  <c r="AE61" i="3"/>
  <c r="AE62" i="3"/>
  <c r="AE63" i="3"/>
  <c r="AE64" i="3"/>
  <c r="AE65" i="3"/>
  <c r="AE66" i="3"/>
  <c r="AE67" i="3"/>
  <c r="AE68" i="3"/>
  <c r="AE69" i="3"/>
  <c r="AE70" i="3"/>
  <c r="AE71" i="3"/>
  <c r="AE72" i="3"/>
  <c r="AE73" i="3"/>
  <c r="AE74" i="3"/>
  <c r="AE75" i="3"/>
  <c r="AE76" i="3"/>
  <c r="AE77" i="3"/>
  <c r="AE78" i="3"/>
  <c r="AE79" i="3"/>
  <c r="AE80" i="3"/>
  <c r="AE81" i="3"/>
  <c r="AE82" i="3"/>
  <c r="AE83" i="3"/>
  <c r="AE84" i="3"/>
  <c r="AE85" i="3"/>
  <c r="AE86" i="3"/>
  <c r="AE87" i="3"/>
  <c r="AE88" i="3"/>
  <c r="AE89" i="3"/>
  <c r="AE90" i="3"/>
  <c r="AE91" i="3"/>
  <c r="AE92" i="3"/>
  <c r="AE93" i="3"/>
  <c r="AE94" i="3"/>
  <c r="AE95" i="3"/>
  <c r="AE96" i="3"/>
  <c r="AE97" i="3"/>
  <c r="AE98" i="3"/>
  <c r="AE99" i="3"/>
  <c r="AE100" i="3"/>
  <c r="AE101" i="3"/>
  <c r="AE102" i="3"/>
  <c r="AE103" i="3"/>
  <c r="AE104" i="3"/>
  <c r="AE105" i="3"/>
  <c r="AE106" i="3"/>
  <c r="AE107" i="3"/>
  <c r="AE108" i="3"/>
  <c r="AE109" i="3"/>
  <c r="AE110" i="3"/>
  <c r="AE111" i="3"/>
  <c r="AE112" i="3"/>
  <c r="AE113" i="3"/>
  <c r="AE114" i="3"/>
  <c r="AE115" i="3"/>
  <c r="AE116" i="3"/>
  <c r="AE117" i="3"/>
  <c r="AE118" i="3"/>
  <c r="AE119" i="3"/>
  <c r="AE120" i="3"/>
  <c r="AE121" i="3"/>
  <c r="AE122" i="3"/>
  <c r="AE123" i="3"/>
  <c r="AE124" i="3"/>
  <c r="AE125" i="3"/>
  <c r="AE126" i="3"/>
  <c r="AE127" i="3"/>
  <c r="AE128" i="3"/>
  <c r="AE129" i="3"/>
  <c r="AE130" i="3"/>
  <c r="AE131" i="3"/>
  <c r="AE132" i="3"/>
  <c r="AE133" i="3"/>
  <c r="AE134" i="3"/>
  <c r="AE135" i="3"/>
  <c r="AE136" i="3"/>
  <c r="AE137" i="3"/>
  <c r="AE138" i="3"/>
  <c r="AE139" i="3"/>
  <c r="AE140" i="3"/>
  <c r="AE141" i="3"/>
  <c r="AE142" i="3"/>
  <c r="AE143" i="3"/>
  <c r="AE144" i="3"/>
  <c r="AE145" i="3"/>
  <c r="AE146" i="3"/>
  <c r="AE147" i="3"/>
  <c r="AE148" i="3"/>
  <c r="AE149" i="3"/>
  <c r="AE150" i="3"/>
  <c r="AE151" i="3"/>
  <c r="AE152" i="3"/>
  <c r="AE153" i="3"/>
  <c r="AE154" i="3"/>
  <c r="AE155" i="3"/>
  <c r="AE156" i="3"/>
  <c r="AE157" i="3"/>
  <c r="AE158" i="3"/>
  <c r="AE159" i="3"/>
  <c r="AE160" i="3"/>
  <c r="AE161" i="3"/>
  <c r="AE162" i="3"/>
  <c r="AE163" i="3"/>
  <c r="AE164" i="3"/>
  <c r="AE165" i="3"/>
  <c r="AE166" i="3"/>
  <c r="AE167" i="3"/>
  <c r="AE168" i="3"/>
  <c r="AE169" i="3"/>
  <c r="AE170" i="3"/>
  <c r="AE171" i="3"/>
  <c r="AE172" i="3"/>
  <c r="AE173" i="3"/>
  <c r="AE174" i="3"/>
  <c r="AE175" i="3"/>
  <c r="AE176" i="3"/>
  <c r="AE177" i="3"/>
  <c r="AE178" i="3"/>
  <c r="AE179" i="3"/>
  <c r="AE180" i="3"/>
  <c r="AE181" i="3"/>
  <c r="AE182" i="3"/>
  <c r="AE183" i="3"/>
  <c r="AE184" i="3"/>
  <c r="AE2" i="3"/>
  <c r="AD3" i="3"/>
  <c r="AD4" i="3"/>
  <c r="AD5" i="3"/>
  <c r="AD6" i="3"/>
  <c r="AD7" i="3"/>
  <c r="AD8" i="3"/>
  <c r="AD9" i="3"/>
  <c r="AD10" i="3"/>
  <c r="AD11" i="3"/>
  <c r="AD12" i="3"/>
  <c r="AD13" i="3"/>
  <c r="AD14" i="3"/>
  <c r="AD15" i="3"/>
  <c r="AD16" i="3"/>
  <c r="AD17" i="3"/>
  <c r="AD18" i="3"/>
  <c r="AD19" i="3"/>
  <c r="AD20" i="3"/>
  <c r="AD21" i="3"/>
  <c r="AD22" i="3"/>
  <c r="AD23" i="3"/>
  <c r="AD24" i="3"/>
  <c r="AD25" i="3"/>
  <c r="AD26" i="3"/>
  <c r="AD27" i="3"/>
  <c r="AD28" i="3"/>
  <c r="AD29" i="3"/>
  <c r="AD30" i="3"/>
  <c r="AD31" i="3"/>
  <c r="AD32" i="3"/>
  <c r="AD33" i="3"/>
  <c r="AD34" i="3"/>
  <c r="AD35" i="3"/>
  <c r="AD36" i="3"/>
  <c r="AD37" i="3"/>
  <c r="AD38" i="3"/>
  <c r="AD39" i="3"/>
  <c r="AD40" i="3"/>
  <c r="AD41" i="3"/>
  <c r="AD42" i="3"/>
  <c r="AD43" i="3"/>
  <c r="AD44" i="3"/>
  <c r="AD45" i="3"/>
  <c r="AD46" i="3"/>
  <c r="AD47" i="3"/>
  <c r="AD48" i="3"/>
  <c r="AD49" i="3"/>
  <c r="AD50" i="3"/>
  <c r="AD51" i="3"/>
  <c r="AD52" i="3"/>
  <c r="AD53" i="3"/>
  <c r="AD54" i="3"/>
  <c r="AD55" i="3"/>
  <c r="AD56" i="3"/>
  <c r="AD57" i="3"/>
  <c r="AD58" i="3"/>
  <c r="AD59" i="3"/>
  <c r="AD60" i="3"/>
  <c r="AD61" i="3"/>
  <c r="AD62" i="3"/>
  <c r="AD63" i="3"/>
  <c r="AD64" i="3"/>
  <c r="AD65" i="3"/>
  <c r="AD66" i="3"/>
  <c r="AD67" i="3"/>
  <c r="AD68" i="3"/>
  <c r="AD69" i="3"/>
  <c r="AD70" i="3"/>
  <c r="AD71" i="3"/>
  <c r="AD72" i="3"/>
  <c r="AD73" i="3"/>
  <c r="AD74" i="3"/>
  <c r="AD75" i="3"/>
  <c r="AD76" i="3"/>
  <c r="AD77" i="3"/>
  <c r="AD78" i="3"/>
  <c r="AD79" i="3"/>
  <c r="AD80" i="3"/>
  <c r="AD81" i="3"/>
  <c r="AD82" i="3"/>
  <c r="AD83" i="3"/>
  <c r="AD84" i="3"/>
  <c r="AD85" i="3"/>
  <c r="AD86" i="3"/>
  <c r="AD87" i="3"/>
  <c r="AD88" i="3"/>
  <c r="AD89" i="3"/>
  <c r="AD90" i="3"/>
  <c r="AD91" i="3"/>
  <c r="AD92" i="3"/>
  <c r="AD93" i="3"/>
  <c r="AD94" i="3"/>
  <c r="AD95" i="3"/>
  <c r="AD96" i="3"/>
  <c r="AD97" i="3"/>
  <c r="AD98" i="3"/>
  <c r="AD99" i="3"/>
  <c r="AD100" i="3"/>
  <c r="AD101" i="3"/>
  <c r="AD102" i="3"/>
  <c r="AD103" i="3"/>
  <c r="AD104" i="3"/>
  <c r="AD105" i="3"/>
  <c r="AD106" i="3"/>
  <c r="AD107" i="3"/>
  <c r="AD108" i="3"/>
  <c r="AD109" i="3"/>
  <c r="AD110" i="3"/>
  <c r="AD111" i="3"/>
  <c r="AD112" i="3"/>
  <c r="AD113" i="3"/>
  <c r="AD114" i="3"/>
  <c r="AD115" i="3"/>
  <c r="AD116" i="3"/>
  <c r="AD117" i="3"/>
  <c r="AD118" i="3"/>
  <c r="AD119" i="3"/>
  <c r="AD120" i="3"/>
  <c r="AD121" i="3"/>
  <c r="AD122" i="3"/>
  <c r="AD123" i="3"/>
  <c r="AD124" i="3"/>
  <c r="AD125" i="3"/>
  <c r="AD126" i="3"/>
  <c r="AD127" i="3"/>
  <c r="AD128" i="3"/>
  <c r="AD129" i="3"/>
  <c r="AD130" i="3"/>
  <c r="AD131" i="3"/>
  <c r="AD132" i="3"/>
  <c r="AD133" i="3"/>
  <c r="AD134" i="3"/>
  <c r="AD135" i="3"/>
  <c r="AD136" i="3"/>
  <c r="AD137" i="3"/>
  <c r="AD138" i="3"/>
  <c r="AD139" i="3"/>
  <c r="AD140" i="3"/>
  <c r="AD141" i="3"/>
  <c r="AD142" i="3"/>
  <c r="AD143" i="3"/>
  <c r="AD144" i="3"/>
  <c r="AD145" i="3"/>
  <c r="AD146" i="3"/>
  <c r="AD147" i="3"/>
  <c r="AD148" i="3"/>
  <c r="AD149" i="3"/>
  <c r="AD150" i="3"/>
  <c r="AD151" i="3"/>
  <c r="AD152" i="3"/>
  <c r="AD153" i="3"/>
  <c r="AD154" i="3"/>
  <c r="AD155" i="3"/>
  <c r="AD156" i="3"/>
  <c r="AD157" i="3"/>
  <c r="AD158" i="3"/>
  <c r="AD159" i="3"/>
  <c r="AD160" i="3"/>
  <c r="AD161" i="3"/>
  <c r="AD162" i="3"/>
  <c r="AD163" i="3"/>
  <c r="AD164" i="3"/>
  <c r="AD165" i="3"/>
  <c r="AD166" i="3"/>
  <c r="AD167" i="3"/>
  <c r="AD168" i="3"/>
  <c r="AD169" i="3"/>
  <c r="AD170" i="3"/>
  <c r="AD171" i="3"/>
  <c r="AD172" i="3"/>
  <c r="AD173" i="3"/>
  <c r="AD174" i="3"/>
  <c r="AD175" i="3"/>
  <c r="AD176" i="3"/>
  <c r="AD177" i="3"/>
  <c r="AD178" i="3"/>
  <c r="AD179" i="3"/>
  <c r="AD180" i="3"/>
  <c r="AD181" i="3"/>
  <c r="AD182" i="3"/>
  <c r="AD183" i="3"/>
  <c r="AD184" i="3"/>
  <c r="AD2" i="3"/>
  <c r="AC3" i="3"/>
  <c r="AC4" i="3"/>
  <c r="AC5" i="3"/>
  <c r="AC6" i="3"/>
  <c r="AC7" i="3"/>
  <c r="AC8" i="3"/>
  <c r="AC9" i="3"/>
  <c r="AC10" i="3"/>
  <c r="AC11" i="3"/>
  <c r="AC12" i="3"/>
  <c r="AC13" i="3"/>
  <c r="AC14" i="3"/>
  <c r="AC15" i="3"/>
  <c r="AC16" i="3"/>
  <c r="AC17" i="3"/>
  <c r="AC18" i="3"/>
  <c r="AC19" i="3"/>
  <c r="AC20" i="3"/>
  <c r="AC21" i="3"/>
  <c r="AC22" i="3"/>
  <c r="AC23" i="3"/>
  <c r="AC24" i="3"/>
  <c r="AC25" i="3"/>
  <c r="AC26" i="3"/>
  <c r="AC27" i="3"/>
  <c r="AC28" i="3"/>
  <c r="AC29" i="3"/>
  <c r="AC30" i="3"/>
  <c r="AC31" i="3"/>
  <c r="AC32" i="3"/>
  <c r="AC33" i="3"/>
  <c r="AC34" i="3"/>
  <c r="AC35" i="3"/>
  <c r="AC36" i="3"/>
  <c r="AC37" i="3"/>
  <c r="AC38" i="3"/>
  <c r="AC39" i="3"/>
  <c r="AC40" i="3"/>
  <c r="AC41" i="3"/>
  <c r="AC42" i="3"/>
  <c r="AC43" i="3"/>
  <c r="AC44" i="3"/>
  <c r="AC45" i="3"/>
  <c r="AC46" i="3"/>
  <c r="AC47" i="3"/>
  <c r="AC48" i="3"/>
  <c r="AC49" i="3"/>
  <c r="AC50" i="3"/>
  <c r="AC51" i="3"/>
  <c r="AC52" i="3"/>
  <c r="AC53" i="3"/>
  <c r="AC54" i="3"/>
  <c r="AC55" i="3"/>
  <c r="AC56" i="3"/>
  <c r="AC57" i="3"/>
  <c r="AC58" i="3"/>
  <c r="AC59" i="3"/>
  <c r="AC60" i="3"/>
  <c r="AC61" i="3"/>
  <c r="AC62" i="3"/>
  <c r="AC63" i="3"/>
  <c r="AC64" i="3"/>
  <c r="AC65" i="3"/>
  <c r="AC66" i="3"/>
  <c r="AC67" i="3"/>
  <c r="AC68" i="3"/>
  <c r="AC69" i="3"/>
  <c r="AC70" i="3"/>
  <c r="AC71" i="3"/>
  <c r="AC72" i="3"/>
  <c r="AC73" i="3"/>
  <c r="AC74" i="3"/>
  <c r="AC75" i="3"/>
  <c r="AC76" i="3"/>
  <c r="AC77" i="3"/>
  <c r="AC78" i="3"/>
  <c r="AC79" i="3"/>
  <c r="AC80" i="3"/>
  <c r="AC81" i="3"/>
  <c r="AC82" i="3"/>
  <c r="AC83" i="3"/>
  <c r="AC84" i="3"/>
  <c r="AC85" i="3"/>
  <c r="AC86" i="3"/>
  <c r="AC87" i="3"/>
  <c r="AC88" i="3"/>
  <c r="AC89" i="3"/>
  <c r="AC90" i="3"/>
  <c r="AC91" i="3"/>
  <c r="AC92" i="3"/>
  <c r="AC93" i="3"/>
  <c r="AC94" i="3"/>
  <c r="AC95" i="3"/>
  <c r="AC96" i="3"/>
  <c r="AC97" i="3"/>
  <c r="AC98" i="3"/>
  <c r="AC99" i="3"/>
  <c r="AC100" i="3"/>
  <c r="AC101" i="3"/>
  <c r="AC102" i="3"/>
  <c r="AC103" i="3"/>
  <c r="AC104" i="3"/>
  <c r="AC105" i="3"/>
  <c r="AC106" i="3"/>
  <c r="AC107" i="3"/>
  <c r="AC108" i="3"/>
  <c r="AC109" i="3"/>
  <c r="AC110" i="3"/>
  <c r="AC111" i="3"/>
  <c r="AC112" i="3"/>
  <c r="AC113" i="3"/>
  <c r="AC114" i="3"/>
  <c r="AC115" i="3"/>
  <c r="AC116" i="3"/>
  <c r="AC117" i="3"/>
  <c r="AC118" i="3"/>
  <c r="AC119" i="3"/>
  <c r="AC120" i="3"/>
  <c r="AC121" i="3"/>
  <c r="AC122" i="3"/>
  <c r="AC123" i="3"/>
  <c r="AC124" i="3"/>
  <c r="AC125" i="3"/>
  <c r="AC126" i="3"/>
  <c r="AC127" i="3"/>
  <c r="AC128" i="3"/>
  <c r="AC129" i="3"/>
  <c r="AC130" i="3"/>
  <c r="AC131" i="3"/>
  <c r="AC132" i="3"/>
  <c r="AC133" i="3"/>
  <c r="AC134" i="3"/>
  <c r="AC135" i="3"/>
  <c r="AC136" i="3"/>
  <c r="AC137" i="3"/>
  <c r="AC138" i="3"/>
  <c r="AC139" i="3"/>
  <c r="AC140" i="3"/>
  <c r="AC141" i="3"/>
  <c r="AC142" i="3"/>
  <c r="AC143" i="3"/>
  <c r="AC144" i="3"/>
  <c r="AC145" i="3"/>
  <c r="AC146" i="3"/>
  <c r="AC147" i="3"/>
  <c r="AC148" i="3"/>
  <c r="AC149" i="3"/>
  <c r="AC150" i="3"/>
  <c r="AC151" i="3"/>
  <c r="AC152" i="3"/>
  <c r="AC153" i="3"/>
  <c r="AC154" i="3"/>
  <c r="AC155" i="3"/>
  <c r="AC156" i="3"/>
  <c r="AC157" i="3"/>
  <c r="AC158" i="3"/>
  <c r="AC159" i="3"/>
  <c r="AC160" i="3"/>
  <c r="AC161" i="3"/>
  <c r="AC162" i="3"/>
  <c r="AC163" i="3"/>
  <c r="AC164" i="3"/>
  <c r="AC165" i="3"/>
  <c r="AC166" i="3"/>
  <c r="AC167" i="3"/>
  <c r="AC168" i="3"/>
  <c r="AC169" i="3"/>
  <c r="AC170" i="3"/>
  <c r="AC171" i="3"/>
  <c r="AC172" i="3"/>
  <c r="AC173" i="3"/>
  <c r="AC174" i="3"/>
  <c r="AC175" i="3"/>
  <c r="AC176" i="3"/>
  <c r="AC177" i="3"/>
  <c r="AC178" i="3"/>
  <c r="AC179" i="3"/>
  <c r="AC180" i="3"/>
  <c r="AC181" i="3"/>
  <c r="AC182" i="3"/>
  <c r="AC183" i="3"/>
  <c r="AC184" i="3"/>
  <c r="AC2" i="3"/>
  <c r="AB3" i="3"/>
  <c r="AB4" i="3"/>
  <c r="AB5" i="3"/>
  <c r="AB6" i="3"/>
  <c r="AB7" i="3"/>
  <c r="AB8" i="3"/>
  <c r="AB9" i="3"/>
  <c r="AB10" i="3"/>
  <c r="AB11" i="3"/>
  <c r="AB12" i="3"/>
  <c r="AB13" i="3"/>
  <c r="AB14" i="3"/>
  <c r="AB15" i="3"/>
  <c r="AB16" i="3"/>
  <c r="AB17" i="3"/>
  <c r="AB18" i="3"/>
  <c r="AB19" i="3"/>
  <c r="AB20" i="3"/>
  <c r="AB21" i="3"/>
  <c r="AB22" i="3"/>
  <c r="AB23" i="3"/>
  <c r="AB24" i="3"/>
  <c r="AB25" i="3"/>
  <c r="AB26" i="3"/>
  <c r="AB27" i="3"/>
  <c r="AB28" i="3"/>
  <c r="AB29" i="3"/>
  <c r="AB30" i="3"/>
  <c r="AB31" i="3"/>
  <c r="AB32" i="3"/>
  <c r="AB33" i="3"/>
  <c r="AB34" i="3"/>
  <c r="AB35" i="3"/>
  <c r="AB36" i="3"/>
  <c r="AB37" i="3"/>
  <c r="AB38" i="3"/>
  <c r="AB39" i="3"/>
  <c r="AB40" i="3"/>
  <c r="AB41" i="3"/>
  <c r="AB42" i="3"/>
  <c r="AB43" i="3"/>
  <c r="AB44" i="3"/>
  <c r="AB45" i="3"/>
  <c r="AB46" i="3"/>
  <c r="AB47" i="3"/>
  <c r="AB48" i="3"/>
  <c r="AB49" i="3"/>
  <c r="AB50" i="3"/>
  <c r="AB51" i="3"/>
  <c r="AB52" i="3"/>
  <c r="AB53" i="3"/>
  <c r="AB54" i="3"/>
  <c r="AB55" i="3"/>
  <c r="AB56" i="3"/>
  <c r="AB57" i="3"/>
  <c r="AB58" i="3"/>
  <c r="AB59" i="3"/>
  <c r="AB60" i="3"/>
  <c r="AB61" i="3"/>
  <c r="AB62" i="3"/>
  <c r="AB63" i="3"/>
  <c r="AB64" i="3"/>
  <c r="AB65" i="3"/>
  <c r="AB66" i="3"/>
  <c r="AB67" i="3"/>
  <c r="AB68" i="3"/>
  <c r="AB69" i="3"/>
  <c r="AB70" i="3"/>
  <c r="AB71" i="3"/>
  <c r="AB72" i="3"/>
  <c r="AB73" i="3"/>
  <c r="AB74" i="3"/>
  <c r="AB75" i="3"/>
  <c r="AB76" i="3"/>
  <c r="AB77" i="3"/>
  <c r="AB78" i="3"/>
  <c r="AB79" i="3"/>
  <c r="AB80" i="3"/>
  <c r="AB81" i="3"/>
  <c r="AB82" i="3"/>
  <c r="AB83" i="3"/>
  <c r="AB84" i="3"/>
  <c r="AB85" i="3"/>
  <c r="AB86" i="3"/>
  <c r="AB87" i="3"/>
  <c r="AB88" i="3"/>
  <c r="AB89" i="3"/>
  <c r="AB90" i="3"/>
  <c r="AB91" i="3"/>
  <c r="AB92" i="3"/>
  <c r="AB93" i="3"/>
  <c r="AB94" i="3"/>
  <c r="AB95" i="3"/>
  <c r="AB96" i="3"/>
  <c r="AB97" i="3"/>
  <c r="AB98" i="3"/>
  <c r="AB99" i="3"/>
  <c r="AB100" i="3"/>
  <c r="AB101" i="3"/>
  <c r="AB102" i="3"/>
  <c r="AB103" i="3"/>
  <c r="AB104" i="3"/>
  <c r="AB105" i="3"/>
  <c r="AB106" i="3"/>
  <c r="AB107" i="3"/>
  <c r="AB108" i="3"/>
  <c r="AB109" i="3"/>
  <c r="AB110" i="3"/>
  <c r="AB111" i="3"/>
  <c r="AB112" i="3"/>
  <c r="AB113" i="3"/>
  <c r="AB114" i="3"/>
  <c r="AB115" i="3"/>
  <c r="AB116" i="3"/>
  <c r="AB117" i="3"/>
  <c r="AB118" i="3"/>
  <c r="AB119" i="3"/>
  <c r="AB120" i="3"/>
  <c r="AB121" i="3"/>
  <c r="AB122" i="3"/>
  <c r="AB123" i="3"/>
  <c r="AB124" i="3"/>
  <c r="AB125" i="3"/>
  <c r="AB126" i="3"/>
  <c r="AB127" i="3"/>
  <c r="AB128" i="3"/>
  <c r="AB129" i="3"/>
  <c r="AB130" i="3"/>
  <c r="AB131" i="3"/>
  <c r="AB132" i="3"/>
  <c r="AB133" i="3"/>
  <c r="AB134" i="3"/>
  <c r="AB135" i="3"/>
  <c r="AB136" i="3"/>
  <c r="AB137" i="3"/>
  <c r="AB138" i="3"/>
  <c r="AB139" i="3"/>
  <c r="AB140" i="3"/>
  <c r="AB141" i="3"/>
  <c r="AB142" i="3"/>
  <c r="AB143" i="3"/>
  <c r="AB144" i="3"/>
  <c r="AB145" i="3"/>
  <c r="AB146" i="3"/>
  <c r="AB147" i="3"/>
  <c r="AB148" i="3"/>
  <c r="AB149" i="3"/>
  <c r="AB150" i="3"/>
  <c r="AB151" i="3"/>
  <c r="AB152" i="3"/>
  <c r="AB153" i="3"/>
  <c r="AB154" i="3"/>
  <c r="AB155" i="3"/>
  <c r="AB156" i="3"/>
  <c r="AB157" i="3"/>
  <c r="AB158" i="3"/>
  <c r="AB159" i="3"/>
  <c r="AB160" i="3"/>
  <c r="AB161" i="3"/>
  <c r="AB162" i="3"/>
  <c r="AB163" i="3"/>
  <c r="AB164" i="3"/>
  <c r="AB165" i="3"/>
  <c r="AB166" i="3"/>
  <c r="AB167" i="3"/>
  <c r="AB168" i="3"/>
  <c r="AB169" i="3"/>
  <c r="AB170" i="3"/>
  <c r="AB171" i="3"/>
  <c r="AB172" i="3"/>
  <c r="AB173" i="3"/>
  <c r="AB174" i="3"/>
  <c r="AB175" i="3"/>
  <c r="AB176" i="3"/>
  <c r="AB177" i="3"/>
  <c r="AB178" i="3"/>
  <c r="AB179" i="3"/>
  <c r="AB180" i="3"/>
  <c r="AB181" i="3"/>
  <c r="AB182" i="3"/>
  <c r="AB183" i="3"/>
  <c r="AB184" i="3"/>
  <c r="AB2" i="3"/>
  <c r="AA3" i="3"/>
  <c r="AA4" i="3"/>
  <c r="AA5" i="3"/>
  <c r="AA6" i="3"/>
  <c r="AA7" i="3"/>
  <c r="AA8" i="3"/>
  <c r="AA9" i="3"/>
  <c r="AA10" i="3"/>
  <c r="AA11" i="3"/>
  <c r="AA12" i="3"/>
  <c r="AA13" i="3"/>
  <c r="AA14" i="3"/>
  <c r="AA15" i="3"/>
  <c r="AA16" i="3"/>
  <c r="AA17" i="3"/>
  <c r="AA18" i="3"/>
  <c r="AA19" i="3"/>
  <c r="AA20" i="3"/>
  <c r="AA21" i="3"/>
  <c r="AA22" i="3"/>
  <c r="AA23" i="3"/>
  <c r="AA24" i="3"/>
  <c r="AA25" i="3"/>
  <c r="AA26" i="3"/>
  <c r="AA27" i="3"/>
  <c r="AA28" i="3"/>
  <c r="AA29" i="3"/>
  <c r="AA30" i="3"/>
  <c r="AA31" i="3"/>
  <c r="AA32" i="3"/>
  <c r="AA33" i="3"/>
  <c r="AA34" i="3"/>
  <c r="AA35" i="3"/>
  <c r="AA36" i="3"/>
  <c r="AA37" i="3"/>
  <c r="AA38" i="3"/>
  <c r="AA39" i="3"/>
  <c r="AA40" i="3"/>
  <c r="AA41" i="3"/>
  <c r="AA42" i="3"/>
  <c r="AA43" i="3"/>
  <c r="AA44" i="3"/>
  <c r="AA45" i="3"/>
  <c r="AA46" i="3"/>
  <c r="AA47" i="3"/>
  <c r="AA48" i="3"/>
  <c r="AA49" i="3"/>
  <c r="AA50" i="3"/>
  <c r="AA51" i="3"/>
  <c r="AA52" i="3"/>
  <c r="AA53" i="3"/>
  <c r="AA54" i="3"/>
  <c r="AA55" i="3"/>
  <c r="AA56" i="3"/>
  <c r="AA57" i="3"/>
  <c r="AA58" i="3"/>
  <c r="AA59" i="3"/>
  <c r="AA60" i="3"/>
  <c r="AA61" i="3"/>
  <c r="AA62" i="3"/>
  <c r="AA63" i="3"/>
  <c r="AA64" i="3"/>
  <c r="AA65" i="3"/>
  <c r="AA66" i="3"/>
  <c r="AA67" i="3"/>
  <c r="AA68" i="3"/>
  <c r="AA69" i="3"/>
  <c r="AA70" i="3"/>
  <c r="AA71" i="3"/>
  <c r="AA72" i="3"/>
  <c r="AA73" i="3"/>
  <c r="AA74" i="3"/>
  <c r="AA75" i="3"/>
  <c r="AA76" i="3"/>
  <c r="AA77" i="3"/>
  <c r="AA78" i="3"/>
  <c r="AA79" i="3"/>
  <c r="AA80" i="3"/>
  <c r="AA81" i="3"/>
  <c r="AA82" i="3"/>
  <c r="AA83" i="3"/>
  <c r="AA84" i="3"/>
  <c r="AA85" i="3"/>
  <c r="AA86" i="3"/>
  <c r="AA87" i="3"/>
  <c r="AA88" i="3"/>
  <c r="AA89" i="3"/>
  <c r="AA90" i="3"/>
  <c r="AA91" i="3"/>
  <c r="AA92" i="3"/>
  <c r="AA93" i="3"/>
  <c r="AA94" i="3"/>
  <c r="AA95" i="3"/>
  <c r="AA96" i="3"/>
  <c r="AA97" i="3"/>
  <c r="AA98" i="3"/>
  <c r="AA99" i="3"/>
  <c r="AA100" i="3"/>
  <c r="AA101" i="3"/>
  <c r="AA102" i="3"/>
  <c r="AA103" i="3"/>
  <c r="AA104" i="3"/>
  <c r="AA105" i="3"/>
  <c r="AA106" i="3"/>
  <c r="AA107" i="3"/>
  <c r="AA108" i="3"/>
  <c r="AA109" i="3"/>
  <c r="AA110" i="3"/>
  <c r="AA111" i="3"/>
  <c r="AA112" i="3"/>
  <c r="AA113" i="3"/>
  <c r="AA114" i="3"/>
  <c r="AA115" i="3"/>
  <c r="AA116" i="3"/>
  <c r="AA117" i="3"/>
  <c r="AA118" i="3"/>
  <c r="AA119" i="3"/>
  <c r="AA120" i="3"/>
  <c r="AA121" i="3"/>
  <c r="AA122" i="3"/>
  <c r="AA123" i="3"/>
  <c r="AA124" i="3"/>
  <c r="AA125" i="3"/>
  <c r="AA126" i="3"/>
  <c r="AA127" i="3"/>
  <c r="AA128" i="3"/>
  <c r="AA129" i="3"/>
  <c r="AA130" i="3"/>
  <c r="AA131" i="3"/>
  <c r="AA132" i="3"/>
  <c r="AA133" i="3"/>
  <c r="AA134" i="3"/>
  <c r="AA135" i="3"/>
  <c r="AA136" i="3"/>
  <c r="AA137" i="3"/>
  <c r="AA138" i="3"/>
  <c r="AA139" i="3"/>
  <c r="AA140" i="3"/>
  <c r="AA141" i="3"/>
  <c r="AA142" i="3"/>
  <c r="AA143" i="3"/>
  <c r="AA144" i="3"/>
  <c r="AA145" i="3"/>
  <c r="AA146" i="3"/>
  <c r="AA147" i="3"/>
  <c r="AA148" i="3"/>
  <c r="AA149" i="3"/>
  <c r="AA150" i="3"/>
  <c r="AA151" i="3"/>
  <c r="AA152" i="3"/>
  <c r="AA153" i="3"/>
  <c r="AA154" i="3"/>
  <c r="AA155" i="3"/>
  <c r="AA156" i="3"/>
  <c r="AA157" i="3"/>
  <c r="AA158" i="3"/>
  <c r="AA159" i="3"/>
  <c r="AA160" i="3"/>
  <c r="AA161" i="3"/>
  <c r="AA162" i="3"/>
  <c r="AA163" i="3"/>
  <c r="AA164" i="3"/>
  <c r="AA165" i="3"/>
  <c r="AA166" i="3"/>
  <c r="AA167" i="3"/>
  <c r="AA168" i="3"/>
  <c r="AA169" i="3"/>
  <c r="AA170" i="3"/>
  <c r="AA171" i="3"/>
  <c r="AA172" i="3"/>
  <c r="AA173" i="3"/>
  <c r="AA174" i="3"/>
  <c r="AA175" i="3"/>
  <c r="AA176" i="3"/>
  <c r="AA177" i="3"/>
  <c r="AA178" i="3"/>
  <c r="AA179" i="3"/>
  <c r="AA180" i="3"/>
  <c r="AA181" i="3"/>
  <c r="AA182" i="3"/>
  <c r="AA183" i="3"/>
  <c r="AA184" i="3"/>
  <c r="AA2" i="3"/>
  <c r="Z3" i="3"/>
  <c r="Z4" i="3"/>
  <c r="Z5" i="3"/>
  <c r="Z6" i="3"/>
  <c r="Z7" i="3"/>
  <c r="Z8" i="3"/>
  <c r="Z9" i="3"/>
  <c r="Z10" i="3"/>
  <c r="Z11" i="3"/>
  <c r="Z12" i="3"/>
  <c r="Z13" i="3"/>
  <c r="Z14" i="3"/>
  <c r="Z15" i="3"/>
  <c r="Z16" i="3"/>
  <c r="Z17" i="3"/>
  <c r="Z18" i="3"/>
  <c r="Z19" i="3"/>
  <c r="Z20" i="3"/>
  <c r="Z21" i="3"/>
  <c r="Z22" i="3"/>
  <c r="Z23" i="3"/>
  <c r="Z24" i="3"/>
  <c r="Z25" i="3"/>
  <c r="Z26" i="3"/>
  <c r="Z27" i="3"/>
  <c r="Z28" i="3"/>
  <c r="Z29" i="3"/>
  <c r="Z30" i="3"/>
  <c r="Z31" i="3"/>
  <c r="Z32" i="3"/>
  <c r="Z33" i="3"/>
  <c r="Z34" i="3"/>
  <c r="Z35" i="3"/>
  <c r="Z36" i="3"/>
  <c r="Z37" i="3"/>
  <c r="Z38" i="3"/>
  <c r="Z39" i="3"/>
  <c r="Z40" i="3"/>
  <c r="Z41" i="3"/>
  <c r="Z42" i="3"/>
  <c r="Z43" i="3"/>
  <c r="Z44" i="3"/>
  <c r="Z45" i="3"/>
  <c r="Z46" i="3"/>
  <c r="Z47" i="3"/>
  <c r="Z48" i="3"/>
  <c r="Z49" i="3"/>
  <c r="Z50" i="3"/>
  <c r="Z51" i="3"/>
  <c r="Z52" i="3"/>
  <c r="Z53" i="3"/>
  <c r="Z54" i="3"/>
  <c r="Z55" i="3"/>
  <c r="Z56" i="3"/>
  <c r="Z57" i="3"/>
  <c r="Z58" i="3"/>
  <c r="Z59" i="3"/>
  <c r="Z60" i="3"/>
  <c r="Z61" i="3"/>
  <c r="Z62" i="3"/>
  <c r="Z63" i="3"/>
  <c r="Z64" i="3"/>
  <c r="Z65" i="3"/>
  <c r="Z66" i="3"/>
  <c r="Z67" i="3"/>
  <c r="Z68" i="3"/>
  <c r="Z69" i="3"/>
  <c r="Z70" i="3"/>
  <c r="Z71" i="3"/>
  <c r="Z72" i="3"/>
  <c r="Z73" i="3"/>
  <c r="Z74" i="3"/>
  <c r="Z75" i="3"/>
  <c r="Z76" i="3"/>
  <c r="Z77" i="3"/>
  <c r="Z78" i="3"/>
  <c r="Z79" i="3"/>
  <c r="Z80" i="3"/>
  <c r="Z81" i="3"/>
  <c r="Z82" i="3"/>
  <c r="Z83" i="3"/>
  <c r="Z84" i="3"/>
  <c r="Z85" i="3"/>
  <c r="Z86" i="3"/>
  <c r="Z87" i="3"/>
  <c r="Z88" i="3"/>
  <c r="Z89" i="3"/>
  <c r="Z90" i="3"/>
  <c r="Z91" i="3"/>
  <c r="Z92" i="3"/>
  <c r="Z93" i="3"/>
  <c r="Z94" i="3"/>
  <c r="Z95" i="3"/>
  <c r="Z96" i="3"/>
  <c r="Z97" i="3"/>
  <c r="Z98" i="3"/>
  <c r="Z99" i="3"/>
  <c r="Z100" i="3"/>
  <c r="Z101" i="3"/>
  <c r="Z102" i="3"/>
  <c r="Z103" i="3"/>
  <c r="Z104" i="3"/>
  <c r="Z105" i="3"/>
  <c r="Z106" i="3"/>
  <c r="Z107" i="3"/>
  <c r="Z108" i="3"/>
  <c r="Z109" i="3"/>
  <c r="Z110" i="3"/>
  <c r="Z111" i="3"/>
  <c r="Z112" i="3"/>
  <c r="Z113" i="3"/>
  <c r="Z114" i="3"/>
  <c r="Z115" i="3"/>
  <c r="Z116" i="3"/>
  <c r="Z117" i="3"/>
  <c r="Z118" i="3"/>
  <c r="Z119" i="3"/>
  <c r="Z120" i="3"/>
  <c r="Z121" i="3"/>
  <c r="Z122" i="3"/>
  <c r="Z123" i="3"/>
  <c r="Z124" i="3"/>
  <c r="Z125" i="3"/>
  <c r="Z126" i="3"/>
  <c r="Z127" i="3"/>
  <c r="Z128" i="3"/>
  <c r="Z129" i="3"/>
  <c r="Z130" i="3"/>
  <c r="Z131" i="3"/>
  <c r="Z132" i="3"/>
  <c r="Z133" i="3"/>
  <c r="Z134" i="3"/>
  <c r="Z135" i="3"/>
  <c r="Z136" i="3"/>
  <c r="Z137" i="3"/>
  <c r="Z138" i="3"/>
  <c r="Z139" i="3"/>
  <c r="Z140" i="3"/>
  <c r="Z141" i="3"/>
  <c r="Z142" i="3"/>
  <c r="Z143" i="3"/>
  <c r="Z144" i="3"/>
  <c r="Z145" i="3"/>
  <c r="Z146" i="3"/>
  <c r="Z147" i="3"/>
  <c r="Z148" i="3"/>
  <c r="Z149" i="3"/>
  <c r="Z150" i="3"/>
  <c r="Z151" i="3"/>
  <c r="Z152" i="3"/>
  <c r="Z153" i="3"/>
  <c r="Z154" i="3"/>
  <c r="Z155" i="3"/>
  <c r="Z156" i="3"/>
  <c r="Z157" i="3"/>
  <c r="Z158" i="3"/>
  <c r="Z159" i="3"/>
  <c r="Z160" i="3"/>
  <c r="Z161" i="3"/>
  <c r="Z162" i="3"/>
  <c r="Z163" i="3"/>
  <c r="Z164" i="3"/>
  <c r="Z165" i="3"/>
  <c r="Z166" i="3"/>
  <c r="Z167" i="3"/>
  <c r="Z168" i="3"/>
  <c r="Z169" i="3"/>
  <c r="Z170" i="3"/>
  <c r="Z171" i="3"/>
  <c r="Z172" i="3"/>
  <c r="Z173" i="3"/>
  <c r="Z174" i="3"/>
  <c r="Z175" i="3"/>
  <c r="Z176" i="3"/>
  <c r="Z177" i="3"/>
  <c r="Z178" i="3"/>
  <c r="Z179" i="3"/>
  <c r="Z180" i="3"/>
  <c r="Z181" i="3"/>
  <c r="Z182" i="3"/>
  <c r="Z183" i="3"/>
  <c r="Z184" i="3"/>
  <c r="Z2" i="3"/>
  <c r="Y3" i="3"/>
  <c r="Y4" i="3"/>
  <c r="Y5" i="3"/>
  <c r="Y6" i="3"/>
  <c r="Y7" i="3"/>
  <c r="Y8" i="3"/>
  <c r="Y9" i="3"/>
  <c r="Y10" i="3"/>
  <c r="Y11" i="3"/>
  <c r="Y12" i="3"/>
  <c r="Y13" i="3"/>
  <c r="Y14" i="3"/>
  <c r="Y15" i="3"/>
  <c r="Y16" i="3"/>
  <c r="Y17" i="3"/>
  <c r="Y18" i="3"/>
  <c r="Y19" i="3"/>
  <c r="Y20" i="3"/>
  <c r="Y21" i="3"/>
  <c r="Y22" i="3"/>
  <c r="Y23" i="3"/>
  <c r="Y24" i="3"/>
  <c r="Y25" i="3"/>
  <c r="Y26" i="3"/>
  <c r="Y27" i="3"/>
  <c r="Y28" i="3"/>
  <c r="Y29" i="3"/>
  <c r="Y30" i="3"/>
  <c r="Y31" i="3"/>
  <c r="Y32" i="3"/>
  <c r="Y33" i="3"/>
  <c r="Y34" i="3"/>
  <c r="Y35" i="3"/>
  <c r="Y36" i="3"/>
  <c r="Y37" i="3"/>
  <c r="Y38" i="3"/>
  <c r="Y39" i="3"/>
  <c r="Y40" i="3"/>
  <c r="Y41" i="3"/>
  <c r="Y42" i="3"/>
  <c r="Y43" i="3"/>
  <c r="Y44" i="3"/>
  <c r="Y45" i="3"/>
  <c r="Y46" i="3"/>
  <c r="Y47" i="3"/>
  <c r="Y48" i="3"/>
  <c r="Y49" i="3"/>
  <c r="Y50" i="3"/>
  <c r="Y51" i="3"/>
  <c r="Y52" i="3"/>
  <c r="Y53" i="3"/>
  <c r="Y54" i="3"/>
  <c r="Y55" i="3"/>
  <c r="Y56" i="3"/>
  <c r="Y57" i="3"/>
  <c r="Y58" i="3"/>
  <c r="Y59" i="3"/>
  <c r="Y60" i="3"/>
  <c r="Y61" i="3"/>
  <c r="Y62" i="3"/>
  <c r="Y63" i="3"/>
  <c r="Y64" i="3"/>
  <c r="Y65" i="3"/>
  <c r="Y66" i="3"/>
  <c r="Y67" i="3"/>
  <c r="Y68" i="3"/>
  <c r="Y69" i="3"/>
  <c r="Y70" i="3"/>
  <c r="Y71" i="3"/>
  <c r="Y72" i="3"/>
  <c r="Y73" i="3"/>
  <c r="Y74" i="3"/>
  <c r="Y75" i="3"/>
  <c r="Y76" i="3"/>
  <c r="Y77" i="3"/>
  <c r="Y78" i="3"/>
  <c r="Y79" i="3"/>
  <c r="Y80" i="3"/>
  <c r="Y81" i="3"/>
  <c r="Y82" i="3"/>
  <c r="Y83" i="3"/>
  <c r="Y84" i="3"/>
  <c r="Y85" i="3"/>
  <c r="Y86" i="3"/>
  <c r="Y87" i="3"/>
  <c r="Y88" i="3"/>
  <c r="Y89" i="3"/>
  <c r="Y90" i="3"/>
  <c r="Y91" i="3"/>
  <c r="Y92" i="3"/>
  <c r="Y93" i="3"/>
  <c r="Y94" i="3"/>
  <c r="Y95" i="3"/>
  <c r="Y96" i="3"/>
  <c r="Y97" i="3"/>
  <c r="Y98" i="3"/>
  <c r="Y99" i="3"/>
  <c r="Y100" i="3"/>
  <c r="Y101" i="3"/>
  <c r="Y102" i="3"/>
  <c r="Y103" i="3"/>
  <c r="Y104" i="3"/>
  <c r="Y105" i="3"/>
  <c r="Y106" i="3"/>
  <c r="Y107" i="3"/>
  <c r="Y108" i="3"/>
  <c r="Y109" i="3"/>
  <c r="Y110" i="3"/>
  <c r="Y111" i="3"/>
  <c r="Y112" i="3"/>
  <c r="Y113" i="3"/>
  <c r="Y114" i="3"/>
  <c r="Y115" i="3"/>
  <c r="Y116" i="3"/>
  <c r="Y117" i="3"/>
  <c r="Y118" i="3"/>
  <c r="Y119" i="3"/>
  <c r="Y120" i="3"/>
  <c r="Y121" i="3"/>
  <c r="Y122" i="3"/>
  <c r="Y123" i="3"/>
  <c r="Y124" i="3"/>
  <c r="Y125" i="3"/>
  <c r="Y126" i="3"/>
  <c r="Y127" i="3"/>
  <c r="Y128" i="3"/>
  <c r="Y129" i="3"/>
  <c r="Y130" i="3"/>
  <c r="Y131" i="3"/>
  <c r="Y132" i="3"/>
  <c r="Y133" i="3"/>
  <c r="Y134" i="3"/>
  <c r="Y135" i="3"/>
  <c r="Y136" i="3"/>
  <c r="Y137" i="3"/>
  <c r="Y138" i="3"/>
  <c r="Y139" i="3"/>
  <c r="Y140" i="3"/>
  <c r="Y141" i="3"/>
  <c r="Y142" i="3"/>
  <c r="Y143" i="3"/>
  <c r="Y144" i="3"/>
  <c r="Y145" i="3"/>
  <c r="Y146" i="3"/>
  <c r="Y147" i="3"/>
  <c r="Y148" i="3"/>
  <c r="Y149" i="3"/>
  <c r="Y150" i="3"/>
  <c r="Y151" i="3"/>
  <c r="Y152" i="3"/>
  <c r="Y153" i="3"/>
  <c r="Y154" i="3"/>
  <c r="Y155" i="3"/>
  <c r="Y156" i="3"/>
  <c r="Y157" i="3"/>
  <c r="Y158" i="3"/>
  <c r="Y159" i="3"/>
  <c r="Y160" i="3"/>
  <c r="Y161" i="3"/>
  <c r="Y162" i="3"/>
  <c r="Y163" i="3"/>
  <c r="Y164" i="3"/>
  <c r="Y165" i="3"/>
  <c r="Y166" i="3"/>
  <c r="Y167" i="3"/>
  <c r="Y168" i="3"/>
  <c r="Y169" i="3"/>
  <c r="Y170" i="3"/>
  <c r="Y171" i="3"/>
  <c r="Y172" i="3"/>
  <c r="Y173" i="3"/>
  <c r="Y174" i="3"/>
  <c r="Y175" i="3"/>
  <c r="Y176" i="3"/>
  <c r="Y177" i="3"/>
  <c r="Y178" i="3"/>
  <c r="Y179" i="3"/>
  <c r="Y180" i="3"/>
  <c r="Y181" i="3"/>
  <c r="Y182" i="3"/>
  <c r="Y183" i="3"/>
  <c r="Y184" i="3"/>
  <c r="Y2" i="3"/>
  <c r="X3" i="3"/>
  <c r="X4" i="3"/>
  <c r="X5" i="3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32" i="3"/>
  <c r="X33" i="3"/>
  <c r="X34" i="3"/>
  <c r="X35" i="3"/>
  <c r="X36" i="3"/>
  <c r="X37" i="3"/>
  <c r="X38" i="3"/>
  <c r="X39" i="3"/>
  <c r="X40" i="3"/>
  <c r="X41" i="3"/>
  <c r="X42" i="3"/>
  <c r="X43" i="3"/>
  <c r="X44" i="3"/>
  <c r="X45" i="3"/>
  <c r="X46" i="3"/>
  <c r="X47" i="3"/>
  <c r="X48" i="3"/>
  <c r="X49" i="3"/>
  <c r="X50" i="3"/>
  <c r="X51" i="3"/>
  <c r="X52" i="3"/>
  <c r="X53" i="3"/>
  <c r="X54" i="3"/>
  <c r="X55" i="3"/>
  <c r="X56" i="3"/>
  <c r="X57" i="3"/>
  <c r="X58" i="3"/>
  <c r="X59" i="3"/>
  <c r="X60" i="3"/>
  <c r="X61" i="3"/>
  <c r="X62" i="3"/>
  <c r="X63" i="3"/>
  <c r="X64" i="3"/>
  <c r="X65" i="3"/>
  <c r="X66" i="3"/>
  <c r="X67" i="3"/>
  <c r="X68" i="3"/>
  <c r="X69" i="3"/>
  <c r="X70" i="3"/>
  <c r="X71" i="3"/>
  <c r="X72" i="3"/>
  <c r="X73" i="3"/>
  <c r="X74" i="3"/>
  <c r="X75" i="3"/>
  <c r="X76" i="3"/>
  <c r="X77" i="3"/>
  <c r="X78" i="3"/>
  <c r="X79" i="3"/>
  <c r="X80" i="3"/>
  <c r="X81" i="3"/>
  <c r="X82" i="3"/>
  <c r="X83" i="3"/>
  <c r="X84" i="3"/>
  <c r="X85" i="3"/>
  <c r="X86" i="3"/>
  <c r="X87" i="3"/>
  <c r="X88" i="3"/>
  <c r="X89" i="3"/>
  <c r="X90" i="3"/>
  <c r="X91" i="3"/>
  <c r="X92" i="3"/>
  <c r="X93" i="3"/>
  <c r="X94" i="3"/>
  <c r="X95" i="3"/>
  <c r="X96" i="3"/>
  <c r="X97" i="3"/>
  <c r="X98" i="3"/>
  <c r="X99" i="3"/>
  <c r="X100" i="3"/>
  <c r="X101" i="3"/>
  <c r="X102" i="3"/>
  <c r="X103" i="3"/>
  <c r="X104" i="3"/>
  <c r="X105" i="3"/>
  <c r="X106" i="3"/>
  <c r="X107" i="3"/>
  <c r="X108" i="3"/>
  <c r="X109" i="3"/>
  <c r="X110" i="3"/>
  <c r="X111" i="3"/>
  <c r="X112" i="3"/>
  <c r="X113" i="3"/>
  <c r="X114" i="3"/>
  <c r="X115" i="3"/>
  <c r="X116" i="3"/>
  <c r="X117" i="3"/>
  <c r="X118" i="3"/>
  <c r="X119" i="3"/>
  <c r="X120" i="3"/>
  <c r="X121" i="3"/>
  <c r="X122" i="3"/>
  <c r="X123" i="3"/>
  <c r="X124" i="3"/>
  <c r="X125" i="3"/>
  <c r="X126" i="3"/>
  <c r="X127" i="3"/>
  <c r="X128" i="3"/>
  <c r="X129" i="3"/>
  <c r="X130" i="3"/>
  <c r="X131" i="3"/>
  <c r="X132" i="3"/>
  <c r="X133" i="3"/>
  <c r="X134" i="3"/>
  <c r="X135" i="3"/>
  <c r="X136" i="3"/>
  <c r="X137" i="3"/>
  <c r="X138" i="3"/>
  <c r="X139" i="3"/>
  <c r="X140" i="3"/>
  <c r="X141" i="3"/>
  <c r="X142" i="3"/>
  <c r="X143" i="3"/>
  <c r="X144" i="3"/>
  <c r="X145" i="3"/>
  <c r="X146" i="3"/>
  <c r="X147" i="3"/>
  <c r="X148" i="3"/>
  <c r="X149" i="3"/>
  <c r="X150" i="3"/>
  <c r="X151" i="3"/>
  <c r="X152" i="3"/>
  <c r="X153" i="3"/>
  <c r="X154" i="3"/>
  <c r="X155" i="3"/>
  <c r="X156" i="3"/>
  <c r="X157" i="3"/>
  <c r="X158" i="3"/>
  <c r="X159" i="3"/>
  <c r="X160" i="3"/>
  <c r="X161" i="3"/>
  <c r="X162" i="3"/>
  <c r="X163" i="3"/>
  <c r="X164" i="3"/>
  <c r="X165" i="3"/>
  <c r="X166" i="3"/>
  <c r="X167" i="3"/>
  <c r="X168" i="3"/>
  <c r="X169" i="3"/>
  <c r="X170" i="3"/>
  <c r="X171" i="3"/>
  <c r="X172" i="3"/>
  <c r="X173" i="3"/>
  <c r="X174" i="3"/>
  <c r="X175" i="3"/>
  <c r="X176" i="3"/>
  <c r="X177" i="3"/>
  <c r="X178" i="3"/>
  <c r="X179" i="3"/>
  <c r="X180" i="3"/>
  <c r="X181" i="3"/>
  <c r="X182" i="3"/>
  <c r="X183" i="3"/>
  <c r="X184" i="3"/>
  <c r="X2" i="3"/>
  <c r="W3" i="3"/>
  <c r="W4" i="3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53" i="3"/>
  <c r="W54" i="3"/>
  <c r="W55" i="3"/>
  <c r="W56" i="3"/>
  <c r="W57" i="3"/>
  <c r="W58" i="3"/>
  <c r="W59" i="3"/>
  <c r="W60" i="3"/>
  <c r="W61" i="3"/>
  <c r="W62" i="3"/>
  <c r="W63" i="3"/>
  <c r="W64" i="3"/>
  <c r="W65" i="3"/>
  <c r="W66" i="3"/>
  <c r="W67" i="3"/>
  <c r="W68" i="3"/>
  <c r="W69" i="3"/>
  <c r="W70" i="3"/>
  <c r="W71" i="3"/>
  <c r="W72" i="3"/>
  <c r="W73" i="3"/>
  <c r="W74" i="3"/>
  <c r="W75" i="3"/>
  <c r="W76" i="3"/>
  <c r="W77" i="3"/>
  <c r="W78" i="3"/>
  <c r="W79" i="3"/>
  <c r="W80" i="3"/>
  <c r="W81" i="3"/>
  <c r="W82" i="3"/>
  <c r="W83" i="3"/>
  <c r="W84" i="3"/>
  <c r="W85" i="3"/>
  <c r="W86" i="3"/>
  <c r="W87" i="3"/>
  <c r="W88" i="3"/>
  <c r="W89" i="3"/>
  <c r="W90" i="3"/>
  <c r="W91" i="3"/>
  <c r="W92" i="3"/>
  <c r="W93" i="3"/>
  <c r="W94" i="3"/>
  <c r="W95" i="3"/>
  <c r="W96" i="3"/>
  <c r="W97" i="3"/>
  <c r="W98" i="3"/>
  <c r="W99" i="3"/>
  <c r="W100" i="3"/>
  <c r="W101" i="3"/>
  <c r="W102" i="3"/>
  <c r="W103" i="3"/>
  <c r="W104" i="3"/>
  <c r="W105" i="3"/>
  <c r="W106" i="3"/>
  <c r="W107" i="3"/>
  <c r="W108" i="3"/>
  <c r="W109" i="3"/>
  <c r="W110" i="3"/>
  <c r="W111" i="3"/>
  <c r="W112" i="3"/>
  <c r="W113" i="3"/>
  <c r="W114" i="3"/>
  <c r="W115" i="3"/>
  <c r="W116" i="3"/>
  <c r="W117" i="3"/>
  <c r="W118" i="3"/>
  <c r="W119" i="3"/>
  <c r="W120" i="3"/>
  <c r="W121" i="3"/>
  <c r="W122" i="3"/>
  <c r="W123" i="3"/>
  <c r="W124" i="3"/>
  <c r="W125" i="3"/>
  <c r="W126" i="3"/>
  <c r="W127" i="3"/>
  <c r="W128" i="3"/>
  <c r="W129" i="3"/>
  <c r="W130" i="3"/>
  <c r="W131" i="3"/>
  <c r="W132" i="3"/>
  <c r="W133" i="3"/>
  <c r="W134" i="3"/>
  <c r="W135" i="3"/>
  <c r="W136" i="3"/>
  <c r="W137" i="3"/>
  <c r="W138" i="3"/>
  <c r="W139" i="3"/>
  <c r="W140" i="3"/>
  <c r="W141" i="3"/>
  <c r="W142" i="3"/>
  <c r="W143" i="3"/>
  <c r="W144" i="3"/>
  <c r="W145" i="3"/>
  <c r="W146" i="3"/>
  <c r="W147" i="3"/>
  <c r="W148" i="3"/>
  <c r="W149" i="3"/>
  <c r="W150" i="3"/>
  <c r="W151" i="3"/>
  <c r="W152" i="3"/>
  <c r="W153" i="3"/>
  <c r="W154" i="3"/>
  <c r="W155" i="3"/>
  <c r="W156" i="3"/>
  <c r="W157" i="3"/>
  <c r="W158" i="3"/>
  <c r="W159" i="3"/>
  <c r="W160" i="3"/>
  <c r="W161" i="3"/>
  <c r="W162" i="3"/>
  <c r="W163" i="3"/>
  <c r="W164" i="3"/>
  <c r="W165" i="3"/>
  <c r="W166" i="3"/>
  <c r="W167" i="3"/>
  <c r="W168" i="3"/>
  <c r="W169" i="3"/>
  <c r="W170" i="3"/>
  <c r="W171" i="3"/>
  <c r="W172" i="3"/>
  <c r="W173" i="3"/>
  <c r="W174" i="3"/>
  <c r="W175" i="3"/>
  <c r="W176" i="3"/>
  <c r="W177" i="3"/>
  <c r="W178" i="3"/>
  <c r="W179" i="3"/>
  <c r="W180" i="3"/>
  <c r="W181" i="3"/>
  <c r="W182" i="3"/>
  <c r="W183" i="3"/>
  <c r="W184" i="3"/>
  <c r="W2" i="3"/>
  <c r="V3" i="3"/>
  <c r="V4" i="3"/>
  <c r="V5" i="3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V34" i="3"/>
  <c r="V35" i="3"/>
  <c r="V36" i="3"/>
  <c r="V37" i="3"/>
  <c r="V38" i="3"/>
  <c r="V39" i="3"/>
  <c r="V40" i="3"/>
  <c r="V41" i="3"/>
  <c r="V42" i="3"/>
  <c r="V43" i="3"/>
  <c r="V44" i="3"/>
  <c r="V45" i="3"/>
  <c r="V46" i="3"/>
  <c r="V47" i="3"/>
  <c r="V48" i="3"/>
  <c r="V49" i="3"/>
  <c r="V50" i="3"/>
  <c r="V51" i="3"/>
  <c r="V52" i="3"/>
  <c r="V53" i="3"/>
  <c r="V54" i="3"/>
  <c r="V55" i="3"/>
  <c r="V56" i="3"/>
  <c r="V57" i="3"/>
  <c r="V58" i="3"/>
  <c r="V59" i="3"/>
  <c r="V60" i="3"/>
  <c r="V61" i="3"/>
  <c r="V62" i="3"/>
  <c r="V63" i="3"/>
  <c r="V64" i="3"/>
  <c r="V65" i="3"/>
  <c r="V66" i="3"/>
  <c r="V67" i="3"/>
  <c r="V68" i="3"/>
  <c r="V69" i="3"/>
  <c r="V70" i="3"/>
  <c r="V71" i="3"/>
  <c r="V72" i="3"/>
  <c r="V73" i="3"/>
  <c r="V74" i="3"/>
  <c r="V75" i="3"/>
  <c r="V76" i="3"/>
  <c r="V77" i="3"/>
  <c r="V78" i="3"/>
  <c r="V79" i="3"/>
  <c r="V80" i="3"/>
  <c r="V81" i="3"/>
  <c r="V82" i="3"/>
  <c r="V83" i="3"/>
  <c r="V84" i="3"/>
  <c r="V85" i="3"/>
  <c r="V86" i="3"/>
  <c r="V87" i="3"/>
  <c r="V88" i="3"/>
  <c r="V89" i="3"/>
  <c r="V90" i="3"/>
  <c r="V91" i="3"/>
  <c r="V92" i="3"/>
  <c r="V93" i="3"/>
  <c r="V94" i="3"/>
  <c r="V95" i="3"/>
  <c r="V96" i="3"/>
  <c r="V97" i="3"/>
  <c r="V98" i="3"/>
  <c r="V99" i="3"/>
  <c r="V100" i="3"/>
  <c r="V101" i="3"/>
  <c r="V102" i="3"/>
  <c r="V103" i="3"/>
  <c r="V104" i="3"/>
  <c r="V105" i="3"/>
  <c r="V106" i="3"/>
  <c r="V107" i="3"/>
  <c r="V108" i="3"/>
  <c r="V109" i="3"/>
  <c r="V110" i="3"/>
  <c r="V111" i="3"/>
  <c r="V112" i="3"/>
  <c r="V113" i="3"/>
  <c r="V114" i="3"/>
  <c r="V115" i="3"/>
  <c r="V116" i="3"/>
  <c r="V117" i="3"/>
  <c r="V118" i="3"/>
  <c r="V119" i="3"/>
  <c r="V120" i="3"/>
  <c r="V121" i="3"/>
  <c r="V122" i="3"/>
  <c r="V123" i="3"/>
  <c r="V124" i="3"/>
  <c r="V125" i="3"/>
  <c r="V126" i="3"/>
  <c r="V127" i="3"/>
  <c r="V128" i="3"/>
  <c r="V129" i="3"/>
  <c r="V130" i="3"/>
  <c r="V131" i="3"/>
  <c r="V132" i="3"/>
  <c r="V133" i="3"/>
  <c r="V134" i="3"/>
  <c r="V135" i="3"/>
  <c r="V136" i="3"/>
  <c r="V137" i="3"/>
  <c r="V138" i="3"/>
  <c r="V139" i="3"/>
  <c r="V140" i="3"/>
  <c r="V141" i="3"/>
  <c r="V142" i="3"/>
  <c r="V143" i="3"/>
  <c r="V144" i="3"/>
  <c r="V145" i="3"/>
  <c r="V146" i="3"/>
  <c r="V147" i="3"/>
  <c r="V148" i="3"/>
  <c r="V149" i="3"/>
  <c r="V150" i="3"/>
  <c r="V151" i="3"/>
  <c r="V152" i="3"/>
  <c r="V153" i="3"/>
  <c r="V154" i="3"/>
  <c r="V155" i="3"/>
  <c r="V156" i="3"/>
  <c r="V157" i="3"/>
  <c r="V158" i="3"/>
  <c r="V159" i="3"/>
  <c r="V160" i="3"/>
  <c r="V161" i="3"/>
  <c r="V162" i="3"/>
  <c r="V163" i="3"/>
  <c r="V164" i="3"/>
  <c r="V165" i="3"/>
  <c r="V166" i="3"/>
  <c r="V167" i="3"/>
  <c r="V168" i="3"/>
  <c r="V169" i="3"/>
  <c r="V170" i="3"/>
  <c r="V171" i="3"/>
  <c r="V172" i="3"/>
  <c r="V173" i="3"/>
  <c r="V174" i="3"/>
  <c r="V175" i="3"/>
  <c r="V176" i="3"/>
  <c r="V177" i="3"/>
  <c r="V178" i="3"/>
  <c r="V179" i="3"/>
  <c r="V180" i="3"/>
  <c r="V181" i="3"/>
  <c r="V182" i="3"/>
  <c r="V183" i="3"/>
  <c r="V184" i="3"/>
  <c r="V2" i="3"/>
  <c r="AN139" i="3" l="1"/>
  <c r="AN50" i="3"/>
  <c r="AN84" i="3"/>
  <c r="AN20" i="3"/>
  <c r="AN75" i="3"/>
  <c r="AN11" i="3"/>
  <c r="AN178" i="3"/>
  <c r="AN114" i="3"/>
  <c r="AN25" i="3"/>
  <c r="AN89" i="3"/>
  <c r="AN177" i="3"/>
  <c r="AN123" i="3"/>
  <c r="AN162" i="3"/>
  <c r="AN169" i="3"/>
  <c r="AN137" i="3"/>
  <c r="AN113" i="3"/>
  <c r="AN81" i="3"/>
  <c r="AN73" i="3"/>
  <c r="AN57" i="3"/>
  <c r="AN49" i="3"/>
  <c r="AN41" i="3"/>
  <c r="AN33" i="3"/>
  <c r="AN17" i="3"/>
  <c r="AN9" i="3"/>
  <c r="AN153" i="3"/>
  <c r="AN121" i="3"/>
  <c r="AN184" i="3"/>
  <c r="AN176" i="3"/>
  <c r="AN168" i="3"/>
  <c r="AN160" i="3"/>
  <c r="AN152" i="3"/>
  <c r="AN144" i="3"/>
  <c r="AN136" i="3"/>
  <c r="AN128" i="3"/>
  <c r="AN120" i="3"/>
  <c r="AN112" i="3"/>
  <c r="AN104" i="3"/>
  <c r="AN96" i="3"/>
  <c r="AN88" i="3"/>
  <c r="AN80" i="3"/>
  <c r="AN72" i="3"/>
  <c r="AN64" i="3"/>
  <c r="AN56" i="3"/>
  <c r="AN48" i="3"/>
  <c r="AN40" i="3"/>
  <c r="AN32" i="3"/>
  <c r="AN24" i="3"/>
  <c r="AN16" i="3"/>
  <c r="AN8" i="3"/>
  <c r="AN167" i="3"/>
  <c r="AN127" i="3"/>
  <c r="AN103" i="3"/>
  <c r="AN63" i="3"/>
  <c r="AN39" i="3"/>
  <c r="AN161" i="3"/>
  <c r="AN97" i="3"/>
  <c r="AN2" i="3"/>
  <c r="AN145" i="3"/>
  <c r="AN105" i="3"/>
  <c r="AN175" i="3"/>
  <c r="AN159" i="3"/>
  <c r="AN151" i="3"/>
  <c r="AN143" i="3"/>
  <c r="AN135" i="3"/>
  <c r="AN119" i="3"/>
  <c r="AN111" i="3"/>
  <c r="AN95" i="3"/>
  <c r="AN87" i="3"/>
  <c r="AN79" i="3"/>
  <c r="AN71" i="3"/>
  <c r="AN55" i="3"/>
  <c r="AN47" i="3"/>
  <c r="AN31" i="3"/>
  <c r="AN23" i="3"/>
  <c r="AN15" i="3"/>
  <c r="AN7" i="3"/>
  <c r="AN181" i="3"/>
  <c r="AN165" i="3"/>
  <c r="AN157" i="3"/>
  <c r="AN149" i="3"/>
  <c r="AN141" i="3"/>
  <c r="AN133" i="3"/>
  <c r="AN125" i="3"/>
  <c r="AN117" i="3"/>
  <c r="AN109" i="3"/>
  <c r="AN101" i="3"/>
  <c r="AN93" i="3"/>
  <c r="AN85" i="3"/>
  <c r="AN77" i="3"/>
  <c r="AN69" i="3"/>
  <c r="AN61" i="3"/>
  <c r="AN53" i="3"/>
  <c r="AN45" i="3"/>
  <c r="AN37" i="3"/>
  <c r="AN29" i="3"/>
  <c r="AN21" i="3"/>
  <c r="AN13" i="3"/>
  <c r="AN5" i="3"/>
  <c r="AN183" i="3"/>
  <c r="AN148" i="3"/>
  <c r="AN140" i="3"/>
  <c r="AN76" i="3"/>
  <c r="AN12" i="3"/>
  <c r="AN163" i="3"/>
  <c r="AN99" i="3"/>
  <c r="AN35" i="3"/>
  <c r="AN138" i="3"/>
  <c r="AN74" i="3"/>
  <c r="AN10" i="3"/>
  <c r="AN180" i="3"/>
  <c r="AN172" i="3"/>
  <c r="AN164" i="3"/>
  <c r="AN156" i="3"/>
  <c r="AN132" i="3"/>
  <c r="AN124" i="3"/>
  <c r="AN116" i="3"/>
  <c r="AN108" i="3"/>
  <c r="AN100" i="3"/>
  <c r="AN92" i="3"/>
  <c r="AN68" i="3"/>
  <c r="AN60" i="3"/>
  <c r="AN52" i="3"/>
  <c r="AN44" i="3"/>
  <c r="AN36" i="3"/>
  <c r="AN28" i="3"/>
  <c r="AN4" i="3"/>
  <c r="AN155" i="3"/>
  <c r="AN147" i="3"/>
  <c r="AN179" i="3"/>
  <c r="AN171" i="3"/>
  <c r="AN131" i="3"/>
  <c r="AN115" i="3"/>
  <c r="AN107" i="3"/>
  <c r="AN91" i="3"/>
  <c r="AN83" i="3"/>
  <c r="AN67" i="3"/>
  <c r="AN59" i="3"/>
  <c r="AN51" i="3"/>
  <c r="AN43" i="3"/>
  <c r="AN27" i="3"/>
  <c r="AN19" i="3"/>
  <c r="AN3" i="3"/>
  <c r="AN170" i="3"/>
  <c r="AN154" i="3"/>
  <c r="AN146" i="3"/>
  <c r="AN130" i="3"/>
  <c r="AN122" i="3"/>
  <c r="AN106" i="3"/>
  <c r="AN98" i="3"/>
  <c r="AN90" i="3"/>
  <c r="AN82" i="3"/>
  <c r="AN66" i="3"/>
  <c r="AN58" i="3"/>
  <c r="AN42" i="3"/>
  <c r="AN34" i="3"/>
  <c r="AN26" i="3"/>
  <c r="AN18" i="3"/>
  <c r="AN129" i="3"/>
  <c r="AN65" i="3"/>
  <c r="AN142" i="3"/>
  <c r="AN102" i="3"/>
  <c r="AN54" i="3"/>
  <c r="AN6" i="3"/>
  <c r="AN182" i="3"/>
  <c r="AN174" i="3"/>
  <c r="AN166" i="3"/>
  <c r="AN158" i="3"/>
  <c r="AN110" i="3"/>
  <c r="AN70" i="3"/>
  <c r="AN38" i="3"/>
  <c r="AN173" i="3"/>
  <c r="AN126" i="3"/>
  <c r="AN86" i="3"/>
  <c r="AN30" i="3"/>
  <c r="AN118" i="3"/>
  <c r="AN62" i="3"/>
  <c r="AN14" i="3"/>
  <c r="AN150" i="3"/>
  <c r="AN94" i="3"/>
  <c r="AN46" i="3"/>
  <c r="AN134" i="3"/>
  <c r="AN78" i="3"/>
  <c r="AN22" i="3"/>
</calcChain>
</file>

<file path=xl/sharedStrings.xml><?xml version="1.0" encoding="utf-8"?>
<sst xmlns="http://schemas.openxmlformats.org/spreadsheetml/2006/main" count="10932" uniqueCount="1327">
  <si>
    <t>Label</t>
  </si>
  <si>
    <t>Estimate</t>
  </si>
  <si>
    <t>1,099</t>
  </si>
  <si>
    <t>83</t>
  </si>
  <si>
    <t>0</t>
  </si>
  <si>
    <t>52</t>
  </si>
  <si>
    <t>31</t>
  </si>
  <si>
    <t>116</t>
  </si>
  <si>
    <t>70</t>
  </si>
  <si>
    <t>46</t>
  </si>
  <si>
    <t>179</t>
  </si>
  <si>
    <t>5</t>
  </si>
  <si>
    <t>127</t>
  </si>
  <si>
    <t>47</t>
  </si>
  <si>
    <t>152</t>
  </si>
  <si>
    <t>121</t>
  </si>
  <si>
    <t>201</t>
  </si>
  <si>
    <t>188</t>
  </si>
  <si>
    <t>13</t>
  </si>
  <si>
    <t>368</t>
  </si>
  <si>
    <t>347</t>
  </si>
  <si>
    <t>21</t>
  </si>
  <si>
    <t>Margin of Error</t>
  </si>
  <si>
    <t>±100</t>
  </si>
  <si>
    <t>±35</t>
  </si>
  <si>
    <t>±13</t>
  </si>
  <si>
    <t>±25</t>
  </si>
  <si>
    <t>±21</t>
  </si>
  <si>
    <t>±39</t>
  </si>
  <si>
    <t>±29</t>
  </si>
  <si>
    <t>±26</t>
  </si>
  <si>
    <t>±56</t>
  </si>
  <si>
    <t>±7</t>
  </si>
  <si>
    <t>±52</t>
  </si>
  <si>
    <t>±22</t>
  </si>
  <si>
    <t>±44</t>
  </si>
  <si>
    <t>±34</t>
  </si>
  <si>
    <t>±54</t>
  </si>
  <si>
    <t>±12</t>
  </si>
  <si>
    <t>±87</t>
  </si>
  <si>
    <t>±86</t>
  </si>
  <si>
    <t>±14</t>
  </si>
  <si>
    <t>612</t>
  </si>
  <si>
    <t>54</t>
  </si>
  <si>
    <t>2</t>
  </si>
  <si>
    <t>17</t>
  </si>
  <si>
    <t>35</t>
  </si>
  <si>
    <t>36</t>
  </si>
  <si>
    <t>26</t>
  </si>
  <si>
    <t>10</t>
  </si>
  <si>
    <t>69</t>
  </si>
  <si>
    <t>88</t>
  </si>
  <si>
    <t>68</t>
  </si>
  <si>
    <t>20</t>
  </si>
  <si>
    <t>139</t>
  </si>
  <si>
    <t>117</t>
  </si>
  <si>
    <t>22</t>
  </si>
  <si>
    <t>226</t>
  </si>
  <si>
    <t>205</t>
  </si>
  <si>
    <t>±97</t>
  </si>
  <si>
    <t>±33</t>
  </si>
  <si>
    <t>±3</t>
  </si>
  <si>
    <t>±30</t>
  </si>
  <si>
    <t>±17</t>
  </si>
  <si>
    <t>±15</t>
  </si>
  <si>
    <t>±6</t>
  </si>
  <si>
    <t>±20</t>
  </si>
  <si>
    <t>±10</t>
  </si>
  <si>
    <t>±43</t>
  </si>
  <si>
    <t>±37</t>
  </si>
  <si>
    <t>±38</t>
  </si>
  <si>
    <t>±88</t>
  </si>
  <si>
    <t>501</t>
  </si>
  <si>
    <t>45</t>
  </si>
  <si>
    <t>30</t>
  </si>
  <si>
    <t>15</t>
  </si>
  <si>
    <t>8</t>
  </si>
  <si>
    <t>118</t>
  </si>
  <si>
    <t>103</t>
  </si>
  <si>
    <t>131</t>
  </si>
  <si>
    <t>108</t>
  </si>
  <si>
    <t>23</t>
  </si>
  <si>
    <t>87</t>
  </si>
  <si>
    <t>76</t>
  </si>
  <si>
    <t>11</t>
  </si>
  <si>
    <t>112</t>
  </si>
  <si>
    <t>98</t>
  </si>
  <si>
    <t>14</t>
  </si>
  <si>
    <t>±92</t>
  </si>
  <si>
    <t>±41</t>
  </si>
  <si>
    <t>±32</t>
  </si>
  <si>
    <t>±23</t>
  </si>
  <si>
    <t>±85</t>
  </si>
  <si>
    <t>±18</t>
  </si>
  <si>
    <t>±84</t>
  </si>
  <si>
    <t>±81</t>
  </si>
  <si>
    <t>±78</t>
  </si>
  <si>
    <t>±36</t>
  </si>
  <si>
    <t>±61</t>
  </si>
  <si>
    <t>±60</t>
  </si>
  <si>
    <t>±58</t>
  </si>
  <si>
    <t>±51</t>
  </si>
  <si>
    <t>621</t>
  </si>
  <si>
    <t>62</t>
  </si>
  <si>
    <t>102</t>
  </si>
  <si>
    <t>60</t>
  </si>
  <si>
    <t>42</t>
  </si>
  <si>
    <t>61</t>
  </si>
  <si>
    <t>48</t>
  </si>
  <si>
    <t>195</t>
  </si>
  <si>
    <t>154</t>
  </si>
  <si>
    <t>41</t>
  </si>
  <si>
    <t>±123</t>
  </si>
  <si>
    <t>±55</t>
  </si>
  <si>
    <t>±77</t>
  </si>
  <si>
    <t>±45</t>
  </si>
  <si>
    <t>±53</t>
  </si>
  <si>
    <t>±124</t>
  </si>
  <si>
    <t>±83</t>
  </si>
  <si>
    <t>632</t>
  </si>
  <si>
    <t>9</t>
  </si>
  <si>
    <t>49</t>
  </si>
  <si>
    <t>18</t>
  </si>
  <si>
    <t>207</t>
  </si>
  <si>
    <t>199</t>
  </si>
  <si>
    <t>±122</t>
  </si>
  <si>
    <t>±75</t>
  </si>
  <si>
    <t>±49</t>
  </si>
  <si>
    <t>±47</t>
  </si>
  <si>
    <t>±101</t>
  </si>
  <si>
    <t>876</t>
  </si>
  <si>
    <t>82</t>
  </si>
  <si>
    <t>66</t>
  </si>
  <si>
    <t>16</t>
  </si>
  <si>
    <t>6</t>
  </si>
  <si>
    <t>146</t>
  </si>
  <si>
    <t>43</t>
  </si>
  <si>
    <t>111</t>
  </si>
  <si>
    <t>29</t>
  </si>
  <si>
    <t>189</t>
  </si>
  <si>
    <t>163</t>
  </si>
  <si>
    <t>288</t>
  </si>
  <si>
    <t>265</t>
  </si>
  <si>
    <t>±111</t>
  </si>
  <si>
    <t>±57</t>
  </si>
  <si>
    <t>±24</t>
  </si>
  <si>
    <t>±9</t>
  </si>
  <si>
    <t>±62</t>
  </si>
  <si>
    <t>±96</t>
  </si>
  <si>
    <t>±91</t>
  </si>
  <si>
    <t>±82</t>
  </si>
  <si>
    <t>1,694</t>
  </si>
  <si>
    <t>200</t>
  </si>
  <si>
    <t>166</t>
  </si>
  <si>
    <t>104</t>
  </si>
  <si>
    <t>175</t>
  </si>
  <si>
    <t>119</t>
  </si>
  <si>
    <t>56</t>
  </si>
  <si>
    <t>362</t>
  </si>
  <si>
    <t>345</t>
  </si>
  <si>
    <t>281</t>
  </si>
  <si>
    <t>270</t>
  </si>
  <si>
    <t>510</t>
  </si>
  <si>
    <t>441</t>
  </si>
  <si>
    <t>±159</t>
  </si>
  <si>
    <t>±132</t>
  </si>
  <si>
    <t>±102</t>
  </si>
  <si>
    <t>±90</t>
  </si>
  <si>
    <t>±69</t>
  </si>
  <si>
    <t>±79</t>
  </si>
  <si>
    <t>±106</t>
  </si>
  <si>
    <t>±59</t>
  </si>
  <si>
    <t>±127</t>
  </si>
  <si>
    <t>±27</t>
  </si>
  <si>
    <t>±121</t>
  </si>
  <si>
    <t>±141</t>
  </si>
  <si>
    <t>±137</t>
  </si>
  <si>
    <t>1,782</t>
  </si>
  <si>
    <t>50</t>
  </si>
  <si>
    <t>32</t>
  </si>
  <si>
    <t>122</t>
  </si>
  <si>
    <t>53</t>
  </si>
  <si>
    <t>246</t>
  </si>
  <si>
    <t>323</t>
  </si>
  <si>
    <t>290</t>
  </si>
  <si>
    <t>33</t>
  </si>
  <si>
    <t>880</t>
  </si>
  <si>
    <t>848</t>
  </si>
  <si>
    <t>±199</t>
  </si>
  <si>
    <t>±67</t>
  </si>
  <si>
    <t>±70</t>
  </si>
  <si>
    <t>±93</t>
  </si>
  <si>
    <t>±107</t>
  </si>
  <si>
    <t>±202</t>
  </si>
  <si>
    <t>±28</t>
  </si>
  <si>
    <t>2,014</t>
  </si>
  <si>
    <t>58</t>
  </si>
  <si>
    <t>84</t>
  </si>
  <si>
    <t>67</t>
  </si>
  <si>
    <t>147</t>
  </si>
  <si>
    <t>90</t>
  </si>
  <si>
    <t>57</t>
  </si>
  <si>
    <t>366</t>
  </si>
  <si>
    <t>291</t>
  </si>
  <si>
    <t>385</t>
  </si>
  <si>
    <t>974</t>
  </si>
  <si>
    <t>879</t>
  </si>
  <si>
    <t>81</t>
  </si>
  <si>
    <t>±147</t>
  </si>
  <si>
    <t>±65</t>
  </si>
  <si>
    <t>±80</t>
  </si>
  <si>
    <t>±125</t>
  </si>
  <si>
    <t>±131</t>
  </si>
  <si>
    <t>±197</t>
  </si>
  <si>
    <t>±191</t>
  </si>
  <si>
    <t>1,364</t>
  </si>
  <si>
    <t>92</t>
  </si>
  <si>
    <t>215</t>
  </si>
  <si>
    <t>194</t>
  </si>
  <si>
    <t>287</t>
  </si>
  <si>
    <t>214</t>
  </si>
  <si>
    <t>73</t>
  </si>
  <si>
    <t>190</t>
  </si>
  <si>
    <t>24</t>
  </si>
  <si>
    <t>352</t>
  </si>
  <si>
    <t>346</t>
  </si>
  <si>
    <t>204</t>
  </si>
  <si>
    <t>±145</t>
  </si>
  <si>
    <t>±64</t>
  </si>
  <si>
    <t>±105</t>
  </si>
  <si>
    <t>±98</t>
  </si>
  <si>
    <t>±46</t>
  </si>
  <si>
    <t>±113</t>
  </si>
  <si>
    <t>994</t>
  </si>
  <si>
    <t>110</t>
  </si>
  <si>
    <t>72</t>
  </si>
  <si>
    <t>38</t>
  </si>
  <si>
    <t>156</t>
  </si>
  <si>
    <t>78</t>
  </si>
  <si>
    <t>144</t>
  </si>
  <si>
    <t>19</t>
  </si>
  <si>
    <t>221</t>
  </si>
  <si>
    <t>128</t>
  </si>
  <si>
    <t>138</t>
  </si>
  <si>
    <t>198</t>
  </si>
  <si>
    <t>172</t>
  </si>
  <si>
    <t>±133</t>
  </si>
  <si>
    <t>±50</t>
  </si>
  <si>
    <t>1,526</t>
  </si>
  <si>
    <t>74</t>
  </si>
  <si>
    <t>89</t>
  </si>
  <si>
    <t>269</t>
  </si>
  <si>
    <t>151</t>
  </si>
  <si>
    <t>414</t>
  </si>
  <si>
    <t>337</t>
  </si>
  <si>
    <t>71</t>
  </si>
  <si>
    <t>186</t>
  </si>
  <si>
    <t>161</t>
  </si>
  <si>
    <t>25</t>
  </si>
  <si>
    <t>436</t>
  </si>
  <si>
    <t>423</t>
  </si>
  <si>
    <t>±126</t>
  </si>
  <si>
    <t>±42</t>
  </si>
  <si>
    <t>±110</t>
  </si>
  <si>
    <t>±71</t>
  </si>
  <si>
    <t>±89</t>
  </si>
  <si>
    <t>±138</t>
  </si>
  <si>
    <t>±129</t>
  </si>
  <si>
    <t>±76</t>
  </si>
  <si>
    <t>±112</t>
  </si>
  <si>
    <t>1,606</t>
  </si>
  <si>
    <t>160</t>
  </si>
  <si>
    <t>255</t>
  </si>
  <si>
    <t>65</t>
  </si>
  <si>
    <t>340</t>
  </si>
  <si>
    <t>261</t>
  </si>
  <si>
    <t>567</t>
  </si>
  <si>
    <t>485</t>
  </si>
  <si>
    <t>±157</t>
  </si>
  <si>
    <t>±135</t>
  </si>
  <si>
    <t>±144</t>
  </si>
  <si>
    <t>650</t>
  </si>
  <si>
    <t>34</t>
  </si>
  <si>
    <t>134</t>
  </si>
  <si>
    <t>28</t>
  </si>
  <si>
    <t>97</t>
  </si>
  <si>
    <t>±16</t>
  </si>
  <si>
    <t>±40</t>
  </si>
  <si>
    <t>±19</t>
  </si>
  <si>
    <t>1,264</t>
  </si>
  <si>
    <t>120</t>
  </si>
  <si>
    <t>107</t>
  </si>
  <si>
    <t>77</t>
  </si>
  <si>
    <t>376</t>
  </si>
  <si>
    <t>173</t>
  </si>
  <si>
    <t>203</t>
  </si>
  <si>
    <t>39</t>
  </si>
  <si>
    <t>4</t>
  </si>
  <si>
    <t>86</t>
  </si>
  <si>
    <t>12</t>
  </si>
  <si>
    <t>449</t>
  </si>
  <si>
    <t>1,261</t>
  </si>
  <si>
    <t>113</t>
  </si>
  <si>
    <t>149</t>
  </si>
  <si>
    <t>224</t>
  </si>
  <si>
    <t>124</t>
  </si>
  <si>
    <t>100</t>
  </si>
  <si>
    <t>177</t>
  </si>
  <si>
    <t>339</t>
  </si>
  <si>
    <t>±149</t>
  </si>
  <si>
    <t>±72</t>
  </si>
  <si>
    <t>±73</t>
  </si>
  <si>
    <t>±8</t>
  </si>
  <si>
    <t>±11</t>
  </si>
  <si>
    <t>±120</t>
  </si>
  <si>
    <t>986</t>
  </si>
  <si>
    <t>145</t>
  </si>
  <si>
    <t>167</t>
  </si>
  <si>
    <t>342</t>
  </si>
  <si>
    <t>294</t>
  </si>
  <si>
    <t>±68</t>
  </si>
  <si>
    <t>769</t>
  </si>
  <si>
    <t>44</t>
  </si>
  <si>
    <t>7</t>
  </si>
  <si>
    <t>133</t>
  </si>
  <si>
    <t>109</t>
  </si>
  <si>
    <t>217</t>
  </si>
  <si>
    <t>206</t>
  </si>
  <si>
    <t>216</t>
  </si>
  <si>
    <t>213</t>
  </si>
  <si>
    <t>3</t>
  </si>
  <si>
    <t>±31</t>
  </si>
  <si>
    <t>±5</t>
  </si>
  <si>
    <t>1,336</t>
  </si>
  <si>
    <t>171</t>
  </si>
  <si>
    <t>259</t>
  </si>
  <si>
    <t>231</t>
  </si>
  <si>
    <t>581</t>
  </si>
  <si>
    <t>559</t>
  </si>
  <si>
    <t>±139</t>
  </si>
  <si>
    <t>±74</t>
  </si>
  <si>
    <t>±103</t>
  </si>
  <si>
    <t>1,134</t>
  </si>
  <si>
    <t>93</t>
  </si>
  <si>
    <t>222</t>
  </si>
  <si>
    <t>174</t>
  </si>
  <si>
    <t>511</t>
  </si>
  <si>
    <t>417</t>
  </si>
  <si>
    <t>±4</t>
  </si>
  <si>
    <t>±48</t>
  </si>
  <si>
    <t>1,389</t>
  </si>
  <si>
    <t>59</t>
  </si>
  <si>
    <t>244</t>
  </si>
  <si>
    <t>150</t>
  </si>
  <si>
    <t>27</t>
  </si>
  <si>
    <t>306</t>
  </si>
  <si>
    <t>273</t>
  </si>
  <si>
    <t>425</t>
  </si>
  <si>
    <t>387</t>
  </si>
  <si>
    <t>932</t>
  </si>
  <si>
    <t>40</t>
  </si>
  <si>
    <t>63</t>
  </si>
  <si>
    <t>383</t>
  </si>
  <si>
    <t>±152</t>
  </si>
  <si>
    <t>1,193</t>
  </si>
  <si>
    <t>114</t>
  </si>
  <si>
    <t>170</t>
  </si>
  <si>
    <t>115</t>
  </si>
  <si>
    <t>55</t>
  </si>
  <si>
    <t>264</t>
  </si>
  <si>
    <t>158</t>
  </si>
  <si>
    <t>106</t>
  </si>
  <si>
    <t>210</t>
  </si>
  <si>
    <t>165</t>
  </si>
  <si>
    <t>397</t>
  </si>
  <si>
    <t>370</t>
  </si>
  <si>
    <t>±172</t>
  </si>
  <si>
    <t>±63</t>
  </si>
  <si>
    <t>±94</t>
  </si>
  <si>
    <t>1,373</t>
  </si>
  <si>
    <t>64</t>
  </si>
  <si>
    <t>125</t>
  </si>
  <si>
    <t>162</t>
  </si>
  <si>
    <t>130</t>
  </si>
  <si>
    <t>500</t>
  </si>
  <si>
    <t>416</t>
  </si>
  <si>
    <t>±130</t>
  </si>
  <si>
    <t>1,195</t>
  </si>
  <si>
    <t>79</t>
  </si>
  <si>
    <t>197</t>
  </si>
  <si>
    <t>299</t>
  </si>
  <si>
    <t>242</t>
  </si>
  <si>
    <t>327</t>
  </si>
  <si>
    <t>316</t>
  </si>
  <si>
    <t>±117</t>
  </si>
  <si>
    <t>1,105</t>
  </si>
  <si>
    <t>185</t>
  </si>
  <si>
    <t>250</t>
  </si>
  <si>
    <t>533</t>
  </si>
  <si>
    <t>405</t>
  </si>
  <si>
    <t>±161</t>
  </si>
  <si>
    <t>±115</t>
  </si>
  <si>
    <t>±66</t>
  </si>
  <si>
    <t>1,295</t>
  </si>
  <si>
    <t>129</t>
  </si>
  <si>
    <t>267</t>
  </si>
  <si>
    <t>247</t>
  </si>
  <si>
    <t>262</t>
  </si>
  <si>
    <t>176</t>
  </si>
  <si>
    <t>254</t>
  </si>
  <si>
    <t>±180</t>
  </si>
  <si>
    <t>±95</t>
  </si>
  <si>
    <t>616</t>
  </si>
  <si>
    <t>132</t>
  </si>
  <si>
    <t>±104</t>
  </si>
  <si>
    <t>1,095</t>
  </si>
  <si>
    <t>256</t>
  </si>
  <si>
    <t>178</t>
  </si>
  <si>
    <t>275</t>
  </si>
  <si>
    <t>±151</t>
  </si>
  <si>
    <t>±116</t>
  </si>
  <si>
    <t>1,035</t>
  </si>
  <si>
    <t>140</t>
  </si>
  <si>
    <t>94</t>
  </si>
  <si>
    <t>193</t>
  </si>
  <si>
    <t>182</t>
  </si>
  <si>
    <t>159</t>
  </si>
  <si>
    <t>±158</t>
  </si>
  <si>
    <t>±136</t>
  </si>
  <si>
    <t>±114</t>
  </si>
  <si>
    <t>±108</t>
  </si>
  <si>
    <t>1,638</t>
  </si>
  <si>
    <t>462</t>
  </si>
  <si>
    <t>413</t>
  </si>
  <si>
    <t>181</t>
  </si>
  <si>
    <t>447</t>
  </si>
  <si>
    <t>438</t>
  </si>
  <si>
    <t>292</t>
  </si>
  <si>
    <t>±214</t>
  </si>
  <si>
    <t>±155</t>
  </si>
  <si>
    <t>±146</t>
  </si>
  <si>
    <t>±218</t>
  </si>
  <si>
    <t>±213</t>
  </si>
  <si>
    <t>1,447</t>
  </si>
  <si>
    <t>371</t>
  </si>
  <si>
    <t>355</t>
  </si>
  <si>
    <t>1,286</t>
  </si>
  <si>
    <t>142</t>
  </si>
  <si>
    <t>320</t>
  </si>
  <si>
    <t>526</t>
  </si>
  <si>
    <t>504</t>
  </si>
  <si>
    <t>±118</t>
  </si>
  <si>
    <t>2,231</t>
  </si>
  <si>
    <t>285</t>
  </si>
  <si>
    <t>257</t>
  </si>
  <si>
    <t>527</t>
  </si>
  <si>
    <t>548</t>
  </si>
  <si>
    <t>611</t>
  </si>
  <si>
    <t>569</t>
  </si>
  <si>
    <t>±307</t>
  </si>
  <si>
    <t>±134</t>
  </si>
  <si>
    <t>±269</t>
  </si>
  <si>
    <t>±265</t>
  </si>
  <si>
    <t>±153</t>
  </si>
  <si>
    <t>±143</t>
  </si>
  <si>
    <t>1,955</t>
  </si>
  <si>
    <t>95</t>
  </si>
  <si>
    <t>148</t>
  </si>
  <si>
    <t>240</t>
  </si>
  <si>
    <t>389</t>
  </si>
  <si>
    <t>358</t>
  </si>
  <si>
    <t>945</t>
  </si>
  <si>
    <t>941</t>
  </si>
  <si>
    <t>±140</t>
  </si>
  <si>
    <t>2,368</t>
  </si>
  <si>
    <t>164</t>
  </si>
  <si>
    <t>51</t>
  </si>
  <si>
    <t>272</t>
  </si>
  <si>
    <t>228</t>
  </si>
  <si>
    <t>755</t>
  </si>
  <si>
    <t>730</t>
  </si>
  <si>
    <t>861</t>
  </si>
  <si>
    <t>814</t>
  </si>
  <si>
    <t>±209</t>
  </si>
  <si>
    <t>±201</t>
  </si>
  <si>
    <t>±235</t>
  </si>
  <si>
    <t>±234</t>
  </si>
  <si>
    <t>2,309</t>
  </si>
  <si>
    <t>466</t>
  </si>
  <si>
    <t>372</t>
  </si>
  <si>
    <t>329</t>
  </si>
  <si>
    <t>379</t>
  </si>
  <si>
    <t>985</t>
  </si>
  <si>
    <t>903</t>
  </si>
  <si>
    <t>±314</t>
  </si>
  <si>
    <t>±308</t>
  </si>
  <si>
    <t>1,411</t>
  </si>
  <si>
    <t>348</t>
  </si>
  <si>
    <t>602</t>
  </si>
  <si>
    <t>596</t>
  </si>
  <si>
    <t>±192</t>
  </si>
  <si>
    <t>±212</t>
  </si>
  <si>
    <t>±211</t>
  </si>
  <si>
    <t>989</t>
  </si>
  <si>
    <t>37</t>
  </si>
  <si>
    <t>229</t>
  </si>
  <si>
    <t>225</t>
  </si>
  <si>
    <t>277</t>
  </si>
  <si>
    <t>1,521</t>
  </si>
  <si>
    <t>143</t>
  </si>
  <si>
    <t>96</t>
  </si>
  <si>
    <t>239</t>
  </si>
  <si>
    <t>248</t>
  </si>
  <si>
    <t>245</t>
  </si>
  <si>
    <t>326</t>
  </si>
  <si>
    <t>321</t>
  </si>
  <si>
    <t>398</t>
  </si>
  <si>
    <t>373</t>
  </si>
  <si>
    <t>±193</t>
  </si>
  <si>
    <t>±119</t>
  </si>
  <si>
    <t>±99</t>
  </si>
  <si>
    <t>±154</t>
  </si>
  <si>
    <t>2,415</t>
  </si>
  <si>
    <t>187</t>
  </si>
  <si>
    <t>544</t>
  </si>
  <si>
    <t>518</t>
  </si>
  <si>
    <t>615</t>
  </si>
  <si>
    <t>566</t>
  </si>
  <si>
    <t>534</t>
  </si>
  <si>
    <t>381</t>
  </si>
  <si>
    <t>±242</t>
  </si>
  <si>
    <t>±195</t>
  </si>
  <si>
    <t>±174</t>
  </si>
  <si>
    <t>2,395</t>
  </si>
  <si>
    <t>506</t>
  </si>
  <si>
    <t>324</t>
  </si>
  <si>
    <t>406</t>
  </si>
  <si>
    <t>700</t>
  </si>
  <si>
    <t>547</t>
  </si>
  <si>
    <t>153</t>
  </si>
  <si>
    <t>491</t>
  </si>
  <si>
    <t>470</t>
  </si>
  <si>
    <t>±337</t>
  </si>
  <si>
    <t>±240</t>
  </si>
  <si>
    <t>±166</t>
  </si>
  <si>
    <t>±205</t>
  </si>
  <si>
    <t>±148</t>
  </si>
  <si>
    <t>±292</t>
  </si>
  <si>
    <t>±169</t>
  </si>
  <si>
    <t>±221</t>
  </si>
  <si>
    <t>±162</t>
  </si>
  <si>
    <t>1,354</t>
  </si>
  <si>
    <t>298</t>
  </si>
  <si>
    <t>±142</t>
  </si>
  <si>
    <t>1,375</t>
  </si>
  <si>
    <t>223</t>
  </si>
  <si>
    <t>85</t>
  </si>
  <si>
    <t>249</t>
  </si>
  <si>
    <t>330</t>
  </si>
  <si>
    <t>318</t>
  </si>
  <si>
    <t>±170</t>
  </si>
  <si>
    <t>±109</t>
  </si>
  <si>
    <t>1,477</t>
  </si>
  <si>
    <t>126</t>
  </si>
  <si>
    <t>157</t>
  </si>
  <si>
    <t>276</t>
  </si>
  <si>
    <t>443</t>
  </si>
  <si>
    <t>1,707</t>
  </si>
  <si>
    <t>307</t>
  </si>
  <si>
    <t>483</t>
  </si>
  <si>
    <t>218</t>
  </si>
  <si>
    <t>235</t>
  </si>
  <si>
    <t>±183</t>
  </si>
  <si>
    <t>1,125</t>
  </si>
  <si>
    <t>271</t>
  </si>
  <si>
    <t>258</t>
  </si>
  <si>
    <t>458</t>
  </si>
  <si>
    <t>2,182</t>
  </si>
  <si>
    <t>305</t>
  </si>
  <si>
    <t>183</t>
  </si>
  <si>
    <t>295</t>
  </si>
  <si>
    <t>282</t>
  </si>
  <si>
    <t>356</t>
  </si>
  <si>
    <t>703</t>
  </si>
  <si>
    <t>634</t>
  </si>
  <si>
    <t>±319</t>
  </si>
  <si>
    <t>±227</t>
  </si>
  <si>
    <t>±177</t>
  </si>
  <si>
    <t>±165</t>
  </si>
  <si>
    <t>1,152</t>
  </si>
  <si>
    <t>212</t>
  </si>
  <si>
    <t>99</t>
  </si>
  <si>
    <t>1,111</t>
  </si>
  <si>
    <t>232</t>
  </si>
  <si>
    <t>251</t>
  </si>
  <si>
    <t>±194</t>
  </si>
  <si>
    <t>±128</t>
  </si>
  <si>
    <t>1,014</t>
  </si>
  <si>
    <t>123</t>
  </si>
  <si>
    <t>400</t>
  </si>
  <si>
    <t>2,083</t>
  </si>
  <si>
    <t>91</t>
  </si>
  <si>
    <t>344</t>
  </si>
  <si>
    <t>493</t>
  </si>
  <si>
    <t>457</t>
  </si>
  <si>
    <t>412</t>
  </si>
  <si>
    <t>399</t>
  </si>
  <si>
    <t>361</t>
  </si>
  <si>
    <t>367</t>
  </si>
  <si>
    <t>±253</t>
  </si>
  <si>
    <t>±204</t>
  </si>
  <si>
    <t>±186</t>
  </si>
  <si>
    <t>±189</t>
  </si>
  <si>
    <t>±171</t>
  </si>
  <si>
    <t>1,227</t>
  </si>
  <si>
    <t>141</t>
  </si>
  <si>
    <t>135</t>
  </si>
  <si>
    <t>319</t>
  </si>
  <si>
    <t>498</t>
  </si>
  <si>
    <t>966</t>
  </si>
  <si>
    <t>168</t>
  </si>
  <si>
    <t>227</t>
  </si>
  <si>
    <t>2,184</t>
  </si>
  <si>
    <t>461</t>
  </si>
  <si>
    <t>682</t>
  </si>
  <si>
    <t>654</t>
  </si>
  <si>
    <t>±297</t>
  </si>
  <si>
    <t>±275</t>
  </si>
  <si>
    <t>±178</t>
  </si>
  <si>
    <t>1,574</t>
  </si>
  <si>
    <t>137</t>
  </si>
  <si>
    <t>471</t>
  </si>
  <si>
    <t>350</t>
  </si>
  <si>
    <t>289</t>
  </si>
  <si>
    <t>±273</t>
  </si>
  <si>
    <t>±210</t>
  </si>
  <si>
    <t>1,838</t>
  </si>
  <si>
    <t>538</t>
  </si>
  <si>
    <t>359</t>
  </si>
  <si>
    <t>539</t>
  </si>
  <si>
    <t>279</t>
  </si>
  <si>
    <t>253</t>
  </si>
  <si>
    <t>219</t>
  </si>
  <si>
    <t>1,218</t>
  </si>
  <si>
    <t>105</t>
  </si>
  <si>
    <t>±288</t>
  </si>
  <si>
    <t>±268</t>
  </si>
  <si>
    <t>1,699</t>
  </si>
  <si>
    <t>464</t>
  </si>
  <si>
    <t>450</t>
  </si>
  <si>
    <t>220</t>
  </si>
  <si>
    <t>304</t>
  </si>
  <si>
    <t>±286</t>
  </si>
  <si>
    <t>±163</t>
  </si>
  <si>
    <t>±164</t>
  </si>
  <si>
    <t>894</t>
  </si>
  <si>
    <t>284</t>
  </si>
  <si>
    <t>1,023</t>
  </si>
  <si>
    <t>155</t>
  </si>
  <si>
    <t>333</t>
  </si>
  <si>
    <t>315</t>
  </si>
  <si>
    <t>1,326</t>
  </si>
  <si>
    <t>452</t>
  </si>
  <si>
    <t>±250</t>
  </si>
  <si>
    <t>±247</t>
  </si>
  <si>
    <t>1,276</t>
  </si>
  <si>
    <t>243</t>
  </si>
  <si>
    <t>230</t>
  </si>
  <si>
    <t>196</t>
  </si>
  <si>
    <t>1,072</t>
  </si>
  <si>
    <t>495</t>
  </si>
  <si>
    <t>1,936</t>
  </si>
  <si>
    <t>1,220</t>
  </si>
  <si>
    <t>1,202</t>
  </si>
  <si>
    <t>±196</t>
  </si>
  <si>
    <t>±190</t>
  </si>
  <si>
    <t>1,516</t>
  </si>
  <si>
    <t>184</t>
  </si>
  <si>
    <t>851</t>
  </si>
  <si>
    <t>798</t>
  </si>
  <si>
    <t>2,129</t>
  </si>
  <si>
    <t>260</t>
  </si>
  <si>
    <t>75</t>
  </si>
  <si>
    <t>955</t>
  </si>
  <si>
    <t>940</t>
  </si>
  <si>
    <t>±278</t>
  </si>
  <si>
    <t>±206</t>
  </si>
  <si>
    <t>1,502</t>
  </si>
  <si>
    <t>309</t>
  </si>
  <si>
    <t>885</t>
  </si>
  <si>
    <t>872</t>
  </si>
  <si>
    <t>2,124</t>
  </si>
  <si>
    <t>237</t>
  </si>
  <si>
    <t>363</t>
  </si>
  <si>
    <t>268</t>
  </si>
  <si>
    <t>623</t>
  </si>
  <si>
    <t>568</t>
  </si>
  <si>
    <t>±272</t>
  </si>
  <si>
    <t>1,230</t>
  </si>
  <si>
    <t>747</t>
  </si>
  <si>
    <t>705</t>
  </si>
  <si>
    <t>1,136</t>
  </si>
  <si>
    <t>584</t>
  </si>
  <si>
    <t>±228</t>
  </si>
  <si>
    <t>1,697</t>
  </si>
  <si>
    <t>699</t>
  </si>
  <si>
    <t>655</t>
  </si>
  <si>
    <t>±188</t>
  </si>
  <si>
    <t>2,057</t>
  </si>
  <si>
    <t>331</t>
  </si>
  <si>
    <t>748</t>
  </si>
  <si>
    <t>739</t>
  </si>
  <si>
    <t>±285</t>
  </si>
  <si>
    <t>±243</t>
  </si>
  <si>
    <t>2,315</t>
  </si>
  <si>
    <t>236</t>
  </si>
  <si>
    <t>1,359</t>
  </si>
  <si>
    <t>1,346</t>
  </si>
  <si>
    <t>±230</t>
  </si>
  <si>
    <t>2,000</t>
  </si>
  <si>
    <t>322</t>
  </si>
  <si>
    <t>364</t>
  </si>
  <si>
    <t>335</t>
  </si>
  <si>
    <t>810</t>
  </si>
  <si>
    <t>779</t>
  </si>
  <si>
    <t>±239</t>
  </si>
  <si>
    <t>±150</t>
  </si>
  <si>
    <t>±156</t>
  </si>
  <si>
    <t>1,481</t>
  </si>
  <si>
    <t>508</t>
  </si>
  <si>
    <t>494</t>
  </si>
  <si>
    <t>297</t>
  </si>
  <si>
    <t>263</t>
  </si>
  <si>
    <t>543</t>
  </si>
  <si>
    <t>480</t>
  </si>
  <si>
    <t>±215</t>
  </si>
  <si>
    <t>±184</t>
  </si>
  <si>
    <t>1,045</t>
  </si>
  <si>
    <t>598</t>
  </si>
  <si>
    <t>1,858</t>
  </si>
  <si>
    <t>502</t>
  </si>
  <si>
    <t>697</t>
  </si>
  <si>
    <t>592</t>
  </si>
  <si>
    <t>±412</t>
  </si>
  <si>
    <t>±167</t>
  </si>
  <si>
    <t>±389</t>
  </si>
  <si>
    <t>±384</t>
  </si>
  <si>
    <t>1,449</t>
  </si>
  <si>
    <t>101</t>
  </si>
  <si>
    <t>1,038</t>
  </si>
  <si>
    <t>1,020</t>
  </si>
  <si>
    <t>523</t>
  </si>
  <si>
    <t>1,987</t>
  </si>
  <si>
    <t>532</t>
  </si>
  <si>
    <t>497</t>
  </si>
  <si>
    <t>514</t>
  </si>
  <si>
    <t>1,236</t>
  </si>
  <si>
    <t>310</t>
  </si>
  <si>
    <t>595</t>
  </si>
  <si>
    <t>2,257</t>
  </si>
  <si>
    <t>402</t>
  </si>
  <si>
    <t>308</t>
  </si>
  <si>
    <t>857</t>
  </si>
  <si>
    <t>±216</t>
  </si>
  <si>
    <t>2,644</t>
  </si>
  <si>
    <t>1,767</t>
  </si>
  <si>
    <t>1,746</t>
  </si>
  <si>
    <t>±516</t>
  </si>
  <si>
    <t>±499</t>
  </si>
  <si>
    <t>±501</t>
  </si>
  <si>
    <t>1,752</t>
  </si>
  <si>
    <t>192</t>
  </si>
  <si>
    <t>410</t>
  </si>
  <si>
    <t>551</t>
  </si>
  <si>
    <t>1,222</t>
  </si>
  <si>
    <t>696</t>
  </si>
  <si>
    <t>690</t>
  </si>
  <si>
    <t>1,259</t>
  </si>
  <si>
    <t>169</t>
  </si>
  <si>
    <t>638</t>
  </si>
  <si>
    <t>1,328</t>
  </si>
  <si>
    <t>679</t>
  </si>
  <si>
    <t>670</t>
  </si>
  <si>
    <t>1,241</t>
  </si>
  <si>
    <t>80</t>
  </si>
  <si>
    <t>724</t>
  </si>
  <si>
    <t>2,401</t>
  </si>
  <si>
    <t>472</t>
  </si>
  <si>
    <t>1,101</t>
  </si>
  <si>
    <t>±217</t>
  </si>
  <si>
    <t>±229</t>
  </si>
  <si>
    <t>1,658</t>
  </si>
  <si>
    <t>839</t>
  </si>
  <si>
    <t>1,322</t>
  </si>
  <si>
    <t>977</t>
  </si>
  <si>
    <t>917</t>
  </si>
  <si>
    <t>±225</t>
  </si>
  <si>
    <t>1,372</t>
  </si>
  <si>
    <t>360</t>
  </si>
  <si>
    <t>683</t>
  </si>
  <si>
    <t>677</t>
  </si>
  <si>
    <t>1,910</t>
  </si>
  <si>
    <t>343</t>
  </si>
  <si>
    <t>1,137</t>
  </si>
  <si>
    <t>1,342</t>
  </si>
  <si>
    <t>862</t>
  </si>
  <si>
    <t>±198</t>
  </si>
  <si>
    <t>1,462</t>
  </si>
  <si>
    <t>856</t>
  </si>
  <si>
    <t>1,162</t>
  </si>
  <si>
    <t>772</t>
  </si>
  <si>
    <t>±168</t>
  </si>
  <si>
    <t>971</t>
  </si>
  <si>
    <t>293</t>
  </si>
  <si>
    <t>813</t>
  </si>
  <si>
    <t>685</t>
  </si>
  <si>
    <t>357</t>
  </si>
  <si>
    <t>1,476</t>
  </si>
  <si>
    <t>639</t>
  </si>
  <si>
    <t>614</t>
  </si>
  <si>
    <t>1,729</t>
  </si>
  <si>
    <t>266</t>
  </si>
  <si>
    <t>468</t>
  </si>
  <si>
    <t>460</t>
  </si>
  <si>
    <t>±232</t>
  </si>
  <si>
    <t>±187</t>
  </si>
  <si>
    <t>1,685</t>
  </si>
  <si>
    <t>672</t>
  </si>
  <si>
    <t>±284</t>
  </si>
  <si>
    <t>±300</t>
  </si>
  <si>
    <t>±295</t>
  </si>
  <si>
    <t>1,294</t>
  </si>
  <si>
    <t>336</t>
  </si>
  <si>
    <t>1,602</t>
  </si>
  <si>
    <t>627</t>
  </si>
  <si>
    <t>2,658</t>
  </si>
  <si>
    <t>202</t>
  </si>
  <si>
    <t>664</t>
  </si>
  <si>
    <t>578</t>
  </si>
  <si>
    <t>442</t>
  </si>
  <si>
    <t>422</t>
  </si>
  <si>
    <t>334</t>
  </si>
  <si>
    <t>571</t>
  </si>
  <si>
    <t>±357</t>
  </si>
  <si>
    <t>±271</t>
  </si>
  <si>
    <t>±264</t>
  </si>
  <si>
    <t>±236</t>
  </si>
  <si>
    <t>±231</t>
  </si>
  <si>
    <t>981</t>
  </si>
  <si>
    <t>1,592</t>
  </si>
  <si>
    <t>136</t>
  </si>
  <si>
    <t>902</t>
  </si>
  <si>
    <t>±277</t>
  </si>
  <si>
    <t>2,015</t>
  </si>
  <si>
    <t>1</t>
  </si>
  <si>
    <t>1,097</t>
  </si>
  <si>
    <t>1,001</t>
  </si>
  <si>
    <t>±332</t>
  </si>
  <si>
    <t>±280</t>
  </si>
  <si>
    <t>±255</t>
  </si>
  <si>
    <t>2,115</t>
  </si>
  <si>
    <t>378</t>
  </si>
  <si>
    <t>±305</t>
  </si>
  <si>
    <t>±270</t>
  </si>
  <si>
    <t>629</t>
  </si>
  <si>
    <t>764</t>
  </si>
  <si>
    <t>1,120</t>
  </si>
  <si>
    <t>374</t>
  </si>
  <si>
    <t>3,229</t>
  </si>
  <si>
    <t>349</t>
  </si>
  <si>
    <t>808</t>
  </si>
  <si>
    <t>642</t>
  </si>
  <si>
    <t>563</t>
  </si>
  <si>
    <t>549</t>
  </si>
  <si>
    <t>503</t>
  </si>
  <si>
    <t>434</t>
  </si>
  <si>
    <t>603</t>
  </si>
  <si>
    <t>±331</t>
  </si>
  <si>
    <t>±246</t>
  </si>
  <si>
    <t>±179</t>
  </si>
  <si>
    <t>±181</t>
  </si>
  <si>
    <t>2,847</t>
  </si>
  <si>
    <t>613</t>
  </si>
  <si>
    <t>445</t>
  </si>
  <si>
    <t>411</t>
  </si>
  <si>
    <t>391</t>
  </si>
  <si>
    <t>743</t>
  </si>
  <si>
    <t>429</t>
  </si>
  <si>
    <t>314</t>
  </si>
  <si>
    <t>±387</t>
  </si>
  <si>
    <t>±376</t>
  </si>
  <si>
    <t>±330</t>
  </si>
  <si>
    <t>2,062</t>
  </si>
  <si>
    <t>557</t>
  </si>
  <si>
    <t>550</t>
  </si>
  <si>
    <t>±222</t>
  </si>
  <si>
    <t>±249</t>
  </si>
  <si>
    <t>1,842</t>
  </si>
  <si>
    <t>317</t>
  </si>
  <si>
    <t>444</t>
  </si>
  <si>
    <t>418</t>
  </si>
  <si>
    <t>496</t>
  </si>
  <si>
    <t>±311</t>
  </si>
  <si>
    <t>±237</t>
  </si>
  <si>
    <t>1,119</t>
  </si>
  <si>
    <t>238</t>
  </si>
  <si>
    <t>286</t>
  </si>
  <si>
    <t>962</t>
  </si>
  <si>
    <t>2,533</t>
  </si>
  <si>
    <t>465</t>
  </si>
  <si>
    <t>401</t>
  </si>
  <si>
    <t>868</t>
  </si>
  <si>
    <t>849</t>
  </si>
  <si>
    <t>±185</t>
  </si>
  <si>
    <t>2,168</t>
  </si>
  <si>
    <t>312</t>
  </si>
  <si>
    <t>1,246</t>
  </si>
  <si>
    <t>±325</t>
  </si>
  <si>
    <t>2,447</t>
  </si>
  <si>
    <t>1,671</t>
  </si>
  <si>
    <t>1,628</t>
  </si>
  <si>
    <t>±173</t>
  </si>
  <si>
    <t>±200</t>
  </si>
  <si>
    <t>1,345</t>
  </si>
  <si>
    <t>428</t>
  </si>
  <si>
    <t>1,716</t>
  </si>
  <si>
    <t>1,846</t>
  </si>
  <si>
    <t>404</t>
  </si>
  <si>
    <t>280</t>
  </si>
  <si>
    <t>419</t>
  </si>
  <si>
    <t>451</t>
  </si>
  <si>
    <t>±175</t>
  </si>
  <si>
    <t>899</t>
  </si>
  <si>
    <t>426</t>
  </si>
  <si>
    <t>1,639</t>
  </si>
  <si>
    <t>618</t>
  </si>
  <si>
    <t>582</t>
  </si>
  <si>
    <t>1,461</t>
  </si>
  <si>
    <t>233</t>
  </si>
  <si>
    <t>±160</t>
  </si>
  <si>
    <t>1,197</t>
  </si>
  <si>
    <t>191</t>
  </si>
  <si>
    <t>332</t>
  </si>
  <si>
    <t>338</t>
  </si>
  <si>
    <t>2,639</t>
  </si>
  <si>
    <t>431</t>
  </si>
  <si>
    <t>1,165</t>
  </si>
  <si>
    <t>1,107</t>
  </si>
  <si>
    <t>±274</t>
  </si>
  <si>
    <t>302</t>
  </si>
  <si>
    <t>1,309</t>
  </si>
  <si>
    <t>421</t>
  </si>
  <si>
    <t>311</t>
  </si>
  <si>
    <t>2,328</t>
  </si>
  <si>
    <t>1,249</t>
  </si>
  <si>
    <t>3,423</t>
  </si>
  <si>
    <t>824</t>
  </si>
  <si>
    <t>635</t>
  </si>
  <si>
    <t>1,258</t>
  </si>
  <si>
    <t>1,238</t>
  </si>
  <si>
    <t>±701</t>
  </si>
  <si>
    <t>±485</t>
  </si>
  <si>
    <t>±479</t>
  </si>
  <si>
    <t>±385</t>
  </si>
  <si>
    <t>±382</t>
  </si>
  <si>
    <t>±220</t>
  </si>
  <si>
    <t>±341</t>
  </si>
  <si>
    <t>±338</t>
  </si>
  <si>
    <t>2,065</t>
  </si>
  <si>
    <t>300</t>
  </si>
  <si>
    <t>1,141</t>
  </si>
  <si>
    <t>1,122</t>
  </si>
  <si>
    <t>±254</t>
  </si>
  <si>
    <t>±203</t>
  </si>
  <si>
    <t>2,696</t>
  </si>
  <si>
    <t>369</t>
  </si>
  <si>
    <t>628</t>
  </si>
  <si>
    <t>±224</t>
  </si>
  <si>
    <t>1,061</t>
  </si>
  <si>
    <t>626</t>
  </si>
  <si>
    <t>617</t>
  </si>
  <si>
    <t>1,033</t>
  </si>
  <si>
    <t>±257</t>
  </si>
  <si>
    <t>1,211</t>
  </si>
  <si>
    <t>858</t>
  </si>
  <si>
    <t>809</t>
  </si>
  <si>
    <t>±266</t>
  </si>
  <si>
    <t>1,208</t>
  </si>
  <si>
    <t>834</t>
  </si>
  <si>
    <t>807</t>
  </si>
  <si>
    <t>2,019</t>
  </si>
  <si>
    <t>1,617</t>
  </si>
  <si>
    <t>1,603</t>
  </si>
  <si>
    <t>±267</t>
  </si>
  <si>
    <t>651</t>
  </si>
  <si>
    <t>893</t>
  </si>
  <si>
    <t>211</t>
  </si>
  <si>
    <t>2,211</t>
  </si>
  <si>
    <t>±301</t>
  </si>
  <si>
    <t>±261</t>
  </si>
  <si>
    <t>1,962</t>
  </si>
  <si>
    <t>1,016</t>
  </si>
  <si>
    <t>999</t>
  </si>
  <si>
    <t>1,377</t>
  </si>
  <si>
    <t>388</t>
  </si>
  <si>
    <t>826</t>
  </si>
  <si>
    <t>2,157</t>
  </si>
  <si>
    <t>478</t>
  </si>
  <si>
    <t>952</t>
  </si>
  <si>
    <t>1,733</t>
  </si>
  <si>
    <t>180</t>
  </si>
  <si>
    <t>241</t>
  </si>
  <si>
    <t>2,594</t>
  </si>
  <si>
    <t>467</t>
  </si>
  <si>
    <t>479</t>
  </si>
  <si>
    <t>874</t>
  </si>
  <si>
    <t>855</t>
  </si>
  <si>
    <t>±281</t>
  </si>
  <si>
    <t>2,377</t>
  </si>
  <si>
    <t>393</t>
  </si>
  <si>
    <t>1,284</t>
  </si>
  <si>
    <t>1,504</t>
  </si>
  <si>
    <t>693</t>
  </si>
  <si>
    <t>546</t>
  </si>
  <si>
    <t>209</t>
  </si>
  <si>
    <t>459</t>
  </si>
  <si>
    <t>1,876</t>
  </si>
  <si>
    <t>390</t>
  </si>
  <si>
    <t>392</t>
  </si>
  <si>
    <t>440</t>
  </si>
  <si>
    <t>384</t>
  </si>
  <si>
    <t>1,310</t>
  </si>
  <si>
    <t>540</t>
  </si>
  <si>
    <t>1,488</t>
  </si>
  <si>
    <t>637</t>
  </si>
  <si>
    <t>487</t>
  </si>
  <si>
    <t>1,041</t>
  </si>
  <si>
    <t>1,171</t>
  </si>
  <si>
    <t>1,003</t>
  </si>
  <si>
    <t>415</t>
  </si>
  <si>
    <t>1,022</t>
  </si>
  <si>
    <t>1,379</t>
  </si>
  <si>
    <t>564</t>
  </si>
  <si>
    <t>1,507</t>
  </si>
  <si>
    <t>960</t>
  </si>
  <si>
    <t>354</t>
  </si>
  <si>
    <t>619</t>
  </si>
  <si>
    <t>1,404</t>
  </si>
  <si>
    <t>1,540</t>
  </si>
  <si>
    <t>980</t>
  </si>
  <si>
    <t>1,177</t>
  </si>
  <si>
    <t>489</t>
  </si>
  <si>
    <t>1,905</t>
  </si>
  <si>
    <t>795</t>
  </si>
  <si>
    <t>±329</t>
  </si>
  <si>
    <t>2,392</t>
  </si>
  <si>
    <t>1,376</t>
  </si>
  <si>
    <t>1,299</t>
  </si>
  <si>
    <t>±219</t>
  </si>
  <si>
    <t>1,998</t>
  </si>
  <si>
    <t>666</t>
  </si>
  <si>
    <t>2,250</t>
  </si>
  <si>
    <t>729</t>
  </si>
  <si>
    <t>560</t>
  </si>
  <si>
    <t>±322</t>
  </si>
  <si>
    <t>±263</t>
  </si>
  <si>
    <t>1,997</t>
  </si>
  <si>
    <t>427</t>
  </si>
  <si>
    <t>283</t>
  </si>
  <si>
    <t>±276</t>
  </si>
  <si>
    <t>1,480</t>
  </si>
  <si>
    <t>234</t>
  </si>
  <si>
    <t>636</t>
  </si>
  <si>
    <t>606</t>
  </si>
  <si>
    <t>1,424</t>
  </si>
  <si>
    <t>301</t>
  </si>
  <si>
    <t>437</t>
  </si>
  <si>
    <t>1,587</t>
  </si>
  <si>
    <t>473</t>
  </si>
  <si>
    <t>883</t>
  </si>
  <si>
    <t>6,035</t>
  </si>
  <si>
    <t>990</t>
  </si>
  <si>
    <t>959</t>
  </si>
  <si>
    <t>1,237</t>
  </si>
  <si>
    <t>1,906</t>
  </si>
  <si>
    <t>1,709</t>
  </si>
  <si>
    <t>±223</t>
  </si>
  <si>
    <t>±245</t>
  </si>
  <si>
    <t>9,286</t>
  </si>
  <si>
    <t>870</t>
  </si>
  <si>
    <t>586</t>
  </si>
  <si>
    <t>1,296</t>
  </si>
  <si>
    <t>911</t>
  </si>
  <si>
    <t>1,801</t>
  </si>
  <si>
    <t>1,485</t>
  </si>
  <si>
    <t>1,662</t>
  </si>
  <si>
    <t>1,564</t>
  </si>
  <si>
    <t>3,259</t>
  </si>
  <si>
    <t>2,996</t>
  </si>
  <si>
    <t>±298</t>
  </si>
  <si>
    <t>±238</t>
  </si>
  <si>
    <t>±233</t>
  </si>
  <si>
    <t>3,175</t>
  </si>
  <si>
    <t>659</t>
  </si>
  <si>
    <t>4,628</t>
  </si>
  <si>
    <t>719</t>
  </si>
  <si>
    <t>585</t>
  </si>
  <si>
    <t>1,576</t>
  </si>
  <si>
    <t>5,798</t>
  </si>
  <si>
    <t>512</t>
  </si>
  <si>
    <t>836</t>
  </si>
  <si>
    <t>2,140</t>
  </si>
  <si>
    <t>1,849</t>
  </si>
  <si>
    <t>±176</t>
  </si>
  <si>
    <t>±208</t>
  </si>
  <si>
    <t>206,502</t>
  </si>
  <si>
    <t>12,419</t>
  </si>
  <si>
    <t>9,046</t>
  </si>
  <si>
    <t>3,328</t>
  </si>
  <si>
    <t>16,086</t>
  </si>
  <si>
    <t>11,593</t>
  </si>
  <si>
    <t>4,265</t>
  </si>
  <si>
    <t>28,935</t>
  </si>
  <si>
    <t>23,038</t>
  </si>
  <si>
    <t>5,797</t>
  </si>
  <si>
    <t>28,826</t>
  </si>
  <si>
    <t>25,371</t>
  </si>
  <si>
    <t>3,309</t>
  </si>
  <si>
    <t>38,714</t>
  </si>
  <si>
    <t>35,560</t>
  </si>
  <si>
    <t>3,007</t>
  </si>
  <si>
    <t>81,522</t>
  </si>
  <si>
    <t>78,322</t>
  </si>
  <si>
    <t>3,096</t>
  </si>
  <si>
    <t>±1,032</t>
  </si>
  <si>
    <t>±864</t>
  </si>
  <si>
    <t>±703</t>
  </si>
  <si>
    <t>±539</t>
  </si>
  <si>
    <t>±1,007</t>
  </si>
  <si>
    <t>±842</t>
  </si>
  <si>
    <t>±546</t>
  </si>
  <si>
    <t>±1,306</t>
  </si>
  <si>
    <t>±1,095</t>
  </si>
  <si>
    <t>±763</t>
  </si>
  <si>
    <t>±1,143</t>
  </si>
  <si>
    <t>±1,110</t>
  </si>
  <si>
    <t>±421</t>
  </si>
  <si>
    <t>±1,249</t>
  </si>
  <si>
    <t>±1,231</t>
  </si>
  <si>
    <t>±496</t>
  </si>
  <si>
    <t>±1,468</t>
  </si>
  <si>
    <t>±1,435</t>
  </si>
  <si>
    <t>±522</t>
  </si>
  <si>
    <t>17,883</t>
  </si>
  <si>
    <t>1,040</t>
  </si>
  <si>
    <t>519</t>
  </si>
  <si>
    <t>1,927</t>
  </si>
  <si>
    <t>1,151</t>
  </si>
  <si>
    <t>767</t>
  </si>
  <si>
    <t>2,873</t>
  </si>
  <si>
    <t>1,953</t>
  </si>
  <si>
    <t>2,451</t>
  </si>
  <si>
    <t>1,817</t>
  </si>
  <si>
    <t>3,505</t>
  </si>
  <si>
    <t>2,943</t>
  </si>
  <si>
    <t>525</t>
  </si>
  <si>
    <t>6,087</t>
  </si>
  <si>
    <t>5,624</t>
  </si>
  <si>
    <t>454</t>
  </si>
  <si>
    <t>±344</t>
  </si>
  <si>
    <t>±262</t>
  </si>
  <si>
    <t>±388</t>
  </si>
  <si>
    <t>±366</t>
  </si>
  <si>
    <t>18,485</t>
  </si>
  <si>
    <t>2,715</t>
  </si>
  <si>
    <t>2,137</t>
  </si>
  <si>
    <t>2,520</t>
  </si>
  <si>
    <t>1,980</t>
  </si>
  <si>
    <t>3,084</t>
  </si>
  <si>
    <t>2,306</t>
  </si>
  <si>
    <t>766</t>
  </si>
  <si>
    <t>2,028</t>
  </si>
  <si>
    <t>1,788</t>
  </si>
  <si>
    <t>2,583</t>
  </si>
  <si>
    <t>2,166</t>
  </si>
  <si>
    <t>5,555</t>
  </si>
  <si>
    <t>5,272</t>
  </si>
  <si>
    <t>±517</t>
  </si>
  <si>
    <t>±352</t>
  </si>
  <si>
    <t>±346</t>
  </si>
  <si>
    <t>±393</t>
  </si>
  <si>
    <t>±323</t>
  </si>
  <si>
    <t>±260</t>
  </si>
  <si>
    <t>±390</t>
  </si>
  <si>
    <t>±375</t>
  </si>
  <si>
    <t>93,075</t>
  </si>
  <si>
    <t>6,714</t>
  </si>
  <si>
    <t>4,961</t>
  </si>
  <si>
    <t>1,726</t>
  </si>
  <si>
    <t>8,957</t>
  </si>
  <si>
    <t>6,330</t>
  </si>
  <si>
    <t>2,516</t>
  </si>
  <si>
    <t>15,047</t>
  </si>
  <si>
    <t>12,503</t>
  </si>
  <si>
    <t>13,663</t>
  </si>
  <si>
    <t>11,916</t>
  </si>
  <si>
    <t>1,630</t>
  </si>
  <si>
    <t>17,908</t>
  </si>
  <si>
    <t>16,622</t>
  </si>
  <si>
    <t>1,254</t>
  </si>
  <si>
    <t>30,786</t>
  </si>
  <si>
    <t>29,662</t>
  </si>
  <si>
    <t>1,114</t>
  </si>
  <si>
    <t>±1,079</t>
  </si>
  <si>
    <t>±603</t>
  </si>
  <si>
    <t>±537</t>
  </si>
  <si>
    <t>±417</t>
  </si>
  <si>
    <t>±804</t>
  </si>
  <si>
    <t>±710</t>
  </si>
  <si>
    <t>±378</t>
  </si>
  <si>
    <t>±971</t>
  </si>
  <si>
    <t>±829</t>
  </si>
  <si>
    <t>±836</t>
  </si>
  <si>
    <t>±746</t>
  </si>
  <si>
    <t>±839</t>
  </si>
  <si>
    <t>±810</t>
  </si>
  <si>
    <t>±326</t>
  </si>
  <si>
    <t>±989</t>
  </si>
  <si>
    <t>±955</t>
  </si>
  <si>
    <t>±256</t>
  </si>
  <si>
    <t>224,385</t>
  </si>
  <si>
    <t>13,459</t>
  </si>
  <si>
    <t>9,565</t>
  </si>
  <si>
    <t>3,819</t>
  </si>
  <si>
    <t>18,013</t>
  </si>
  <si>
    <t>12,744</t>
  </si>
  <si>
    <t>5,032</t>
  </si>
  <si>
    <t>31,808</t>
  </si>
  <si>
    <t>24,991</t>
  </si>
  <si>
    <t>6,700</t>
  </si>
  <si>
    <t>31,277</t>
  </si>
  <si>
    <t>27,188</t>
  </si>
  <si>
    <t>3,915</t>
  </si>
  <si>
    <t>42,219</t>
  </si>
  <si>
    <t>38,503</t>
  </si>
  <si>
    <t>3,532</t>
  </si>
  <si>
    <t>87,609</t>
  </si>
  <si>
    <t>83,946</t>
  </si>
  <si>
    <t>3,550</t>
  </si>
  <si>
    <t>±1,089</t>
  </si>
  <si>
    <t>±886</t>
  </si>
  <si>
    <t>±717</t>
  </si>
  <si>
    <t>±545</t>
  </si>
  <si>
    <t>±1,043</t>
  </si>
  <si>
    <t>±852</t>
  </si>
  <si>
    <t>±578</t>
  </si>
  <si>
    <t>±1,312</t>
  </si>
  <si>
    <t>±1,112</t>
  </si>
  <si>
    <t>±806</t>
  </si>
  <si>
    <t>±1,188</t>
  </si>
  <si>
    <t>±1,140</t>
  </si>
  <si>
    <t>±448</t>
  </si>
  <si>
    <t>±1,291</t>
  </si>
  <si>
    <t>±1,315</t>
  </si>
  <si>
    <t>±519</t>
  </si>
  <si>
    <t>±1,524</t>
  </si>
  <si>
    <t>±1,484</t>
  </si>
  <si>
    <t>Total</t>
  </si>
  <si>
    <t>$10,000_to_$19,999</t>
  </si>
  <si>
    <t>$20,000_to_$34,999</t>
  </si>
  <si>
    <t>$35,000_to_$49,999</t>
  </si>
  <si>
    <t>$50,000_to_$74,999</t>
  </si>
  <si>
    <t>$75,000_or_more</t>
  </si>
  <si>
    <t>tract</t>
  </si>
  <si>
    <t>county</t>
  </si>
  <si>
    <t>Adams</t>
  </si>
  <si>
    <t>Asotin</t>
  </si>
  <si>
    <t>Ferry</t>
  </si>
  <si>
    <t>Garfield</t>
  </si>
  <si>
    <t>Lincoln</t>
  </si>
  <si>
    <t>Pend Oreille</t>
  </si>
  <si>
    <t>Spokane</t>
  </si>
  <si>
    <t>Stevens</t>
  </si>
  <si>
    <t>Whitman</t>
  </si>
  <si>
    <t>Adams County</t>
  </si>
  <si>
    <t>Asotin County</t>
  </si>
  <si>
    <t>Ferry County</t>
  </si>
  <si>
    <t>Garfield County</t>
  </si>
  <si>
    <t>Lincoln County</t>
  </si>
  <si>
    <t>Pend Oreille County</t>
  </si>
  <si>
    <t>Spokane County</t>
  </si>
  <si>
    <t>Stevens County</t>
  </si>
  <si>
    <t>Whitman County</t>
  </si>
  <si>
    <t>Spokane City</t>
  </si>
  <si>
    <t>Spokane Metro</t>
  </si>
  <si>
    <t>Less_than_$10,000</t>
  </si>
  <si>
    <t>With_dialup_Internet_subscription_alone</t>
  </si>
  <si>
    <t>With_a_broadband_Internet_subscription</t>
  </si>
  <si>
    <t>Without_an_Internet_subscription</t>
  </si>
  <si>
    <t>With_dial-up_Internet_subscription_alone</t>
  </si>
  <si>
    <t>Standarized_With_dialup_Internet_subscription_alone</t>
  </si>
  <si>
    <t>standarized_With_a_broadband_Internet_subscription</t>
  </si>
  <si>
    <t>standardized_Without_an_Internet_subscription</t>
  </si>
  <si>
    <t>standarized_With_dial-up_Internet_subscription_alone</t>
  </si>
  <si>
    <t>standarized_Without_an_Internet_subscription</t>
  </si>
  <si>
    <t>standarized_With_dialup_Internet_subscription_alone</t>
  </si>
  <si>
    <t>standardized_With_dialup_Internet_subscription_alone</t>
  </si>
  <si>
    <t>standardized_With_a_broadband_Internet_subscription</t>
  </si>
  <si>
    <t>index</t>
  </si>
  <si>
    <t>With_a_broadband_Internet_subscription_Less_than_$10,000_Income</t>
  </si>
  <si>
    <t>With_dialup_Internet_subscription_alone_Less_than_$10,000_Income</t>
  </si>
  <si>
    <t>Without_an_Internet_subscription_Less_than_$10,000_Income</t>
  </si>
  <si>
    <t>With_dial-up_Internet_subscription_alone_$10,000_to_$19,999_Income</t>
  </si>
  <si>
    <t>With_a_broadband_Internet_subscription_$10,000_to_$19,999_Income</t>
  </si>
  <si>
    <t>Without_an_Internet_subscription_$10,000_to_$19,999_Income</t>
  </si>
  <si>
    <t>With_dialup_Internet_subscription_alone_$20,000_to_$34,999_Income</t>
  </si>
  <si>
    <t>With_a_broadband_Internet_subscription_$20,000_to_$34,999_Income</t>
  </si>
  <si>
    <t>Without_an_Internet_subscription_$20,000_to_$34,999_Income</t>
  </si>
  <si>
    <t>With_dialup_Internet_subscription_alone_$35,000_to_$49,999_Income</t>
  </si>
  <si>
    <t>With_a_broadband_Internet_subscription_$35,000_to_$49,999_Income</t>
  </si>
  <si>
    <t>Without_an_Internet_subscription_$35,000_to_$49,999_Income</t>
  </si>
  <si>
    <t>With_dialup_Internet_subscription_alone_$50,000_to_$74,999_Income</t>
  </si>
  <si>
    <t>With_a_broadband_Internet_subscription_$50,000_to_$74,999_Income</t>
  </si>
  <si>
    <t>Without_an_Internet_subscription_$50,000_to_$74,999_Income</t>
  </si>
  <si>
    <t>With_dialup_Internet_subscription_alone_$75,000_or_more_Income</t>
  </si>
  <si>
    <t>With_a_broadband_Internet_subscription_$75,000_or_more_Income</t>
  </si>
  <si>
    <t>Without_an_Internet_subscription_$75,000_or_more_Income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</si>
</sst>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horizontal="left" vertical="center" wrapText="1"/>
    </xf>
    <xf numFmtId="0" fontId="0" fillId="0" borderId="0" xfId="0" applyAlignment="1">
      <alignment wrapText="1" indent="1"/>
    </xf>
    <xf numFmtId="0" fontId="1" fillId="0" borderId="2" xfId="0" applyFont="1" applyBorder="1" applyAlignment="1">
      <alignment horizontal="left" vertical="center" wrapText="1"/>
    </xf>
    <xf numFmtId="3" fontId="0" fillId="0" borderId="0" xfId="0" applyNumberFormat="1" applyAlignment="1">
      <alignment wrapText="1"/>
    </xf>
    <xf numFmtId="0" fontId="2" fillId="0" borderId="2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390"/>
  <sheetViews>
    <sheetView workbookViewId="0">
      <pane xSplit="1" ySplit="1" topLeftCell="V2" activePane="bottomRight" state="frozen"/>
      <selection pane="topRight"/>
      <selection pane="bottomLeft"/>
      <selection pane="bottomRight" activeCell="A11" sqref="A11"/>
    </sheetView>
  </sheetViews>
  <sheetFormatPr defaultRowHeight="14.5" x14ac:dyDescent="0.35"/>
  <cols>
    <col min="1" max="1" width="30" style="1" customWidth="1"/>
    <col min="2" max="2" width="7.26953125" style="1" bestFit="1" customWidth="1"/>
    <col min="3" max="22" width="20" style="1" customWidth="1"/>
    <col min="23" max="23" width="15.7265625" style="1" bestFit="1" customWidth="1"/>
    <col min="24" max="26" width="20" style="1" customWidth="1"/>
  </cols>
  <sheetData>
    <row r="1" spans="1:28" ht="48" customHeight="1" x14ac:dyDescent="0.35">
      <c r="A1" s="2" t="s">
        <v>0</v>
      </c>
      <c r="B1" s="2" t="s">
        <v>1267</v>
      </c>
      <c r="C1" s="2" t="s">
        <v>1295</v>
      </c>
      <c r="D1" s="2" t="s">
        <v>1296</v>
      </c>
      <c r="E1" s="2" t="s">
        <v>1297</v>
      </c>
      <c r="F1" s="2" t="s">
        <v>1298</v>
      </c>
      <c r="G1" s="2" t="s">
        <v>1268</v>
      </c>
      <c r="H1" s="2" t="s">
        <v>1299</v>
      </c>
      <c r="I1" s="2" t="s">
        <v>1297</v>
      </c>
      <c r="J1" s="2" t="s">
        <v>1298</v>
      </c>
      <c r="K1" s="2" t="s">
        <v>1269</v>
      </c>
      <c r="L1" s="2" t="s">
        <v>1296</v>
      </c>
      <c r="M1" s="2" t="s">
        <v>1297</v>
      </c>
      <c r="N1" s="2" t="s">
        <v>1298</v>
      </c>
      <c r="O1" s="2" t="s">
        <v>1270</v>
      </c>
      <c r="P1" s="2" t="s">
        <v>1296</v>
      </c>
      <c r="Q1" s="2" t="s">
        <v>1297</v>
      </c>
      <c r="R1" s="2" t="s">
        <v>1298</v>
      </c>
      <c r="S1" s="2" t="s">
        <v>1271</v>
      </c>
      <c r="T1" s="2" t="s">
        <v>1296</v>
      </c>
      <c r="U1" s="2" t="s">
        <v>1297</v>
      </c>
      <c r="V1" s="2" t="s">
        <v>1298</v>
      </c>
      <c r="W1" s="2" t="s">
        <v>1272</v>
      </c>
      <c r="X1" s="2" t="s">
        <v>1296</v>
      </c>
      <c r="Y1" s="2" t="s">
        <v>1297</v>
      </c>
      <c r="Z1" s="2" t="s">
        <v>1298</v>
      </c>
      <c r="AA1" s="4" t="s">
        <v>1273</v>
      </c>
      <c r="AB1" s="4" t="s">
        <v>1274</v>
      </c>
    </row>
    <row r="2" spans="1:28" x14ac:dyDescent="0.35">
      <c r="A2" s="3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4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4</v>
      </c>
      <c r="Q2" s="1" t="s">
        <v>15</v>
      </c>
      <c r="R2" s="1" t="s">
        <v>6</v>
      </c>
      <c r="S2" s="1" t="s">
        <v>16</v>
      </c>
      <c r="T2" s="1" t="s">
        <v>4</v>
      </c>
      <c r="U2" s="1" t="s">
        <v>17</v>
      </c>
      <c r="V2" s="1" t="s">
        <v>18</v>
      </c>
      <c r="W2" s="1" t="s">
        <v>19</v>
      </c>
      <c r="X2" s="1" t="s">
        <v>4</v>
      </c>
      <c r="Y2" s="1" t="s">
        <v>20</v>
      </c>
      <c r="Z2" s="1" t="s">
        <v>21</v>
      </c>
      <c r="AA2">
        <v>9501</v>
      </c>
      <c r="AB2" s="1" t="s">
        <v>1275</v>
      </c>
    </row>
    <row r="3" spans="1:28" x14ac:dyDescent="0.35">
      <c r="A3" s="3" t="s">
        <v>22</v>
      </c>
      <c r="B3" s="1" t="s">
        <v>23</v>
      </c>
      <c r="C3" s="1" t="s">
        <v>24</v>
      </c>
      <c r="D3" s="1" t="s">
        <v>25</v>
      </c>
      <c r="E3" s="1" t="s">
        <v>26</v>
      </c>
      <c r="F3" s="1" t="s">
        <v>27</v>
      </c>
      <c r="G3" s="1" t="s">
        <v>28</v>
      </c>
      <c r="H3" s="1" t="s">
        <v>25</v>
      </c>
      <c r="I3" s="1" t="s">
        <v>29</v>
      </c>
      <c r="J3" s="1" t="s">
        <v>30</v>
      </c>
      <c r="K3" s="1" t="s">
        <v>31</v>
      </c>
      <c r="L3" s="1" t="s">
        <v>32</v>
      </c>
      <c r="M3" s="1" t="s">
        <v>33</v>
      </c>
      <c r="N3" s="1" t="s">
        <v>34</v>
      </c>
      <c r="O3" s="1" t="s">
        <v>35</v>
      </c>
      <c r="P3" s="1" t="s">
        <v>25</v>
      </c>
      <c r="Q3" s="1" t="s">
        <v>36</v>
      </c>
      <c r="R3" s="1" t="s">
        <v>30</v>
      </c>
      <c r="S3" s="1" t="s">
        <v>37</v>
      </c>
      <c r="T3" s="1" t="s">
        <v>25</v>
      </c>
      <c r="U3" s="1" t="s">
        <v>33</v>
      </c>
      <c r="V3" s="1" t="s">
        <v>38</v>
      </c>
      <c r="W3" s="1" t="s">
        <v>39</v>
      </c>
      <c r="X3" s="1" t="s">
        <v>25</v>
      </c>
      <c r="Y3" s="1" t="s">
        <v>40</v>
      </c>
      <c r="Z3" s="1" t="s">
        <v>41</v>
      </c>
      <c r="AA3">
        <v>9501</v>
      </c>
      <c r="AB3" s="1" t="s">
        <v>1275</v>
      </c>
    </row>
    <row r="4" spans="1:28" x14ac:dyDescent="0.35">
      <c r="A4" s="3" t="s">
        <v>1</v>
      </c>
      <c r="B4" s="1" t="s">
        <v>42</v>
      </c>
      <c r="C4" s="1" t="s">
        <v>43</v>
      </c>
      <c r="D4" s="1" t="s">
        <v>44</v>
      </c>
      <c r="E4" s="1" t="s">
        <v>45</v>
      </c>
      <c r="F4" s="1" t="s">
        <v>46</v>
      </c>
      <c r="G4" s="1" t="s">
        <v>47</v>
      </c>
      <c r="H4" s="1" t="s">
        <v>4</v>
      </c>
      <c r="I4" s="1" t="s">
        <v>48</v>
      </c>
      <c r="J4" s="1" t="s">
        <v>49</v>
      </c>
      <c r="K4" s="1" t="s">
        <v>50</v>
      </c>
      <c r="L4" s="1" t="s">
        <v>4</v>
      </c>
      <c r="M4" s="1" t="s">
        <v>5</v>
      </c>
      <c r="N4" s="1" t="s">
        <v>45</v>
      </c>
      <c r="O4" s="1" t="s">
        <v>51</v>
      </c>
      <c r="P4" s="1" t="s">
        <v>4</v>
      </c>
      <c r="Q4" s="1" t="s">
        <v>52</v>
      </c>
      <c r="R4" s="1" t="s">
        <v>53</v>
      </c>
      <c r="S4" s="1" t="s">
        <v>54</v>
      </c>
      <c r="T4" s="1" t="s">
        <v>4</v>
      </c>
      <c r="U4" s="1" t="s">
        <v>55</v>
      </c>
      <c r="V4" s="1" t="s">
        <v>56</v>
      </c>
      <c r="W4" s="1" t="s">
        <v>57</v>
      </c>
      <c r="X4" s="1" t="s">
        <v>4</v>
      </c>
      <c r="Y4" s="1" t="s">
        <v>58</v>
      </c>
      <c r="Z4" s="1" t="s">
        <v>21</v>
      </c>
      <c r="AA4">
        <v>9502</v>
      </c>
      <c r="AB4" s="1" t="s">
        <v>1275</v>
      </c>
    </row>
    <row r="5" spans="1:28" x14ac:dyDescent="0.35">
      <c r="A5" s="3" t="s">
        <v>22</v>
      </c>
      <c r="B5" s="1" t="s">
        <v>59</v>
      </c>
      <c r="C5" s="1" t="s">
        <v>60</v>
      </c>
      <c r="D5" s="1" t="s">
        <v>61</v>
      </c>
      <c r="E5" s="1" t="s">
        <v>25</v>
      </c>
      <c r="F5" s="1" t="s">
        <v>62</v>
      </c>
      <c r="G5" s="1" t="s">
        <v>63</v>
      </c>
      <c r="H5" s="1" t="s">
        <v>25</v>
      </c>
      <c r="I5" s="1" t="s">
        <v>64</v>
      </c>
      <c r="J5" s="1" t="s">
        <v>65</v>
      </c>
      <c r="K5" s="1" t="s">
        <v>34</v>
      </c>
      <c r="L5" s="1" t="s">
        <v>25</v>
      </c>
      <c r="M5" s="1" t="s">
        <v>66</v>
      </c>
      <c r="N5" s="1" t="s">
        <v>67</v>
      </c>
      <c r="O5" s="1" t="s">
        <v>68</v>
      </c>
      <c r="P5" s="1" t="s">
        <v>25</v>
      </c>
      <c r="Q5" s="1" t="s">
        <v>69</v>
      </c>
      <c r="R5" s="1" t="s">
        <v>66</v>
      </c>
      <c r="S5" s="1" t="s">
        <v>70</v>
      </c>
      <c r="T5" s="1" t="s">
        <v>25</v>
      </c>
      <c r="U5" s="1" t="s">
        <v>24</v>
      </c>
      <c r="V5" s="1" t="s">
        <v>64</v>
      </c>
      <c r="W5" s="1" t="s">
        <v>71</v>
      </c>
      <c r="X5" s="1" t="s">
        <v>25</v>
      </c>
      <c r="Y5" s="1" t="s">
        <v>39</v>
      </c>
      <c r="Z5" s="1" t="s">
        <v>64</v>
      </c>
      <c r="AA5">
        <v>9502</v>
      </c>
      <c r="AB5" s="1" t="s">
        <v>1275</v>
      </c>
    </row>
    <row r="6" spans="1:28" x14ac:dyDescent="0.35">
      <c r="A6" s="3" t="s">
        <v>1</v>
      </c>
      <c r="B6" s="1" t="s">
        <v>72</v>
      </c>
      <c r="C6" s="1" t="s">
        <v>73</v>
      </c>
      <c r="D6" s="1" t="s">
        <v>4</v>
      </c>
      <c r="E6" s="1" t="s">
        <v>74</v>
      </c>
      <c r="F6" s="1" t="s">
        <v>75</v>
      </c>
      <c r="G6" s="1" t="s">
        <v>76</v>
      </c>
      <c r="H6" s="1" t="s">
        <v>4</v>
      </c>
      <c r="I6" s="1" t="s">
        <v>4</v>
      </c>
      <c r="J6" s="1" t="s">
        <v>76</v>
      </c>
      <c r="K6" s="1" t="s">
        <v>77</v>
      </c>
      <c r="L6" s="1" t="s">
        <v>4</v>
      </c>
      <c r="M6" s="1" t="s">
        <v>75</v>
      </c>
      <c r="N6" s="1" t="s">
        <v>78</v>
      </c>
      <c r="O6" s="1" t="s">
        <v>79</v>
      </c>
      <c r="P6" s="1" t="s">
        <v>4</v>
      </c>
      <c r="Q6" s="1" t="s">
        <v>80</v>
      </c>
      <c r="R6" s="1" t="s">
        <v>81</v>
      </c>
      <c r="S6" s="1" t="s">
        <v>82</v>
      </c>
      <c r="T6" s="1" t="s">
        <v>4</v>
      </c>
      <c r="U6" s="1" t="s">
        <v>83</v>
      </c>
      <c r="V6" s="1" t="s">
        <v>84</v>
      </c>
      <c r="W6" s="1" t="s">
        <v>85</v>
      </c>
      <c r="X6" s="1" t="s">
        <v>4</v>
      </c>
      <c r="Y6" s="1" t="s">
        <v>86</v>
      </c>
      <c r="Z6" s="1" t="s">
        <v>87</v>
      </c>
      <c r="AA6">
        <v>9503.01</v>
      </c>
      <c r="AB6" s="1" t="s">
        <v>1275</v>
      </c>
    </row>
    <row r="7" spans="1:28" x14ac:dyDescent="0.35">
      <c r="A7" s="3" t="s">
        <v>22</v>
      </c>
      <c r="B7" s="1" t="s">
        <v>88</v>
      </c>
      <c r="C7" s="1" t="s">
        <v>89</v>
      </c>
      <c r="D7" s="1" t="s">
        <v>25</v>
      </c>
      <c r="E7" s="1" t="s">
        <v>90</v>
      </c>
      <c r="F7" s="1" t="s">
        <v>91</v>
      </c>
      <c r="G7" s="1" t="s">
        <v>41</v>
      </c>
      <c r="H7" s="1" t="s">
        <v>25</v>
      </c>
      <c r="I7" s="1" t="s">
        <v>25</v>
      </c>
      <c r="J7" s="1" t="s">
        <v>41</v>
      </c>
      <c r="K7" s="1" t="s">
        <v>92</v>
      </c>
      <c r="L7" s="1" t="s">
        <v>25</v>
      </c>
      <c r="M7" s="1" t="s">
        <v>93</v>
      </c>
      <c r="N7" s="1" t="s">
        <v>94</v>
      </c>
      <c r="O7" s="1" t="s">
        <v>95</v>
      </c>
      <c r="P7" s="1" t="s">
        <v>25</v>
      </c>
      <c r="Q7" s="1" t="s">
        <v>96</v>
      </c>
      <c r="R7" s="1" t="s">
        <v>97</v>
      </c>
      <c r="S7" s="1" t="s">
        <v>98</v>
      </c>
      <c r="T7" s="1" t="s">
        <v>25</v>
      </c>
      <c r="U7" s="1" t="s">
        <v>99</v>
      </c>
      <c r="V7" s="1" t="s">
        <v>93</v>
      </c>
      <c r="W7" s="1" t="s">
        <v>100</v>
      </c>
      <c r="X7" s="1" t="s">
        <v>25</v>
      </c>
      <c r="Y7" s="1" t="s">
        <v>101</v>
      </c>
      <c r="Z7" s="1" t="s">
        <v>91</v>
      </c>
      <c r="AA7">
        <v>9503.01</v>
      </c>
      <c r="AB7" s="1" t="s">
        <v>1275</v>
      </c>
    </row>
    <row r="8" spans="1:28" x14ac:dyDescent="0.35">
      <c r="A8" s="3" t="s">
        <v>1</v>
      </c>
      <c r="B8" s="1" t="s">
        <v>102</v>
      </c>
      <c r="C8" s="1" t="s">
        <v>4</v>
      </c>
      <c r="D8" s="1" t="s">
        <v>4</v>
      </c>
      <c r="E8" s="1" t="s">
        <v>4</v>
      </c>
      <c r="F8" s="1" t="s">
        <v>4</v>
      </c>
      <c r="G8" s="1" t="s">
        <v>103</v>
      </c>
      <c r="H8" s="1" t="s">
        <v>4</v>
      </c>
      <c r="I8" s="1" t="s">
        <v>5</v>
      </c>
      <c r="J8" s="1" t="s">
        <v>49</v>
      </c>
      <c r="K8" s="1" t="s">
        <v>104</v>
      </c>
      <c r="L8" s="1" t="s">
        <v>4</v>
      </c>
      <c r="M8" s="1" t="s">
        <v>105</v>
      </c>
      <c r="N8" s="1" t="s">
        <v>106</v>
      </c>
      <c r="O8" s="1" t="s">
        <v>107</v>
      </c>
      <c r="P8" s="1" t="s">
        <v>4</v>
      </c>
      <c r="Q8" s="1" t="s">
        <v>108</v>
      </c>
      <c r="R8" s="1" t="s">
        <v>18</v>
      </c>
      <c r="S8" s="1" t="s">
        <v>16</v>
      </c>
      <c r="T8" s="1" t="s">
        <v>4</v>
      </c>
      <c r="U8" s="1" t="s">
        <v>16</v>
      </c>
      <c r="V8" s="1" t="s">
        <v>4</v>
      </c>
      <c r="W8" s="1" t="s">
        <v>109</v>
      </c>
      <c r="X8" s="1" t="s">
        <v>4</v>
      </c>
      <c r="Y8" s="1" t="s">
        <v>110</v>
      </c>
      <c r="Z8" s="1" t="s">
        <v>111</v>
      </c>
      <c r="AA8">
        <v>9503.02</v>
      </c>
      <c r="AB8" s="1" t="s">
        <v>1275</v>
      </c>
    </row>
    <row r="9" spans="1:28" x14ac:dyDescent="0.35">
      <c r="A9" s="3" t="s">
        <v>22</v>
      </c>
      <c r="B9" s="1" t="s">
        <v>112</v>
      </c>
      <c r="C9" s="1" t="s">
        <v>25</v>
      </c>
      <c r="D9" s="1" t="s">
        <v>25</v>
      </c>
      <c r="E9" s="1" t="s">
        <v>25</v>
      </c>
      <c r="F9" s="1" t="s">
        <v>25</v>
      </c>
      <c r="G9" s="1" t="s">
        <v>113</v>
      </c>
      <c r="H9" s="1" t="s">
        <v>25</v>
      </c>
      <c r="I9" s="1" t="s">
        <v>37</v>
      </c>
      <c r="J9" s="1" t="s">
        <v>41</v>
      </c>
      <c r="K9" s="1" t="s">
        <v>39</v>
      </c>
      <c r="L9" s="1" t="s">
        <v>25</v>
      </c>
      <c r="M9" s="1" t="s">
        <v>114</v>
      </c>
      <c r="N9" s="1" t="s">
        <v>115</v>
      </c>
      <c r="O9" s="1" t="s">
        <v>116</v>
      </c>
      <c r="P9" s="1" t="s">
        <v>25</v>
      </c>
      <c r="Q9" s="1" t="s">
        <v>33</v>
      </c>
      <c r="R9" s="1" t="s">
        <v>63</v>
      </c>
      <c r="S9" s="1" t="s">
        <v>117</v>
      </c>
      <c r="T9" s="1" t="s">
        <v>25</v>
      </c>
      <c r="U9" s="1" t="s">
        <v>117</v>
      </c>
      <c r="V9" s="1" t="s">
        <v>25</v>
      </c>
      <c r="W9" s="1" t="s">
        <v>39</v>
      </c>
      <c r="X9" s="1" t="s">
        <v>25</v>
      </c>
      <c r="Y9" s="1" t="s">
        <v>118</v>
      </c>
      <c r="Z9" s="1" t="s">
        <v>70</v>
      </c>
      <c r="AA9">
        <v>9503.02</v>
      </c>
      <c r="AB9" s="1" t="s">
        <v>1275</v>
      </c>
    </row>
    <row r="10" spans="1:28" x14ac:dyDescent="0.35">
      <c r="A10" s="3" t="s">
        <v>1</v>
      </c>
      <c r="B10" s="1" t="s">
        <v>119</v>
      </c>
      <c r="C10" s="1" t="s">
        <v>120</v>
      </c>
      <c r="D10" s="1" t="s">
        <v>4</v>
      </c>
      <c r="E10" s="1" t="s">
        <v>120</v>
      </c>
      <c r="F10" s="1" t="s">
        <v>4</v>
      </c>
      <c r="G10" s="1" t="s">
        <v>56</v>
      </c>
      <c r="H10" s="1" t="s">
        <v>4</v>
      </c>
      <c r="I10" s="1" t="s">
        <v>56</v>
      </c>
      <c r="J10" s="1" t="s">
        <v>4</v>
      </c>
      <c r="K10" s="1" t="s">
        <v>16</v>
      </c>
      <c r="L10" s="1" t="s">
        <v>4</v>
      </c>
      <c r="M10" s="1" t="s">
        <v>14</v>
      </c>
      <c r="N10" s="1" t="s">
        <v>121</v>
      </c>
      <c r="O10" s="1" t="s">
        <v>43</v>
      </c>
      <c r="P10" s="1" t="s">
        <v>4</v>
      </c>
      <c r="Q10" s="1" t="s">
        <v>43</v>
      </c>
      <c r="R10" s="1" t="s">
        <v>4</v>
      </c>
      <c r="S10" s="1" t="s">
        <v>54</v>
      </c>
      <c r="T10" s="1" t="s">
        <v>4</v>
      </c>
      <c r="U10" s="1" t="s">
        <v>15</v>
      </c>
      <c r="V10" s="1" t="s">
        <v>122</v>
      </c>
      <c r="W10" s="1" t="s">
        <v>123</v>
      </c>
      <c r="X10" s="1" t="s">
        <v>4</v>
      </c>
      <c r="Y10" s="1" t="s">
        <v>124</v>
      </c>
      <c r="Z10" s="1" t="s">
        <v>76</v>
      </c>
      <c r="AA10">
        <v>9503.0300000000007</v>
      </c>
      <c r="AB10" s="1" t="s">
        <v>1275</v>
      </c>
    </row>
    <row r="11" spans="1:28" x14ac:dyDescent="0.35">
      <c r="A11" s="3" t="s">
        <v>22</v>
      </c>
      <c r="B11" s="1" t="s">
        <v>125</v>
      </c>
      <c r="C11" s="1" t="s">
        <v>64</v>
      </c>
      <c r="D11" s="1" t="s">
        <v>25</v>
      </c>
      <c r="E11" s="1" t="s">
        <v>64</v>
      </c>
      <c r="F11" s="1" t="s">
        <v>25</v>
      </c>
      <c r="G11" s="1" t="s">
        <v>29</v>
      </c>
      <c r="H11" s="1" t="s">
        <v>25</v>
      </c>
      <c r="I11" s="1" t="s">
        <v>29</v>
      </c>
      <c r="J11" s="1" t="s">
        <v>25</v>
      </c>
      <c r="K11" s="1" t="s">
        <v>71</v>
      </c>
      <c r="L11" s="1" t="s">
        <v>25</v>
      </c>
      <c r="M11" s="1" t="s">
        <v>126</v>
      </c>
      <c r="N11" s="1" t="s">
        <v>127</v>
      </c>
      <c r="O11" s="1" t="s">
        <v>128</v>
      </c>
      <c r="P11" s="1" t="s">
        <v>25</v>
      </c>
      <c r="Q11" s="1" t="s">
        <v>128</v>
      </c>
      <c r="R11" s="1" t="s">
        <v>25</v>
      </c>
      <c r="S11" s="1" t="s">
        <v>59</v>
      </c>
      <c r="T11" s="1" t="s">
        <v>25</v>
      </c>
      <c r="U11" s="1" t="s">
        <v>129</v>
      </c>
      <c r="V11" s="1" t="s">
        <v>90</v>
      </c>
      <c r="W11" s="1" t="s">
        <v>92</v>
      </c>
      <c r="X11" s="1" t="s">
        <v>25</v>
      </c>
      <c r="Y11" s="1" t="s">
        <v>92</v>
      </c>
      <c r="Z11" s="1" t="s">
        <v>25</v>
      </c>
      <c r="AA11">
        <v>9503.0300000000007</v>
      </c>
      <c r="AB11" s="1" t="s">
        <v>1275</v>
      </c>
    </row>
    <row r="12" spans="1:28" x14ac:dyDescent="0.35">
      <c r="A12" s="3" t="s">
        <v>1</v>
      </c>
      <c r="B12" s="1" t="s">
        <v>130</v>
      </c>
      <c r="C12" s="1" t="s">
        <v>131</v>
      </c>
      <c r="D12" s="1" t="s">
        <v>4</v>
      </c>
      <c r="E12" s="1" t="s">
        <v>132</v>
      </c>
      <c r="F12" s="1" t="s">
        <v>133</v>
      </c>
      <c r="G12" s="1" t="s">
        <v>105</v>
      </c>
      <c r="H12" s="1" t="s">
        <v>4</v>
      </c>
      <c r="I12" s="1" t="s">
        <v>134</v>
      </c>
      <c r="J12" s="1" t="s">
        <v>43</v>
      </c>
      <c r="K12" s="1" t="s">
        <v>135</v>
      </c>
      <c r="L12" s="1" t="s">
        <v>4</v>
      </c>
      <c r="M12" s="1" t="s">
        <v>78</v>
      </c>
      <c r="N12" s="1" t="s">
        <v>136</v>
      </c>
      <c r="O12" s="1" t="s">
        <v>137</v>
      </c>
      <c r="P12" s="1" t="s">
        <v>4</v>
      </c>
      <c r="Q12" s="1" t="s">
        <v>131</v>
      </c>
      <c r="R12" s="1" t="s">
        <v>138</v>
      </c>
      <c r="S12" s="1" t="s">
        <v>139</v>
      </c>
      <c r="T12" s="1" t="s">
        <v>4</v>
      </c>
      <c r="U12" s="1" t="s">
        <v>140</v>
      </c>
      <c r="V12" s="1" t="s">
        <v>48</v>
      </c>
      <c r="W12" s="1" t="s">
        <v>141</v>
      </c>
      <c r="X12" s="1" t="s">
        <v>4</v>
      </c>
      <c r="Y12" s="1" t="s">
        <v>142</v>
      </c>
      <c r="Z12" s="1" t="s">
        <v>81</v>
      </c>
      <c r="AA12">
        <v>9504</v>
      </c>
      <c r="AB12" s="1" t="s">
        <v>1275</v>
      </c>
    </row>
    <row r="13" spans="1:28" x14ac:dyDescent="0.35">
      <c r="A13" s="3" t="s">
        <v>22</v>
      </c>
      <c r="B13" s="1" t="s">
        <v>143</v>
      </c>
      <c r="C13" s="1" t="s">
        <v>144</v>
      </c>
      <c r="D13" s="1" t="s">
        <v>25</v>
      </c>
      <c r="E13" s="1" t="s">
        <v>116</v>
      </c>
      <c r="F13" s="1" t="s">
        <v>145</v>
      </c>
      <c r="G13" s="1" t="s">
        <v>68</v>
      </c>
      <c r="H13" s="1" t="s">
        <v>25</v>
      </c>
      <c r="I13" s="1" t="s">
        <v>146</v>
      </c>
      <c r="J13" s="1" t="s">
        <v>68</v>
      </c>
      <c r="K13" s="1" t="s">
        <v>114</v>
      </c>
      <c r="L13" s="1" t="s">
        <v>25</v>
      </c>
      <c r="M13" s="1" t="s">
        <v>101</v>
      </c>
      <c r="N13" s="1" t="s">
        <v>144</v>
      </c>
      <c r="O13" s="1" t="s">
        <v>147</v>
      </c>
      <c r="P13" s="1" t="s">
        <v>25</v>
      </c>
      <c r="Q13" s="1" t="s">
        <v>31</v>
      </c>
      <c r="R13" s="1" t="s">
        <v>62</v>
      </c>
      <c r="S13" s="1" t="s">
        <v>148</v>
      </c>
      <c r="T13" s="1" t="s">
        <v>25</v>
      </c>
      <c r="U13" s="1" t="s">
        <v>149</v>
      </c>
      <c r="V13" s="1" t="s">
        <v>89</v>
      </c>
      <c r="W13" s="1" t="s">
        <v>40</v>
      </c>
      <c r="X13" s="1" t="s">
        <v>25</v>
      </c>
      <c r="Y13" s="1" t="s">
        <v>150</v>
      </c>
      <c r="Z13" s="1" t="s">
        <v>24</v>
      </c>
      <c r="AA13">
        <v>9504</v>
      </c>
      <c r="AB13" s="1" t="s">
        <v>1275</v>
      </c>
    </row>
    <row r="14" spans="1:28" x14ac:dyDescent="0.35">
      <c r="A14" s="3" t="s">
        <v>1</v>
      </c>
      <c r="B14" s="1" t="s">
        <v>151</v>
      </c>
      <c r="C14" s="1" t="s">
        <v>152</v>
      </c>
      <c r="D14" s="1" t="s">
        <v>4</v>
      </c>
      <c r="E14" s="1" t="s">
        <v>79</v>
      </c>
      <c r="F14" s="1" t="s">
        <v>50</v>
      </c>
      <c r="G14" s="1" t="s">
        <v>153</v>
      </c>
      <c r="H14" s="1" t="s">
        <v>4</v>
      </c>
      <c r="I14" s="1" t="s">
        <v>103</v>
      </c>
      <c r="J14" s="1" t="s">
        <v>154</v>
      </c>
      <c r="K14" s="1" t="s">
        <v>155</v>
      </c>
      <c r="L14" s="1" t="s">
        <v>4</v>
      </c>
      <c r="M14" s="1" t="s">
        <v>156</v>
      </c>
      <c r="N14" s="1" t="s">
        <v>157</v>
      </c>
      <c r="O14" s="1" t="s">
        <v>158</v>
      </c>
      <c r="P14" s="1" t="s">
        <v>4</v>
      </c>
      <c r="Q14" s="1" t="s">
        <v>159</v>
      </c>
      <c r="R14" s="1" t="s">
        <v>45</v>
      </c>
      <c r="S14" s="1" t="s">
        <v>160</v>
      </c>
      <c r="T14" s="1" t="s">
        <v>4</v>
      </c>
      <c r="U14" s="1" t="s">
        <v>161</v>
      </c>
      <c r="V14" s="1" t="s">
        <v>84</v>
      </c>
      <c r="W14" s="1" t="s">
        <v>162</v>
      </c>
      <c r="X14" s="1" t="s">
        <v>4</v>
      </c>
      <c r="Y14" s="1" t="s">
        <v>163</v>
      </c>
      <c r="Z14" s="1" t="s">
        <v>50</v>
      </c>
      <c r="AA14">
        <v>9505</v>
      </c>
      <c r="AB14" s="1" t="s">
        <v>1275</v>
      </c>
    </row>
    <row r="15" spans="1:28" x14ac:dyDescent="0.35">
      <c r="A15" s="3" t="s">
        <v>22</v>
      </c>
      <c r="B15" s="1" t="s">
        <v>164</v>
      </c>
      <c r="C15" s="1" t="s">
        <v>165</v>
      </c>
      <c r="D15" s="1" t="s">
        <v>93</v>
      </c>
      <c r="E15" s="1" t="s">
        <v>166</v>
      </c>
      <c r="F15" s="1" t="s">
        <v>167</v>
      </c>
      <c r="G15" s="1" t="s">
        <v>129</v>
      </c>
      <c r="H15" s="1" t="s">
        <v>93</v>
      </c>
      <c r="I15" s="1" t="s">
        <v>168</v>
      </c>
      <c r="J15" s="1" t="s">
        <v>169</v>
      </c>
      <c r="K15" s="1" t="s">
        <v>170</v>
      </c>
      <c r="L15" s="1" t="s">
        <v>93</v>
      </c>
      <c r="M15" s="1" t="s">
        <v>149</v>
      </c>
      <c r="N15" s="1" t="s">
        <v>171</v>
      </c>
      <c r="O15" s="1" t="s">
        <v>172</v>
      </c>
      <c r="P15" s="1" t="s">
        <v>93</v>
      </c>
      <c r="Q15" s="1" t="s">
        <v>112</v>
      </c>
      <c r="R15" s="1" t="s">
        <v>173</v>
      </c>
      <c r="S15" s="1" t="s">
        <v>174</v>
      </c>
      <c r="T15" s="1" t="s">
        <v>93</v>
      </c>
      <c r="U15" s="1" t="s">
        <v>112</v>
      </c>
      <c r="V15" s="1" t="s">
        <v>93</v>
      </c>
      <c r="W15" s="1" t="s">
        <v>175</v>
      </c>
      <c r="X15" s="1" t="s">
        <v>93</v>
      </c>
      <c r="Y15" s="1" t="s">
        <v>176</v>
      </c>
      <c r="Z15" s="1" t="s">
        <v>144</v>
      </c>
      <c r="AA15">
        <v>9505</v>
      </c>
      <c r="AB15" s="1" t="s">
        <v>1275</v>
      </c>
    </row>
    <row r="16" spans="1:28" x14ac:dyDescent="0.35">
      <c r="A16" s="3" t="s">
        <v>1</v>
      </c>
      <c r="B16" s="1" t="s">
        <v>177</v>
      </c>
      <c r="C16" s="1" t="s">
        <v>178</v>
      </c>
      <c r="D16" s="1" t="s">
        <v>4</v>
      </c>
      <c r="E16" s="1" t="s">
        <v>179</v>
      </c>
      <c r="F16" s="1" t="s">
        <v>122</v>
      </c>
      <c r="G16" s="1" t="s">
        <v>80</v>
      </c>
      <c r="H16" s="1" t="s">
        <v>76</v>
      </c>
      <c r="I16" s="1" t="s">
        <v>8</v>
      </c>
      <c r="J16" s="1" t="s">
        <v>74</v>
      </c>
      <c r="K16" s="1" t="s">
        <v>155</v>
      </c>
      <c r="L16" s="1" t="s">
        <v>4</v>
      </c>
      <c r="M16" s="1" t="s">
        <v>180</v>
      </c>
      <c r="N16" s="1" t="s">
        <v>181</v>
      </c>
      <c r="O16" s="1" t="s">
        <v>182</v>
      </c>
      <c r="P16" s="1" t="s">
        <v>4</v>
      </c>
      <c r="Q16" s="1" t="s">
        <v>124</v>
      </c>
      <c r="R16" s="1" t="s">
        <v>13</v>
      </c>
      <c r="S16" s="1" t="s">
        <v>183</v>
      </c>
      <c r="T16" s="1" t="s">
        <v>4</v>
      </c>
      <c r="U16" s="1" t="s">
        <v>184</v>
      </c>
      <c r="V16" s="1" t="s">
        <v>185</v>
      </c>
      <c r="W16" s="1" t="s">
        <v>186</v>
      </c>
      <c r="X16" s="1" t="s">
        <v>4</v>
      </c>
      <c r="Y16" s="1" t="s">
        <v>187</v>
      </c>
      <c r="Z16" s="1" t="s">
        <v>179</v>
      </c>
      <c r="AA16">
        <v>9601</v>
      </c>
      <c r="AB16" s="1" t="s">
        <v>1276</v>
      </c>
    </row>
    <row r="17" spans="1:28" x14ac:dyDescent="0.35">
      <c r="A17" s="3" t="s">
        <v>22</v>
      </c>
      <c r="B17" s="1" t="s">
        <v>188</v>
      </c>
      <c r="C17" s="1" t="s">
        <v>89</v>
      </c>
      <c r="D17" s="1" t="s">
        <v>25</v>
      </c>
      <c r="E17" s="1" t="s">
        <v>29</v>
      </c>
      <c r="F17" s="1" t="s">
        <v>173</v>
      </c>
      <c r="G17" s="1" t="s">
        <v>189</v>
      </c>
      <c r="H17" s="1" t="s">
        <v>25</v>
      </c>
      <c r="I17" s="1" t="s">
        <v>147</v>
      </c>
      <c r="J17" s="1" t="s">
        <v>173</v>
      </c>
      <c r="K17" s="1" t="s">
        <v>118</v>
      </c>
      <c r="L17" s="1" t="s">
        <v>25</v>
      </c>
      <c r="M17" s="1" t="s">
        <v>190</v>
      </c>
      <c r="N17" s="1" t="s">
        <v>24</v>
      </c>
      <c r="O17" s="1" t="s">
        <v>191</v>
      </c>
      <c r="P17" s="1" t="s">
        <v>25</v>
      </c>
      <c r="Q17" s="1" t="s">
        <v>88</v>
      </c>
      <c r="R17" s="1" t="s">
        <v>60</v>
      </c>
      <c r="S17" s="1" t="s">
        <v>192</v>
      </c>
      <c r="T17" s="1" t="s">
        <v>25</v>
      </c>
      <c r="U17" s="1" t="s">
        <v>129</v>
      </c>
      <c r="V17" s="1" t="s">
        <v>29</v>
      </c>
      <c r="W17" s="1" t="s">
        <v>193</v>
      </c>
      <c r="X17" s="1" t="s">
        <v>25</v>
      </c>
      <c r="Y17" s="1" t="s">
        <v>188</v>
      </c>
      <c r="Z17" s="1" t="s">
        <v>194</v>
      </c>
      <c r="AA17">
        <v>9601</v>
      </c>
      <c r="AB17" s="1" t="s">
        <v>1276</v>
      </c>
    </row>
    <row r="18" spans="1:28" x14ac:dyDescent="0.35">
      <c r="A18" s="3" t="s">
        <v>1</v>
      </c>
      <c r="B18" s="1" t="s">
        <v>195</v>
      </c>
      <c r="C18" s="1" t="s">
        <v>196</v>
      </c>
      <c r="D18" s="1" t="s">
        <v>4</v>
      </c>
      <c r="E18" s="1" t="s">
        <v>196</v>
      </c>
      <c r="F18" s="1" t="s">
        <v>4</v>
      </c>
      <c r="G18" s="1" t="s">
        <v>197</v>
      </c>
      <c r="H18" s="1" t="s">
        <v>4</v>
      </c>
      <c r="I18" s="1" t="s">
        <v>198</v>
      </c>
      <c r="J18" s="1" t="s">
        <v>45</v>
      </c>
      <c r="K18" s="1" t="s">
        <v>199</v>
      </c>
      <c r="L18" s="1" t="s">
        <v>4</v>
      </c>
      <c r="M18" s="1" t="s">
        <v>200</v>
      </c>
      <c r="N18" s="1" t="s">
        <v>201</v>
      </c>
      <c r="O18" s="1" t="s">
        <v>202</v>
      </c>
      <c r="P18" s="1" t="s">
        <v>18</v>
      </c>
      <c r="Q18" s="1" t="s">
        <v>203</v>
      </c>
      <c r="R18" s="1" t="s">
        <v>103</v>
      </c>
      <c r="S18" s="1" t="s">
        <v>204</v>
      </c>
      <c r="T18" s="1" t="s">
        <v>4</v>
      </c>
      <c r="U18" s="1" t="s">
        <v>19</v>
      </c>
      <c r="V18" s="1" t="s">
        <v>45</v>
      </c>
      <c r="W18" s="1" t="s">
        <v>205</v>
      </c>
      <c r="X18" s="1" t="s">
        <v>87</v>
      </c>
      <c r="Y18" s="1" t="s">
        <v>206</v>
      </c>
      <c r="Z18" s="1" t="s">
        <v>207</v>
      </c>
      <c r="AA18">
        <v>9602</v>
      </c>
      <c r="AB18" s="1" t="s">
        <v>1276</v>
      </c>
    </row>
    <row r="19" spans="1:28" x14ac:dyDescent="0.35">
      <c r="A19" s="3" t="s">
        <v>22</v>
      </c>
      <c r="B19" s="1" t="s">
        <v>208</v>
      </c>
      <c r="C19" s="1" t="s">
        <v>190</v>
      </c>
      <c r="D19" s="1" t="s">
        <v>25</v>
      </c>
      <c r="E19" s="1" t="s">
        <v>190</v>
      </c>
      <c r="F19" s="1" t="s">
        <v>25</v>
      </c>
      <c r="G19" s="1" t="s">
        <v>100</v>
      </c>
      <c r="H19" s="1" t="s">
        <v>25</v>
      </c>
      <c r="I19" s="1" t="s">
        <v>209</v>
      </c>
      <c r="J19" s="1" t="s">
        <v>194</v>
      </c>
      <c r="K19" s="1" t="s">
        <v>210</v>
      </c>
      <c r="L19" s="1" t="s">
        <v>25</v>
      </c>
      <c r="M19" s="1" t="s">
        <v>31</v>
      </c>
      <c r="N19" s="1" t="s">
        <v>147</v>
      </c>
      <c r="O19" s="1" t="s">
        <v>165</v>
      </c>
      <c r="P19" s="1" t="s">
        <v>66</v>
      </c>
      <c r="Q19" s="1" t="s">
        <v>117</v>
      </c>
      <c r="R19" s="1" t="s">
        <v>113</v>
      </c>
      <c r="S19" s="1" t="s">
        <v>211</v>
      </c>
      <c r="T19" s="1" t="s">
        <v>25</v>
      </c>
      <c r="U19" s="1" t="s">
        <v>212</v>
      </c>
      <c r="V19" s="1" t="s">
        <v>173</v>
      </c>
      <c r="W19" s="1" t="s">
        <v>213</v>
      </c>
      <c r="X19" s="1" t="s">
        <v>26</v>
      </c>
      <c r="Y19" s="1" t="s">
        <v>214</v>
      </c>
      <c r="Z19" s="1" t="s">
        <v>168</v>
      </c>
      <c r="AA19">
        <v>9602</v>
      </c>
      <c r="AB19" s="1" t="s">
        <v>1276</v>
      </c>
    </row>
    <row r="20" spans="1:28" x14ac:dyDescent="0.35">
      <c r="A20" s="3" t="s">
        <v>1</v>
      </c>
      <c r="B20" s="1" t="s">
        <v>215</v>
      </c>
      <c r="C20" s="1" t="s">
        <v>216</v>
      </c>
      <c r="D20" s="1" t="s">
        <v>4</v>
      </c>
      <c r="E20" s="1" t="s">
        <v>81</v>
      </c>
      <c r="F20" s="1" t="s">
        <v>50</v>
      </c>
      <c r="G20" s="1" t="s">
        <v>217</v>
      </c>
      <c r="H20" s="1" t="s">
        <v>4</v>
      </c>
      <c r="I20" s="1" t="s">
        <v>218</v>
      </c>
      <c r="J20" s="1" t="s">
        <v>21</v>
      </c>
      <c r="K20" s="1" t="s">
        <v>219</v>
      </c>
      <c r="L20" s="1" t="s">
        <v>4</v>
      </c>
      <c r="M20" s="1" t="s">
        <v>220</v>
      </c>
      <c r="N20" s="1" t="s">
        <v>221</v>
      </c>
      <c r="O20" s="1" t="s">
        <v>220</v>
      </c>
      <c r="P20" s="1" t="s">
        <v>4</v>
      </c>
      <c r="Q20" s="1" t="s">
        <v>222</v>
      </c>
      <c r="R20" s="1" t="s">
        <v>223</v>
      </c>
      <c r="S20" s="1" t="s">
        <v>224</v>
      </c>
      <c r="T20" s="1" t="s">
        <v>4</v>
      </c>
      <c r="U20" s="1" t="s">
        <v>225</v>
      </c>
      <c r="V20" s="1" t="s">
        <v>134</v>
      </c>
      <c r="W20" s="1" t="s">
        <v>226</v>
      </c>
      <c r="X20" s="1" t="s">
        <v>4</v>
      </c>
      <c r="Y20" s="1" t="s">
        <v>139</v>
      </c>
      <c r="Z20" s="1" t="s">
        <v>75</v>
      </c>
      <c r="AA20">
        <v>9603</v>
      </c>
      <c r="AB20" s="1" t="s">
        <v>1276</v>
      </c>
    </row>
    <row r="21" spans="1:28" x14ac:dyDescent="0.35">
      <c r="A21" s="3" t="s">
        <v>22</v>
      </c>
      <c r="B21" s="1" t="s">
        <v>227</v>
      </c>
      <c r="C21" s="1" t="s">
        <v>228</v>
      </c>
      <c r="D21" s="1" t="s">
        <v>25</v>
      </c>
      <c r="E21" s="1" t="s">
        <v>34</v>
      </c>
      <c r="F21" s="1" t="s">
        <v>147</v>
      </c>
      <c r="G21" s="1" t="s">
        <v>40</v>
      </c>
      <c r="H21" s="1" t="s">
        <v>25</v>
      </c>
      <c r="I21" s="1" t="s">
        <v>118</v>
      </c>
      <c r="J21" s="1" t="s">
        <v>27</v>
      </c>
      <c r="K21" s="1" t="s">
        <v>229</v>
      </c>
      <c r="L21" s="1" t="s">
        <v>25</v>
      </c>
      <c r="M21" s="1" t="s">
        <v>230</v>
      </c>
      <c r="N21" s="1" t="s">
        <v>231</v>
      </c>
      <c r="O21" s="1" t="s">
        <v>169</v>
      </c>
      <c r="P21" s="1" t="s">
        <v>25</v>
      </c>
      <c r="Q21" s="1" t="s">
        <v>95</v>
      </c>
      <c r="R21" s="1" t="s">
        <v>27</v>
      </c>
      <c r="S21" s="1" t="s">
        <v>143</v>
      </c>
      <c r="T21" s="1" t="s">
        <v>25</v>
      </c>
      <c r="U21" s="1" t="s">
        <v>232</v>
      </c>
      <c r="V21" s="1" t="s">
        <v>67</v>
      </c>
      <c r="W21" s="1" t="s">
        <v>118</v>
      </c>
      <c r="X21" s="1" t="s">
        <v>25</v>
      </c>
      <c r="Y21" s="1" t="s">
        <v>95</v>
      </c>
      <c r="Z21" s="1" t="s">
        <v>93</v>
      </c>
      <c r="AA21">
        <v>9603</v>
      </c>
      <c r="AB21" s="1" t="s">
        <v>1276</v>
      </c>
    </row>
    <row r="22" spans="1:28" x14ac:dyDescent="0.35">
      <c r="A22" s="3" t="s">
        <v>1</v>
      </c>
      <c r="B22" s="1" t="s">
        <v>233</v>
      </c>
      <c r="C22" s="1" t="s">
        <v>234</v>
      </c>
      <c r="D22" s="1" t="s">
        <v>4</v>
      </c>
      <c r="E22" s="1" t="s">
        <v>235</v>
      </c>
      <c r="F22" s="1" t="s">
        <v>236</v>
      </c>
      <c r="G22" s="1" t="s">
        <v>237</v>
      </c>
      <c r="H22" s="1" t="s">
        <v>4</v>
      </c>
      <c r="I22" s="1" t="s">
        <v>238</v>
      </c>
      <c r="J22" s="1" t="s">
        <v>238</v>
      </c>
      <c r="K22" s="1" t="s">
        <v>140</v>
      </c>
      <c r="L22" s="1" t="s">
        <v>4</v>
      </c>
      <c r="M22" s="1" t="s">
        <v>239</v>
      </c>
      <c r="N22" s="1" t="s">
        <v>240</v>
      </c>
      <c r="O22" s="1" t="s">
        <v>241</v>
      </c>
      <c r="P22" s="1" t="s">
        <v>221</v>
      </c>
      <c r="Q22" s="1" t="s">
        <v>242</v>
      </c>
      <c r="R22" s="1" t="s">
        <v>53</v>
      </c>
      <c r="S22" s="1" t="s">
        <v>135</v>
      </c>
      <c r="T22" s="1" t="s">
        <v>4</v>
      </c>
      <c r="U22" s="1" t="s">
        <v>243</v>
      </c>
      <c r="V22" s="1" t="s">
        <v>76</v>
      </c>
      <c r="W22" s="1" t="s">
        <v>244</v>
      </c>
      <c r="X22" s="1" t="s">
        <v>4</v>
      </c>
      <c r="Y22" s="1" t="s">
        <v>245</v>
      </c>
      <c r="Z22" s="1" t="s">
        <v>48</v>
      </c>
      <c r="AA22">
        <v>9604</v>
      </c>
      <c r="AB22" s="1" t="s">
        <v>1276</v>
      </c>
    </row>
    <row r="23" spans="1:28" x14ac:dyDescent="0.35">
      <c r="A23" s="3" t="s">
        <v>22</v>
      </c>
      <c r="B23" s="1" t="s">
        <v>246</v>
      </c>
      <c r="C23" s="1" t="s">
        <v>171</v>
      </c>
      <c r="D23" s="1" t="s">
        <v>25</v>
      </c>
      <c r="E23" s="1" t="s">
        <v>35</v>
      </c>
      <c r="F23" s="1" t="s">
        <v>36</v>
      </c>
      <c r="G23" s="1" t="s">
        <v>101</v>
      </c>
      <c r="H23" s="1" t="s">
        <v>25</v>
      </c>
      <c r="I23" s="1" t="s">
        <v>69</v>
      </c>
      <c r="J23" s="1" t="s">
        <v>70</v>
      </c>
      <c r="K23" s="1" t="s">
        <v>168</v>
      </c>
      <c r="L23" s="1" t="s">
        <v>25</v>
      </c>
      <c r="M23" s="1" t="s">
        <v>190</v>
      </c>
      <c r="N23" s="1" t="s">
        <v>93</v>
      </c>
      <c r="O23" s="1" t="s">
        <v>143</v>
      </c>
      <c r="P23" s="1" t="s">
        <v>230</v>
      </c>
      <c r="Q23" s="1" t="s">
        <v>116</v>
      </c>
      <c r="R23" s="1" t="s">
        <v>145</v>
      </c>
      <c r="S23" s="1" t="s">
        <v>247</v>
      </c>
      <c r="T23" s="1" t="s">
        <v>25</v>
      </c>
      <c r="U23" s="1" t="s">
        <v>127</v>
      </c>
      <c r="V23" s="1" t="s">
        <v>38</v>
      </c>
      <c r="W23" s="1" t="s">
        <v>98</v>
      </c>
      <c r="X23" s="1" t="s">
        <v>25</v>
      </c>
      <c r="Y23" s="1" t="s">
        <v>33</v>
      </c>
      <c r="Z23" s="1" t="s">
        <v>62</v>
      </c>
      <c r="AA23">
        <v>9604</v>
      </c>
      <c r="AB23" s="1" t="s">
        <v>1276</v>
      </c>
    </row>
    <row r="24" spans="1:28" x14ac:dyDescent="0.35">
      <c r="A24" s="3" t="s">
        <v>1</v>
      </c>
      <c r="B24" s="1" t="s">
        <v>248</v>
      </c>
      <c r="C24" s="1" t="s">
        <v>249</v>
      </c>
      <c r="D24" s="1" t="s">
        <v>4</v>
      </c>
      <c r="E24" s="1" t="s">
        <v>6</v>
      </c>
      <c r="F24" s="1" t="s">
        <v>136</v>
      </c>
      <c r="G24" s="1" t="s">
        <v>199</v>
      </c>
      <c r="H24" s="1" t="s">
        <v>4</v>
      </c>
      <c r="I24" s="1" t="s">
        <v>250</v>
      </c>
      <c r="J24" s="1" t="s">
        <v>196</v>
      </c>
      <c r="K24" s="1" t="s">
        <v>251</v>
      </c>
      <c r="L24" s="1" t="s">
        <v>4</v>
      </c>
      <c r="M24" s="1" t="s">
        <v>252</v>
      </c>
      <c r="N24" s="1" t="s">
        <v>77</v>
      </c>
      <c r="O24" s="1" t="s">
        <v>253</v>
      </c>
      <c r="P24" s="1" t="s">
        <v>134</v>
      </c>
      <c r="Q24" s="1" t="s">
        <v>254</v>
      </c>
      <c r="R24" s="1" t="s">
        <v>255</v>
      </c>
      <c r="S24" s="1" t="s">
        <v>256</v>
      </c>
      <c r="T24" s="1" t="s">
        <v>4</v>
      </c>
      <c r="U24" s="1" t="s">
        <v>257</v>
      </c>
      <c r="V24" s="1" t="s">
        <v>258</v>
      </c>
      <c r="W24" s="1" t="s">
        <v>259</v>
      </c>
      <c r="X24" s="1" t="s">
        <v>4</v>
      </c>
      <c r="Y24" s="1" t="s">
        <v>260</v>
      </c>
      <c r="Z24" s="1" t="s">
        <v>18</v>
      </c>
      <c r="AA24">
        <v>9605</v>
      </c>
      <c r="AB24" s="1" t="s">
        <v>1276</v>
      </c>
    </row>
    <row r="25" spans="1:28" x14ac:dyDescent="0.35">
      <c r="A25" s="3" t="s">
        <v>22</v>
      </c>
      <c r="B25" s="1" t="s">
        <v>261</v>
      </c>
      <c r="C25" s="1" t="s">
        <v>101</v>
      </c>
      <c r="D25" s="1" t="s">
        <v>25</v>
      </c>
      <c r="E25" s="1" t="s">
        <v>26</v>
      </c>
      <c r="F25" s="1" t="s">
        <v>28</v>
      </c>
      <c r="G25" s="1" t="s">
        <v>169</v>
      </c>
      <c r="H25" s="1" t="s">
        <v>25</v>
      </c>
      <c r="I25" s="1" t="s">
        <v>209</v>
      </c>
      <c r="J25" s="1" t="s">
        <v>262</v>
      </c>
      <c r="K25" s="1" t="s">
        <v>263</v>
      </c>
      <c r="L25" s="1" t="s">
        <v>25</v>
      </c>
      <c r="M25" s="1" t="s">
        <v>264</v>
      </c>
      <c r="N25" s="1" t="s">
        <v>265</v>
      </c>
      <c r="O25" s="1" t="s">
        <v>266</v>
      </c>
      <c r="P25" s="1" t="s">
        <v>67</v>
      </c>
      <c r="Q25" s="1" t="s">
        <v>267</v>
      </c>
      <c r="R25" s="1" t="s">
        <v>101</v>
      </c>
      <c r="S25" s="1" t="s">
        <v>268</v>
      </c>
      <c r="T25" s="1" t="s">
        <v>25</v>
      </c>
      <c r="U25" s="1" t="s">
        <v>168</v>
      </c>
      <c r="V25" s="1" t="s">
        <v>29</v>
      </c>
      <c r="W25" s="1" t="s">
        <v>143</v>
      </c>
      <c r="X25" s="1" t="s">
        <v>25</v>
      </c>
      <c r="Y25" s="1" t="s">
        <v>269</v>
      </c>
      <c r="Z25" s="1" t="s">
        <v>64</v>
      </c>
      <c r="AA25">
        <v>9605</v>
      </c>
      <c r="AB25" s="1" t="s">
        <v>1276</v>
      </c>
    </row>
    <row r="26" spans="1:28" x14ac:dyDescent="0.35">
      <c r="A26" s="3" t="s">
        <v>1</v>
      </c>
      <c r="B26" s="1" t="s">
        <v>270</v>
      </c>
      <c r="C26" s="1" t="s">
        <v>87</v>
      </c>
      <c r="D26" s="1" t="s">
        <v>4</v>
      </c>
      <c r="E26" s="1" t="s">
        <v>87</v>
      </c>
      <c r="F26" s="1" t="s">
        <v>4</v>
      </c>
      <c r="G26" s="1" t="s">
        <v>271</v>
      </c>
      <c r="H26" s="1" t="s">
        <v>4</v>
      </c>
      <c r="I26" s="1" t="s">
        <v>51</v>
      </c>
      <c r="J26" s="1" t="s">
        <v>235</v>
      </c>
      <c r="K26" s="1" t="s">
        <v>272</v>
      </c>
      <c r="L26" s="1" t="s">
        <v>4</v>
      </c>
      <c r="M26" s="1" t="s">
        <v>222</v>
      </c>
      <c r="N26" s="1" t="s">
        <v>273</v>
      </c>
      <c r="O26" s="1" t="s">
        <v>274</v>
      </c>
      <c r="P26" s="1" t="s">
        <v>4</v>
      </c>
      <c r="Q26" s="1" t="s">
        <v>274</v>
      </c>
      <c r="R26" s="1" t="s">
        <v>4</v>
      </c>
      <c r="S26" s="1" t="s">
        <v>161</v>
      </c>
      <c r="T26" s="1" t="s">
        <v>4</v>
      </c>
      <c r="U26" s="1" t="s">
        <v>275</v>
      </c>
      <c r="V26" s="1" t="s">
        <v>120</v>
      </c>
      <c r="W26" s="1" t="s">
        <v>276</v>
      </c>
      <c r="X26" s="1" t="s">
        <v>87</v>
      </c>
      <c r="Y26" s="1" t="s">
        <v>277</v>
      </c>
      <c r="Z26" s="1" t="s">
        <v>52</v>
      </c>
      <c r="AA26">
        <v>9606</v>
      </c>
      <c r="AB26" s="1" t="s">
        <v>1276</v>
      </c>
    </row>
    <row r="27" spans="1:28" x14ac:dyDescent="0.35">
      <c r="A27" s="3" t="s">
        <v>22</v>
      </c>
      <c r="B27" s="1" t="s">
        <v>278</v>
      </c>
      <c r="C27" s="1" t="s">
        <v>66</v>
      </c>
      <c r="D27" s="1" t="s">
        <v>25</v>
      </c>
      <c r="E27" s="1" t="s">
        <v>66</v>
      </c>
      <c r="F27" s="1" t="s">
        <v>25</v>
      </c>
      <c r="G27" s="1" t="s">
        <v>96</v>
      </c>
      <c r="H27" s="1" t="s">
        <v>25</v>
      </c>
      <c r="I27" s="1" t="s">
        <v>116</v>
      </c>
      <c r="J27" s="1" t="s">
        <v>37</v>
      </c>
      <c r="K27" s="1" t="s">
        <v>263</v>
      </c>
      <c r="L27" s="1" t="s">
        <v>25</v>
      </c>
      <c r="M27" s="1" t="s">
        <v>166</v>
      </c>
      <c r="N27" s="1" t="s">
        <v>127</v>
      </c>
      <c r="O27" s="1" t="s">
        <v>279</v>
      </c>
      <c r="P27" s="1" t="s">
        <v>25</v>
      </c>
      <c r="Q27" s="1" t="s">
        <v>279</v>
      </c>
      <c r="R27" s="1" t="s">
        <v>25</v>
      </c>
      <c r="S27" s="1" t="s">
        <v>229</v>
      </c>
      <c r="T27" s="1" t="s">
        <v>25</v>
      </c>
      <c r="U27" s="1" t="s">
        <v>170</v>
      </c>
      <c r="V27" s="1" t="s">
        <v>64</v>
      </c>
      <c r="W27" s="1" t="s">
        <v>280</v>
      </c>
      <c r="X27" s="1" t="s">
        <v>27</v>
      </c>
      <c r="Y27" s="1" t="s">
        <v>212</v>
      </c>
      <c r="Z27" s="1" t="s">
        <v>264</v>
      </c>
      <c r="AA27">
        <v>9606</v>
      </c>
      <c r="AB27" s="1" t="s">
        <v>1276</v>
      </c>
    </row>
    <row r="28" spans="1:28" x14ac:dyDescent="0.35">
      <c r="A28" s="3" t="s">
        <v>1</v>
      </c>
      <c r="B28" s="1" t="s">
        <v>281</v>
      </c>
      <c r="C28" s="1" t="s">
        <v>43</v>
      </c>
      <c r="D28" s="1" t="s">
        <v>4</v>
      </c>
      <c r="E28" s="1" t="s">
        <v>53</v>
      </c>
      <c r="F28" s="1" t="s">
        <v>282</v>
      </c>
      <c r="G28" s="1" t="s">
        <v>104</v>
      </c>
      <c r="H28" s="1" t="s">
        <v>4</v>
      </c>
      <c r="I28" s="1" t="s">
        <v>106</v>
      </c>
      <c r="J28" s="1" t="s">
        <v>105</v>
      </c>
      <c r="K28" s="1" t="s">
        <v>283</v>
      </c>
      <c r="L28" s="1" t="s">
        <v>11</v>
      </c>
      <c r="M28" s="1" t="s">
        <v>83</v>
      </c>
      <c r="N28" s="1" t="s">
        <v>181</v>
      </c>
      <c r="O28" s="1" t="s">
        <v>104</v>
      </c>
      <c r="P28" s="1" t="s">
        <v>4</v>
      </c>
      <c r="Q28" s="1" t="s">
        <v>249</v>
      </c>
      <c r="R28" s="1" t="s">
        <v>284</v>
      </c>
      <c r="S28" s="1" t="s">
        <v>285</v>
      </c>
      <c r="T28" s="1" t="s">
        <v>4</v>
      </c>
      <c r="U28" s="1" t="s">
        <v>52</v>
      </c>
      <c r="V28" s="1" t="s">
        <v>138</v>
      </c>
      <c r="W28" s="1" t="s">
        <v>257</v>
      </c>
      <c r="X28" s="1" t="s">
        <v>4</v>
      </c>
      <c r="Y28" s="1" t="s">
        <v>7</v>
      </c>
      <c r="Z28" s="1" t="s">
        <v>73</v>
      </c>
      <c r="AA28">
        <v>9400</v>
      </c>
      <c r="AB28" s="1" t="s">
        <v>1277</v>
      </c>
    </row>
    <row r="29" spans="1:28" x14ac:dyDescent="0.35">
      <c r="A29" s="3" t="s">
        <v>22</v>
      </c>
      <c r="B29" s="1" t="s">
        <v>169</v>
      </c>
      <c r="C29" s="1" t="s">
        <v>34</v>
      </c>
      <c r="D29" s="1" t="s">
        <v>25</v>
      </c>
      <c r="E29" s="1" t="s">
        <v>41</v>
      </c>
      <c r="F29" s="1" t="s">
        <v>93</v>
      </c>
      <c r="G29" s="1" t="s">
        <v>90</v>
      </c>
      <c r="H29" s="1" t="s">
        <v>25</v>
      </c>
      <c r="I29" s="1" t="s">
        <v>93</v>
      </c>
      <c r="J29" s="1" t="s">
        <v>26</v>
      </c>
      <c r="K29" s="1" t="s">
        <v>97</v>
      </c>
      <c r="L29" s="1" t="s">
        <v>65</v>
      </c>
      <c r="M29" s="1" t="s">
        <v>60</v>
      </c>
      <c r="N29" s="1" t="s">
        <v>93</v>
      </c>
      <c r="O29" s="1" t="s">
        <v>28</v>
      </c>
      <c r="P29" s="1" t="s">
        <v>25</v>
      </c>
      <c r="Q29" s="1" t="s">
        <v>29</v>
      </c>
      <c r="R29" s="1" t="s">
        <v>93</v>
      </c>
      <c r="S29" s="1" t="s">
        <v>97</v>
      </c>
      <c r="T29" s="1" t="s">
        <v>25</v>
      </c>
      <c r="U29" s="1" t="s">
        <v>90</v>
      </c>
      <c r="V29" s="1" t="s">
        <v>286</v>
      </c>
      <c r="W29" s="1" t="s">
        <v>287</v>
      </c>
      <c r="X29" s="1" t="s">
        <v>25</v>
      </c>
      <c r="Y29" s="1" t="s">
        <v>70</v>
      </c>
      <c r="Z29" s="1" t="s">
        <v>288</v>
      </c>
      <c r="AA29">
        <v>9400</v>
      </c>
      <c r="AB29" s="1" t="s">
        <v>1277</v>
      </c>
    </row>
    <row r="30" spans="1:28" x14ac:dyDescent="0.35">
      <c r="A30" s="3" t="s">
        <v>1</v>
      </c>
      <c r="B30" s="1" t="s">
        <v>289</v>
      </c>
      <c r="C30" s="1" t="s">
        <v>290</v>
      </c>
      <c r="D30" s="1" t="s">
        <v>4</v>
      </c>
      <c r="E30" s="1" t="s">
        <v>131</v>
      </c>
      <c r="F30" s="1" t="s">
        <v>236</v>
      </c>
      <c r="G30" s="1" t="s">
        <v>291</v>
      </c>
      <c r="H30" s="1" t="s">
        <v>4</v>
      </c>
      <c r="I30" s="1" t="s">
        <v>74</v>
      </c>
      <c r="J30" s="1" t="s">
        <v>292</v>
      </c>
      <c r="K30" s="1" t="s">
        <v>293</v>
      </c>
      <c r="L30" s="1" t="s">
        <v>4</v>
      </c>
      <c r="M30" s="1" t="s">
        <v>294</v>
      </c>
      <c r="N30" s="1" t="s">
        <v>295</v>
      </c>
      <c r="O30" s="1" t="s">
        <v>234</v>
      </c>
      <c r="P30" s="1" t="s">
        <v>11</v>
      </c>
      <c r="Q30" s="1" t="s">
        <v>132</v>
      </c>
      <c r="R30" s="1" t="s">
        <v>296</v>
      </c>
      <c r="S30" s="1" t="s">
        <v>104</v>
      </c>
      <c r="T30" s="1" t="s">
        <v>297</v>
      </c>
      <c r="U30" s="1" t="s">
        <v>298</v>
      </c>
      <c r="V30" s="1" t="s">
        <v>299</v>
      </c>
      <c r="W30" s="1" t="s">
        <v>300</v>
      </c>
      <c r="X30" s="1" t="s">
        <v>4</v>
      </c>
      <c r="Y30" s="1" t="s">
        <v>224</v>
      </c>
      <c r="Z30" s="1" t="s">
        <v>285</v>
      </c>
      <c r="AA30">
        <v>9701</v>
      </c>
      <c r="AB30" s="1" t="s">
        <v>1277</v>
      </c>
    </row>
    <row r="31" spans="1:28" x14ac:dyDescent="0.35">
      <c r="A31" s="3" t="s">
        <v>22</v>
      </c>
      <c r="B31" s="1" t="s">
        <v>165</v>
      </c>
      <c r="C31" s="1" t="s">
        <v>247</v>
      </c>
      <c r="D31" s="1" t="s">
        <v>25</v>
      </c>
      <c r="E31" s="1" t="s">
        <v>35</v>
      </c>
      <c r="F31" s="1" t="s">
        <v>90</v>
      </c>
      <c r="G31" s="1" t="s">
        <v>116</v>
      </c>
      <c r="H31" s="1" t="s">
        <v>25</v>
      </c>
      <c r="I31" s="1" t="s">
        <v>26</v>
      </c>
      <c r="J31" s="1" t="s">
        <v>68</v>
      </c>
      <c r="K31" s="1" t="s">
        <v>261</v>
      </c>
      <c r="L31" s="1" t="s">
        <v>25</v>
      </c>
      <c r="M31" s="1" t="s">
        <v>190</v>
      </c>
      <c r="N31" s="1" t="s">
        <v>269</v>
      </c>
      <c r="O31" s="1" t="s">
        <v>33</v>
      </c>
      <c r="P31" s="1" t="s">
        <v>32</v>
      </c>
      <c r="Q31" s="1" t="s">
        <v>60</v>
      </c>
      <c r="R31" s="1" t="s">
        <v>28</v>
      </c>
      <c r="S31" s="1" t="s">
        <v>70</v>
      </c>
      <c r="T31" s="1" t="s">
        <v>65</v>
      </c>
      <c r="U31" s="1" t="s">
        <v>24</v>
      </c>
      <c r="V31" s="1" t="s">
        <v>25</v>
      </c>
      <c r="W31" s="1" t="s">
        <v>265</v>
      </c>
      <c r="X31" s="1" t="s">
        <v>25</v>
      </c>
      <c r="Y31" s="1" t="s">
        <v>149</v>
      </c>
      <c r="Z31" s="1" t="s">
        <v>113</v>
      </c>
      <c r="AA31">
        <v>9701</v>
      </c>
      <c r="AB31" s="1" t="s">
        <v>1277</v>
      </c>
    </row>
    <row r="32" spans="1:28" x14ac:dyDescent="0.35">
      <c r="A32" s="3" t="s">
        <v>1</v>
      </c>
      <c r="B32" s="1" t="s">
        <v>301</v>
      </c>
      <c r="C32" s="1" t="s">
        <v>283</v>
      </c>
      <c r="D32" s="1" t="s">
        <v>4</v>
      </c>
      <c r="E32" s="1" t="s">
        <v>198</v>
      </c>
      <c r="F32" s="1" t="s">
        <v>198</v>
      </c>
      <c r="G32" s="1" t="s">
        <v>16</v>
      </c>
      <c r="H32" s="1" t="s">
        <v>4</v>
      </c>
      <c r="I32" s="1" t="s">
        <v>302</v>
      </c>
      <c r="J32" s="1" t="s">
        <v>51</v>
      </c>
      <c r="K32" s="1" t="s">
        <v>303</v>
      </c>
      <c r="L32" s="1" t="s">
        <v>18</v>
      </c>
      <c r="M32" s="1" t="s">
        <v>15</v>
      </c>
      <c r="N32" s="1" t="s">
        <v>75</v>
      </c>
      <c r="O32" s="1" t="s">
        <v>304</v>
      </c>
      <c r="P32" s="1" t="s">
        <v>4</v>
      </c>
      <c r="Q32" s="1" t="s">
        <v>305</v>
      </c>
      <c r="R32" s="1" t="s">
        <v>306</v>
      </c>
      <c r="S32" s="1" t="s">
        <v>307</v>
      </c>
      <c r="T32" s="1" t="s">
        <v>11</v>
      </c>
      <c r="U32" s="1" t="s">
        <v>245</v>
      </c>
      <c r="V32" s="1" t="s">
        <v>4</v>
      </c>
      <c r="W32" s="1" t="s">
        <v>293</v>
      </c>
      <c r="X32" s="1" t="s">
        <v>134</v>
      </c>
      <c r="Y32" s="1" t="s">
        <v>308</v>
      </c>
      <c r="Z32" s="1" t="s">
        <v>6</v>
      </c>
      <c r="AA32">
        <v>9702</v>
      </c>
      <c r="AB32" s="1" t="s">
        <v>1277</v>
      </c>
    </row>
    <row r="33" spans="1:28" x14ac:dyDescent="0.35">
      <c r="A33" s="3" t="s">
        <v>22</v>
      </c>
      <c r="B33" s="1" t="s">
        <v>309</v>
      </c>
      <c r="C33" s="1" t="s">
        <v>40</v>
      </c>
      <c r="D33" s="1" t="s">
        <v>25</v>
      </c>
      <c r="E33" s="1" t="s">
        <v>310</v>
      </c>
      <c r="F33" s="1" t="s">
        <v>128</v>
      </c>
      <c r="G33" s="1" t="s">
        <v>311</v>
      </c>
      <c r="H33" s="1" t="s">
        <v>25</v>
      </c>
      <c r="I33" s="1" t="s">
        <v>99</v>
      </c>
      <c r="J33" s="1" t="s">
        <v>35</v>
      </c>
      <c r="K33" s="1" t="s">
        <v>228</v>
      </c>
      <c r="L33" s="1" t="s">
        <v>288</v>
      </c>
      <c r="M33" s="1" t="s">
        <v>33</v>
      </c>
      <c r="N33" s="1" t="s">
        <v>93</v>
      </c>
      <c r="O33" s="1" t="s">
        <v>92</v>
      </c>
      <c r="P33" s="1" t="s">
        <v>25</v>
      </c>
      <c r="Q33" s="1" t="s">
        <v>128</v>
      </c>
      <c r="R33" s="1" t="s">
        <v>264</v>
      </c>
      <c r="S33" s="1" t="s">
        <v>168</v>
      </c>
      <c r="T33" s="1" t="s">
        <v>312</v>
      </c>
      <c r="U33" s="1" t="s">
        <v>168</v>
      </c>
      <c r="V33" s="1" t="s">
        <v>25</v>
      </c>
      <c r="W33" s="1" t="s">
        <v>112</v>
      </c>
      <c r="X33" s="1" t="s">
        <v>313</v>
      </c>
      <c r="Y33" s="1" t="s">
        <v>314</v>
      </c>
      <c r="Z33" s="1" t="s">
        <v>194</v>
      </c>
      <c r="AA33">
        <v>9702</v>
      </c>
      <c r="AB33" s="1" t="s">
        <v>1277</v>
      </c>
    </row>
    <row r="34" spans="1:28" x14ac:dyDescent="0.35">
      <c r="A34" s="3" t="s">
        <v>1</v>
      </c>
      <c r="B34" s="1" t="s">
        <v>315</v>
      </c>
      <c r="C34" s="1" t="s">
        <v>296</v>
      </c>
      <c r="D34" s="1" t="s">
        <v>4</v>
      </c>
      <c r="E34" s="1" t="s">
        <v>296</v>
      </c>
      <c r="F34" s="1" t="s">
        <v>4</v>
      </c>
      <c r="G34" s="1" t="s">
        <v>5</v>
      </c>
      <c r="H34" s="1" t="s">
        <v>4</v>
      </c>
      <c r="I34" s="1" t="s">
        <v>296</v>
      </c>
      <c r="J34" s="1" t="s">
        <v>18</v>
      </c>
      <c r="K34" s="1" t="s">
        <v>140</v>
      </c>
      <c r="L34" s="1" t="s">
        <v>4</v>
      </c>
      <c r="M34" s="1" t="s">
        <v>55</v>
      </c>
      <c r="N34" s="1" t="s">
        <v>9</v>
      </c>
      <c r="O34" s="1" t="s">
        <v>222</v>
      </c>
      <c r="P34" s="1" t="s">
        <v>4</v>
      </c>
      <c r="Q34" s="1" t="s">
        <v>316</v>
      </c>
      <c r="R34" s="1" t="s">
        <v>73</v>
      </c>
      <c r="S34" s="1" t="s">
        <v>152</v>
      </c>
      <c r="T34" s="1" t="s">
        <v>4</v>
      </c>
      <c r="U34" s="1" t="s">
        <v>317</v>
      </c>
      <c r="V34" s="1" t="s">
        <v>185</v>
      </c>
      <c r="W34" s="1" t="s">
        <v>318</v>
      </c>
      <c r="X34" s="1" t="s">
        <v>4</v>
      </c>
      <c r="Y34" s="1" t="s">
        <v>319</v>
      </c>
      <c r="Z34" s="1" t="s">
        <v>108</v>
      </c>
      <c r="AA34">
        <v>9703</v>
      </c>
      <c r="AB34" s="1" t="s">
        <v>1278</v>
      </c>
    </row>
    <row r="35" spans="1:28" x14ac:dyDescent="0.35">
      <c r="A35" s="3" t="s">
        <v>22</v>
      </c>
      <c r="B35" s="1" t="s">
        <v>40</v>
      </c>
      <c r="C35" s="1" t="s">
        <v>60</v>
      </c>
      <c r="D35" s="1" t="s">
        <v>25</v>
      </c>
      <c r="E35" s="1" t="s">
        <v>60</v>
      </c>
      <c r="F35" s="1" t="s">
        <v>25</v>
      </c>
      <c r="G35" s="1" t="s">
        <v>62</v>
      </c>
      <c r="H35" s="1" t="s">
        <v>25</v>
      </c>
      <c r="I35" s="1" t="s">
        <v>26</v>
      </c>
      <c r="J35" s="1" t="s">
        <v>64</v>
      </c>
      <c r="K35" s="1" t="s">
        <v>99</v>
      </c>
      <c r="L35" s="1" t="s">
        <v>25</v>
      </c>
      <c r="M35" s="1" t="s">
        <v>115</v>
      </c>
      <c r="N35" s="1" t="s">
        <v>36</v>
      </c>
      <c r="O35" s="1" t="s">
        <v>320</v>
      </c>
      <c r="P35" s="1" t="s">
        <v>25</v>
      </c>
      <c r="Q35" s="1" t="s">
        <v>37</v>
      </c>
      <c r="R35" s="1" t="s">
        <v>70</v>
      </c>
      <c r="S35" s="1" t="s">
        <v>320</v>
      </c>
      <c r="T35" s="1" t="s">
        <v>25</v>
      </c>
      <c r="U35" s="1" t="s">
        <v>228</v>
      </c>
      <c r="V35" s="1" t="s">
        <v>29</v>
      </c>
      <c r="W35" s="1" t="s">
        <v>118</v>
      </c>
      <c r="X35" s="1" t="s">
        <v>25</v>
      </c>
      <c r="Y35" s="1" t="s">
        <v>114</v>
      </c>
      <c r="Z35" s="1" t="s">
        <v>36</v>
      </c>
      <c r="AA35">
        <v>9703</v>
      </c>
      <c r="AB35" s="1" t="s">
        <v>1278</v>
      </c>
    </row>
    <row r="36" spans="1:28" x14ac:dyDescent="0.35">
      <c r="A36" s="3" t="s">
        <v>1</v>
      </c>
      <c r="B36" s="1" t="s">
        <v>321</v>
      </c>
      <c r="C36" s="1" t="s">
        <v>43</v>
      </c>
      <c r="D36" s="1" t="s">
        <v>4</v>
      </c>
      <c r="E36" s="1" t="s">
        <v>322</v>
      </c>
      <c r="F36" s="1" t="s">
        <v>49</v>
      </c>
      <c r="G36" s="1" t="s">
        <v>185</v>
      </c>
      <c r="H36" s="1" t="s">
        <v>4</v>
      </c>
      <c r="I36" s="1" t="s">
        <v>48</v>
      </c>
      <c r="J36" s="1" t="s">
        <v>323</v>
      </c>
      <c r="K36" s="1" t="s">
        <v>324</v>
      </c>
      <c r="L36" s="1" t="s">
        <v>4</v>
      </c>
      <c r="M36" s="1" t="s">
        <v>325</v>
      </c>
      <c r="N36" s="1" t="s">
        <v>223</v>
      </c>
      <c r="O36" s="1" t="s">
        <v>7</v>
      </c>
      <c r="P36" s="1" t="s">
        <v>4</v>
      </c>
      <c r="Q36" s="1" t="s">
        <v>104</v>
      </c>
      <c r="R36" s="1" t="s">
        <v>87</v>
      </c>
      <c r="S36" s="1" t="s">
        <v>326</v>
      </c>
      <c r="T36" s="1" t="s">
        <v>4</v>
      </c>
      <c r="U36" s="1" t="s">
        <v>327</v>
      </c>
      <c r="V36" s="1" t="s">
        <v>84</v>
      </c>
      <c r="W36" s="1" t="s">
        <v>328</v>
      </c>
      <c r="X36" s="1" t="s">
        <v>4</v>
      </c>
      <c r="Y36" s="1" t="s">
        <v>329</v>
      </c>
      <c r="Z36" s="1" t="s">
        <v>330</v>
      </c>
      <c r="AA36">
        <v>9601</v>
      </c>
      <c r="AB36" s="1" t="s">
        <v>1279</v>
      </c>
    </row>
    <row r="37" spans="1:28" x14ac:dyDescent="0.35">
      <c r="A37" s="3" t="s">
        <v>22</v>
      </c>
      <c r="B37" s="1" t="s">
        <v>150</v>
      </c>
      <c r="C37" s="1" t="s">
        <v>36</v>
      </c>
      <c r="D37" s="1" t="s">
        <v>25</v>
      </c>
      <c r="E37" s="1" t="s">
        <v>331</v>
      </c>
      <c r="F37" s="1" t="s">
        <v>41</v>
      </c>
      <c r="G37" s="1" t="s">
        <v>26</v>
      </c>
      <c r="H37" s="1" t="s">
        <v>25</v>
      </c>
      <c r="I37" s="1" t="s">
        <v>145</v>
      </c>
      <c r="J37" s="1" t="s">
        <v>312</v>
      </c>
      <c r="K37" s="1" t="s">
        <v>35</v>
      </c>
      <c r="L37" s="1" t="s">
        <v>25</v>
      </c>
      <c r="M37" s="1" t="s">
        <v>115</v>
      </c>
      <c r="N37" s="1" t="s">
        <v>91</v>
      </c>
      <c r="O37" s="1" t="s">
        <v>97</v>
      </c>
      <c r="P37" s="1" t="s">
        <v>25</v>
      </c>
      <c r="Q37" s="1" t="s">
        <v>60</v>
      </c>
      <c r="R37" s="1" t="s">
        <v>286</v>
      </c>
      <c r="S37" s="1" t="s">
        <v>189</v>
      </c>
      <c r="T37" s="1" t="s">
        <v>25</v>
      </c>
      <c r="U37" s="1" t="s">
        <v>168</v>
      </c>
      <c r="V37" s="1" t="s">
        <v>63</v>
      </c>
      <c r="W37" s="1" t="s">
        <v>98</v>
      </c>
      <c r="X37" s="1" t="s">
        <v>25</v>
      </c>
      <c r="Y37" s="1" t="s">
        <v>98</v>
      </c>
      <c r="Z37" s="1" t="s">
        <v>332</v>
      </c>
      <c r="AA37">
        <v>9601</v>
      </c>
      <c r="AB37" s="1" t="s">
        <v>1279</v>
      </c>
    </row>
    <row r="38" spans="1:28" x14ac:dyDescent="0.35">
      <c r="A38" s="3" t="s">
        <v>1</v>
      </c>
      <c r="B38" s="1" t="s">
        <v>333</v>
      </c>
      <c r="C38" s="1" t="s">
        <v>136</v>
      </c>
      <c r="D38" s="1" t="s">
        <v>120</v>
      </c>
      <c r="E38" s="1" t="s">
        <v>258</v>
      </c>
      <c r="F38" s="1" t="s">
        <v>120</v>
      </c>
      <c r="G38" s="1" t="s">
        <v>105</v>
      </c>
      <c r="H38" s="1" t="s">
        <v>4</v>
      </c>
      <c r="I38" s="1" t="s">
        <v>43</v>
      </c>
      <c r="J38" s="1" t="s">
        <v>134</v>
      </c>
      <c r="K38" s="1" t="s">
        <v>241</v>
      </c>
      <c r="L38" s="1" t="s">
        <v>4</v>
      </c>
      <c r="M38" s="1" t="s">
        <v>334</v>
      </c>
      <c r="N38" s="1" t="s">
        <v>178</v>
      </c>
      <c r="O38" s="1" t="s">
        <v>335</v>
      </c>
      <c r="P38" s="1" t="s">
        <v>323</v>
      </c>
      <c r="Q38" s="1" t="s">
        <v>336</v>
      </c>
      <c r="R38" s="1" t="s">
        <v>21</v>
      </c>
      <c r="S38" s="1" t="s">
        <v>245</v>
      </c>
      <c r="T38" s="1" t="s">
        <v>4</v>
      </c>
      <c r="U38" s="1" t="s">
        <v>257</v>
      </c>
      <c r="V38" s="1" t="s">
        <v>84</v>
      </c>
      <c r="W38" s="1" t="s">
        <v>337</v>
      </c>
      <c r="X38" s="1" t="s">
        <v>11</v>
      </c>
      <c r="Y38" s="1" t="s">
        <v>338</v>
      </c>
      <c r="Z38" s="1" t="s">
        <v>45</v>
      </c>
      <c r="AA38">
        <v>9602</v>
      </c>
      <c r="AB38" s="1" t="s">
        <v>1279</v>
      </c>
    </row>
    <row r="39" spans="1:28" x14ac:dyDescent="0.35">
      <c r="A39" s="3" t="s">
        <v>22</v>
      </c>
      <c r="B39" s="1" t="s">
        <v>339</v>
      </c>
      <c r="C39" s="1" t="s">
        <v>26</v>
      </c>
      <c r="D39" s="1" t="s">
        <v>41</v>
      </c>
      <c r="E39" s="1" t="s">
        <v>288</v>
      </c>
      <c r="F39" s="1" t="s">
        <v>67</v>
      </c>
      <c r="G39" s="1" t="s">
        <v>115</v>
      </c>
      <c r="H39" s="1" t="s">
        <v>25</v>
      </c>
      <c r="I39" s="1" t="s">
        <v>115</v>
      </c>
      <c r="J39" s="1" t="s">
        <v>332</v>
      </c>
      <c r="K39" s="1" t="s">
        <v>264</v>
      </c>
      <c r="L39" s="1" t="s">
        <v>25</v>
      </c>
      <c r="M39" s="1" t="s">
        <v>171</v>
      </c>
      <c r="N39" s="1" t="s">
        <v>24</v>
      </c>
      <c r="O39" s="1" t="s">
        <v>268</v>
      </c>
      <c r="P39" s="1" t="s">
        <v>67</v>
      </c>
      <c r="Q39" s="1" t="s">
        <v>340</v>
      </c>
      <c r="R39" s="1" t="s">
        <v>288</v>
      </c>
      <c r="S39" s="1" t="s">
        <v>171</v>
      </c>
      <c r="T39" s="1" t="s">
        <v>25</v>
      </c>
      <c r="U39" s="1" t="s">
        <v>31</v>
      </c>
      <c r="V39" s="1" t="s">
        <v>93</v>
      </c>
      <c r="W39" s="1" t="s">
        <v>341</v>
      </c>
      <c r="X39" s="1" t="s">
        <v>32</v>
      </c>
      <c r="Y39" s="1" t="s">
        <v>166</v>
      </c>
      <c r="Z39" s="1" t="s">
        <v>286</v>
      </c>
      <c r="AA39">
        <v>9602</v>
      </c>
      <c r="AB39" s="1" t="s">
        <v>1279</v>
      </c>
    </row>
    <row r="40" spans="1:28" x14ac:dyDescent="0.35">
      <c r="A40" s="3" t="s">
        <v>1</v>
      </c>
      <c r="B40" s="1" t="s">
        <v>342</v>
      </c>
      <c r="C40" s="1" t="s">
        <v>157</v>
      </c>
      <c r="D40" s="1" t="s">
        <v>4</v>
      </c>
      <c r="E40" s="1" t="s">
        <v>21</v>
      </c>
      <c r="F40" s="1" t="s">
        <v>46</v>
      </c>
      <c r="G40" s="1" t="s">
        <v>343</v>
      </c>
      <c r="H40" s="1" t="s">
        <v>4</v>
      </c>
      <c r="I40" s="1" t="s">
        <v>111</v>
      </c>
      <c r="J40" s="1" t="s">
        <v>5</v>
      </c>
      <c r="K40" s="1" t="s">
        <v>15</v>
      </c>
      <c r="L40" s="1" t="s">
        <v>4</v>
      </c>
      <c r="M40" s="1" t="s">
        <v>234</v>
      </c>
      <c r="N40" s="1" t="s">
        <v>84</v>
      </c>
      <c r="O40" s="1" t="s">
        <v>79</v>
      </c>
      <c r="P40" s="1" t="s">
        <v>44</v>
      </c>
      <c r="Q40" s="1" t="s">
        <v>290</v>
      </c>
      <c r="R40" s="1" t="s">
        <v>120</v>
      </c>
      <c r="S40" s="1" t="s">
        <v>344</v>
      </c>
      <c r="T40" s="1" t="s">
        <v>44</v>
      </c>
      <c r="U40" s="1" t="s">
        <v>345</v>
      </c>
      <c r="V40" s="1" t="s">
        <v>9</v>
      </c>
      <c r="W40" s="1" t="s">
        <v>346</v>
      </c>
      <c r="X40" s="1" t="s">
        <v>76</v>
      </c>
      <c r="Y40" s="1" t="s">
        <v>347</v>
      </c>
      <c r="Z40" s="1" t="s">
        <v>298</v>
      </c>
      <c r="AA40">
        <v>9603</v>
      </c>
      <c r="AB40" s="1" t="s">
        <v>1279</v>
      </c>
    </row>
    <row r="41" spans="1:28" x14ac:dyDescent="0.35">
      <c r="A41" s="3" t="s">
        <v>22</v>
      </c>
      <c r="B41" s="1" t="s">
        <v>23</v>
      </c>
      <c r="C41" s="1" t="s">
        <v>36</v>
      </c>
      <c r="D41" s="1" t="s">
        <v>25</v>
      </c>
      <c r="E41" s="1" t="s">
        <v>286</v>
      </c>
      <c r="F41" s="1" t="s">
        <v>331</v>
      </c>
      <c r="G41" s="1" t="s">
        <v>116</v>
      </c>
      <c r="H41" s="1" t="s">
        <v>25</v>
      </c>
      <c r="I41" s="1" t="s">
        <v>30</v>
      </c>
      <c r="J41" s="1" t="s">
        <v>128</v>
      </c>
      <c r="K41" s="1" t="s">
        <v>60</v>
      </c>
      <c r="L41" s="1" t="s">
        <v>25</v>
      </c>
      <c r="M41" s="1" t="s">
        <v>331</v>
      </c>
      <c r="N41" s="1" t="s">
        <v>38</v>
      </c>
      <c r="O41" s="1" t="s">
        <v>70</v>
      </c>
      <c r="P41" s="1" t="s">
        <v>348</v>
      </c>
      <c r="Q41" s="1" t="s">
        <v>70</v>
      </c>
      <c r="R41" s="1" t="s">
        <v>146</v>
      </c>
      <c r="S41" s="1" t="s">
        <v>349</v>
      </c>
      <c r="T41" s="1" t="s">
        <v>348</v>
      </c>
      <c r="U41" s="1" t="s">
        <v>68</v>
      </c>
      <c r="V41" s="1" t="s">
        <v>29</v>
      </c>
      <c r="W41" s="1" t="s">
        <v>95</v>
      </c>
      <c r="X41" s="1" t="s">
        <v>312</v>
      </c>
      <c r="Y41" s="1" t="s">
        <v>228</v>
      </c>
      <c r="Z41" s="1" t="s">
        <v>115</v>
      </c>
      <c r="AA41">
        <v>9603</v>
      </c>
      <c r="AB41" s="1" t="s">
        <v>1279</v>
      </c>
    </row>
    <row r="42" spans="1:28" x14ac:dyDescent="0.35">
      <c r="A42" s="3" t="s">
        <v>1</v>
      </c>
      <c r="B42" s="1" t="s">
        <v>350</v>
      </c>
      <c r="C42" s="1" t="s">
        <v>180</v>
      </c>
      <c r="D42" s="1" t="s">
        <v>4</v>
      </c>
      <c r="E42" s="1" t="s">
        <v>235</v>
      </c>
      <c r="F42" s="1" t="s">
        <v>178</v>
      </c>
      <c r="G42" s="1" t="s">
        <v>302</v>
      </c>
      <c r="H42" s="1" t="s">
        <v>44</v>
      </c>
      <c r="I42" s="1" t="s">
        <v>351</v>
      </c>
      <c r="J42" s="1" t="s">
        <v>5</v>
      </c>
      <c r="K42" s="1" t="s">
        <v>352</v>
      </c>
      <c r="L42" s="1" t="s">
        <v>44</v>
      </c>
      <c r="M42" s="1" t="s">
        <v>109</v>
      </c>
      <c r="N42" s="1" t="s">
        <v>13</v>
      </c>
      <c r="O42" s="1" t="s">
        <v>10</v>
      </c>
      <c r="P42" s="1" t="s">
        <v>44</v>
      </c>
      <c r="Q42" s="1" t="s">
        <v>353</v>
      </c>
      <c r="R42" s="1" t="s">
        <v>354</v>
      </c>
      <c r="S42" s="1" t="s">
        <v>355</v>
      </c>
      <c r="T42" s="1" t="s">
        <v>4</v>
      </c>
      <c r="U42" s="1" t="s">
        <v>356</v>
      </c>
      <c r="V42" s="1" t="s">
        <v>185</v>
      </c>
      <c r="W42" s="1" t="s">
        <v>357</v>
      </c>
      <c r="X42" s="1" t="s">
        <v>297</v>
      </c>
      <c r="Y42" s="1" t="s">
        <v>358</v>
      </c>
      <c r="Z42" s="1" t="s">
        <v>282</v>
      </c>
      <c r="AA42">
        <v>9604</v>
      </c>
      <c r="AB42" s="1" t="s">
        <v>1279</v>
      </c>
    </row>
    <row r="43" spans="1:28" x14ac:dyDescent="0.35">
      <c r="A43" s="3" t="s">
        <v>22</v>
      </c>
      <c r="B43" s="1" t="s">
        <v>279</v>
      </c>
      <c r="C43" s="1" t="s">
        <v>35</v>
      </c>
      <c r="D43" s="1" t="s">
        <v>25</v>
      </c>
      <c r="E43" s="1" t="s">
        <v>331</v>
      </c>
      <c r="F43" s="1" t="s">
        <v>62</v>
      </c>
      <c r="G43" s="1" t="s">
        <v>70</v>
      </c>
      <c r="H43" s="1" t="s">
        <v>61</v>
      </c>
      <c r="I43" s="1" t="s">
        <v>62</v>
      </c>
      <c r="J43" s="1" t="s">
        <v>145</v>
      </c>
      <c r="K43" s="1" t="s">
        <v>268</v>
      </c>
      <c r="L43" s="1" t="s">
        <v>61</v>
      </c>
      <c r="M43" s="1" t="s">
        <v>320</v>
      </c>
      <c r="N43" s="1" t="s">
        <v>60</v>
      </c>
      <c r="O43" s="1" t="s">
        <v>231</v>
      </c>
      <c r="P43" s="1" t="s">
        <v>348</v>
      </c>
      <c r="Q43" s="1" t="s">
        <v>287</v>
      </c>
      <c r="R43" s="1" t="s">
        <v>93</v>
      </c>
      <c r="S43" s="1" t="s">
        <v>94</v>
      </c>
      <c r="T43" s="1" t="s">
        <v>25</v>
      </c>
      <c r="U43" s="1" t="s">
        <v>169</v>
      </c>
      <c r="V43" s="1" t="s">
        <v>27</v>
      </c>
      <c r="W43" s="1" t="s">
        <v>126</v>
      </c>
      <c r="X43" s="1" t="s">
        <v>332</v>
      </c>
      <c r="Y43" s="1" t="s">
        <v>264</v>
      </c>
      <c r="Z43" s="1" t="s">
        <v>145</v>
      </c>
      <c r="AA43">
        <v>9604</v>
      </c>
      <c r="AB43" s="1" t="s">
        <v>1279</v>
      </c>
    </row>
    <row r="44" spans="1:28" ht="29" x14ac:dyDescent="0.35">
      <c r="A44" s="3" t="s">
        <v>1</v>
      </c>
      <c r="B44" s="1" t="s">
        <v>359</v>
      </c>
      <c r="C44" s="1" t="s">
        <v>201</v>
      </c>
      <c r="D44" s="1" t="s">
        <v>4</v>
      </c>
      <c r="E44" s="1" t="s">
        <v>45</v>
      </c>
      <c r="F44" s="1" t="s">
        <v>360</v>
      </c>
      <c r="G44" s="1" t="s">
        <v>361</v>
      </c>
      <c r="H44" s="1" t="s">
        <v>4</v>
      </c>
      <c r="I44" s="1" t="s">
        <v>122</v>
      </c>
      <c r="J44" s="1" t="s">
        <v>73</v>
      </c>
      <c r="K44" s="1" t="s">
        <v>271</v>
      </c>
      <c r="L44" s="1" t="s">
        <v>4</v>
      </c>
      <c r="M44" s="1" t="s">
        <v>12</v>
      </c>
      <c r="N44" s="1" t="s">
        <v>185</v>
      </c>
      <c r="O44" s="1" t="s">
        <v>303</v>
      </c>
      <c r="P44" s="1" t="s">
        <v>4</v>
      </c>
      <c r="Q44" s="1" t="s">
        <v>79</v>
      </c>
      <c r="R44" s="1" t="s">
        <v>122</v>
      </c>
      <c r="S44" s="1" t="s">
        <v>290</v>
      </c>
      <c r="T44" s="1" t="s">
        <v>134</v>
      </c>
      <c r="U44" s="1" t="s">
        <v>216</v>
      </c>
      <c r="V44" s="1" t="s">
        <v>56</v>
      </c>
      <c r="W44" s="1" t="s">
        <v>362</v>
      </c>
      <c r="X44" s="1" t="s">
        <v>4</v>
      </c>
      <c r="Y44" s="1" t="s">
        <v>318</v>
      </c>
      <c r="Z44" s="1" t="s">
        <v>111</v>
      </c>
      <c r="AA44">
        <v>9701</v>
      </c>
      <c r="AB44" s="1" t="s">
        <v>1280</v>
      </c>
    </row>
    <row r="45" spans="1:28" ht="29" x14ac:dyDescent="0.35">
      <c r="A45" s="3" t="s">
        <v>22</v>
      </c>
      <c r="B45" s="1" t="s">
        <v>363</v>
      </c>
      <c r="C45" s="1" t="s">
        <v>62</v>
      </c>
      <c r="D45" s="1" t="s">
        <v>25</v>
      </c>
      <c r="E45" s="1" t="s">
        <v>38</v>
      </c>
      <c r="F45" s="1" t="s">
        <v>194</v>
      </c>
      <c r="G45" s="1" t="s">
        <v>30</v>
      </c>
      <c r="H45" s="1" t="s">
        <v>25</v>
      </c>
      <c r="I45" s="1" t="s">
        <v>41</v>
      </c>
      <c r="J45" s="1" t="s">
        <v>66</v>
      </c>
      <c r="K45" s="1" t="s">
        <v>171</v>
      </c>
      <c r="L45" s="1" t="s">
        <v>25</v>
      </c>
      <c r="M45" s="1" t="s">
        <v>128</v>
      </c>
      <c r="N45" s="1" t="s">
        <v>62</v>
      </c>
      <c r="O45" s="1" t="s">
        <v>147</v>
      </c>
      <c r="P45" s="1" t="s">
        <v>25</v>
      </c>
      <c r="Q45" s="1" t="s">
        <v>99</v>
      </c>
      <c r="R45" s="1" t="s">
        <v>41</v>
      </c>
      <c r="S45" s="1" t="s">
        <v>287</v>
      </c>
      <c r="T45" s="1" t="s">
        <v>146</v>
      </c>
      <c r="U45" s="1" t="s">
        <v>70</v>
      </c>
      <c r="V45" s="1" t="s">
        <v>286</v>
      </c>
      <c r="W45" s="1" t="s">
        <v>117</v>
      </c>
      <c r="X45" s="1" t="s">
        <v>25</v>
      </c>
      <c r="Y45" s="1" t="s">
        <v>112</v>
      </c>
      <c r="Z45" s="1" t="s">
        <v>145</v>
      </c>
      <c r="AA45">
        <v>9701</v>
      </c>
      <c r="AB45" s="1" t="s">
        <v>1280</v>
      </c>
    </row>
    <row r="46" spans="1:28" ht="29" x14ac:dyDescent="0.35">
      <c r="A46" s="3" t="s">
        <v>1</v>
      </c>
      <c r="B46" s="1" t="s">
        <v>364</v>
      </c>
      <c r="C46" s="1" t="s">
        <v>236</v>
      </c>
      <c r="D46" s="1" t="s">
        <v>76</v>
      </c>
      <c r="E46" s="1" t="s">
        <v>120</v>
      </c>
      <c r="F46" s="1" t="s">
        <v>21</v>
      </c>
      <c r="G46" s="1" t="s">
        <v>365</v>
      </c>
      <c r="H46" s="1" t="s">
        <v>4</v>
      </c>
      <c r="I46" s="1" t="s">
        <v>106</v>
      </c>
      <c r="J46" s="1" t="s">
        <v>235</v>
      </c>
      <c r="K46" s="1" t="s">
        <v>366</v>
      </c>
      <c r="L46" s="1" t="s">
        <v>4</v>
      </c>
      <c r="M46" s="1" t="s">
        <v>367</v>
      </c>
      <c r="N46" s="1" t="s">
        <v>368</v>
      </c>
      <c r="O46" s="1" t="s">
        <v>369</v>
      </c>
      <c r="P46" s="1" t="s">
        <v>4</v>
      </c>
      <c r="Q46" s="1" t="s">
        <v>370</v>
      </c>
      <c r="R46" s="1" t="s">
        <v>371</v>
      </c>
      <c r="S46" s="1" t="s">
        <v>372</v>
      </c>
      <c r="T46" s="1" t="s">
        <v>4</v>
      </c>
      <c r="U46" s="1" t="s">
        <v>373</v>
      </c>
      <c r="V46" s="1" t="s">
        <v>73</v>
      </c>
      <c r="W46" s="1" t="s">
        <v>374</v>
      </c>
      <c r="X46" s="1" t="s">
        <v>4</v>
      </c>
      <c r="Y46" s="1" t="s">
        <v>375</v>
      </c>
      <c r="Z46" s="1" t="s">
        <v>354</v>
      </c>
      <c r="AA46">
        <v>9702</v>
      </c>
      <c r="AB46" s="1" t="s">
        <v>1280</v>
      </c>
    </row>
    <row r="47" spans="1:28" ht="29" x14ac:dyDescent="0.35">
      <c r="A47" s="3" t="s">
        <v>22</v>
      </c>
      <c r="B47" s="1" t="s">
        <v>376</v>
      </c>
      <c r="C47" s="1" t="s">
        <v>173</v>
      </c>
      <c r="D47" s="1" t="s">
        <v>38</v>
      </c>
      <c r="E47" s="1" t="s">
        <v>38</v>
      </c>
      <c r="F47" s="1" t="s">
        <v>66</v>
      </c>
      <c r="G47" s="1" t="s">
        <v>116</v>
      </c>
      <c r="H47" s="1" t="s">
        <v>25</v>
      </c>
      <c r="I47" s="1" t="s">
        <v>69</v>
      </c>
      <c r="J47" s="1" t="s">
        <v>70</v>
      </c>
      <c r="K47" s="1" t="s">
        <v>31</v>
      </c>
      <c r="L47" s="1" t="s">
        <v>25</v>
      </c>
      <c r="M47" s="1" t="s">
        <v>231</v>
      </c>
      <c r="N47" s="1" t="s">
        <v>62</v>
      </c>
      <c r="O47" s="1" t="s">
        <v>341</v>
      </c>
      <c r="P47" s="1" t="s">
        <v>25</v>
      </c>
      <c r="Q47" s="1" t="s">
        <v>96</v>
      </c>
      <c r="R47" s="1" t="s">
        <v>377</v>
      </c>
      <c r="S47" s="1" t="s">
        <v>228</v>
      </c>
      <c r="T47" s="1" t="s">
        <v>25</v>
      </c>
      <c r="U47" s="1" t="s">
        <v>144</v>
      </c>
      <c r="V47" s="1" t="s">
        <v>262</v>
      </c>
      <c r="W47" s="1" t="s">
        <v>191</v>
      </c>
      <c r="X47" s="1" t="s">
        <v>25</v>
      </c>
      <c r="Y47" s="1" t="s">
        <v>378</v>
      </c>
      <c r="Z47" s="1" t="s">
        <v>27</v>
      </c>
      <c r="AA47">
        <v>9702</v>
      </c>
      <c r="AB47" s="1" t="s">
        <v>1280</v>
      </c>
    </row>
    <row r="48" spans="1:28" ht="29" x14ac:dyDescent="0.35">
      <c r="A48" s="3" t="s">
        <v>1</v>
      </c>
      <c r="B48" s="1" t="s">
        <v>379</v>
      </c>
      <c r="C48" s="1" t="s">
        <v>15</v>
      </c>
      <c r="D48" s="1" t="s">
        <v>4</v>
      </c>
      <c r="E48" s="1" t="s">
        <v>105</v>
      </c>
      <c r="F48" s="1" t="s">
        <v>107</v>
      </c>
      <c r="G48" s="1" t="s">
        <v>79</v>
      </c>
      <c r="H48" s="1" t="s">
        <v>4</v>
      </c>
      <c r="I48" s="1" t="s">
        <v>198</v>
      </c>
      <c r="J48" s="1" t="s">
        <v>380</v>
      </c>
      <c r="K48" s="1" t="s">
        <v>335</v>
      </c>
      <c r="L48" s="1" t="s">
        <v>323</v>
      </c>
      <c r="M48" s="1" t="s">
        <v>381</v>
      </c>
      <c r="N48" s="1" t="s">
        <v>12</v>
      </c>
      <c r="O48" s="1" t="s">
        <v>152</v>
      </c>
      <c r="P48" s="1" t="s">
        <v>4</v>
      </c>
      <c r="Q48" s="1" t="s">
        <v>283</v>
      </c>
      <c r="R48" s="1" t="s">
        <v>132</v>
      </c>
      <c r="S48" s="1" t="s">
        <v>382</v>
      </c>
      <c r="T48" s="1" t="s">
        <v>4</v>
      </c>
      <c r="U48" s="1" t="s">
        <v>383</v>
      </c>
      <c r="V48" s="1" t="s">
        <v>179</v>
      </c>
      <c r="W48" s="1" t="s">
        <v>384</v>
      </c>
      <c r="X48" s="1" t="s">
        <v>4</v>
      </c>
      <c r="Y48" s="1" t="s">
        <v>385</v>
      </c>
      <c r="Z48" s="1" t="s">
        <v>197</v>
      </c>
      <c r="AA48">
        <v>9703</v>
      </c>
      <c r="AB48" s="1" t="s">
        <v>1280</v>
      </c>
    </row>
    <row r="49" spans="1:28" ht="29" x14ac:dyDescent="0.35">
      <c r="A49" s="3" t="s">
        <v>22</v>
      </c>
      <c r="B49" s="1" t="s">
        <v>165</v>
      </c>
      <c r="C49" s="1" t="s">
        <v>228</v>
      </c>
      <c r="D49" s="1" t="s">
        <v>25</v>
      </c>
      <c r="E49" s="1" t="s">
        <v>28</v>
      </c>
      <c r="F49" s="1" t="s">
        <v>127</v>
      </c>
      <c r="G49" s="1" t="s">
        <v>377</v>
      </c>
      <c r="H49" s="1" t="s">
        <v>25</v>
      </c>
      <c r="I49" s="1" t="s">
        <v>68</v>
      </c>
      <c r="J49" s="1" t="s">
        <v>115</v>
      </c>
      <c r="K49" s="1" t="s">
        <v>311</v>
      </c>
      <c r="L49" s="1" t="s">
        <v>67</v>
      </c>
      <c r="M49" s="1" t="s">
        <v>247</v>
      </c>
      <c r="N49" s="1" t="s">
        <v>99</v>
      </c>
      <c r="O49" s="1" t="s">
        <v>169</v>
      </c>
      <c r="P49" s="1" t="s">
        <v>25</v>
      </c>
      <c r="Q49" s="1" t="s">
        <v>320</v>
      </c>
      <c r="R49" s="1" t="s">
        <v>31</v>
      </c>
      <c r="S49" s="1" t="s">
        <v>189</v>
      </c>
      <c r="T49" s="1" t="s">
        <v>25</v>
      </c>
      <c r="U49" s="1" t="s">
        <v>98</v>
      </c>
      <c r="V49" s="1" t="s">
        <v>194</v>
      </c>
      <c r="W49" s="1" t="s">
        <v>386</v>
      </c>
      <c r="X49" s="1" t="s">
        <v>25</v>
      </c>
      <c r="Y49" s="1" t="s">
        <v>143</v>
      </c>
      <c r="Z49" s="1" t="s">
        <v>377</v>
      </c>
      <c r="AA49">
        <v>9703</v>
      </c>
      <c r="AB49" s="1" t="s">
        <v>1280</v>
      </c>
    </row>
    <row r="50" spans="1:28" ht="29" x14ac:dyDescent="0.35">
      <c r="A50" s="3" t="s">
        <v>1</v>
      </c>
      <c r="B50" s="1" t="s">
        <v>387</v>
      </c>
      <c r="C50" s="1" t="s">
        <v>388</v>
      </c>
      <c r="D50" s="1" t="s">
        <v>4</v>
      </c>
      <c r="E50" s="1" t="s">
        <v>103</v>
      </c>
      <c r="F50" s="1" t="s">
        <v>45</v>
      </c>
      <c r="G50" s="1" t="s">
        <v>365</v>
      </c>
      <c r="H50" s="1" t="s">
        <v>4</v>
      </c>
      <c r="I50" s="1" t="s">
        <v>9</v>
      </c>
      <c r="J50" s="1" t="s">
        <v>52</v>
      </c>
      <c r="K50" s="1" t="s">
        <v>334</v>
      </c>
      <c r="L50" s="1" t="s">
        <v>4</v>
      </c>
      <c r="M50" s="1" t="s">
        <v>216</v>
      </c>
      <c r="N50" s="1" t="s">
        <v>388</v>
      </c>
      <c r="O50" s="1" t="s">
        <v>58</v>
      </c>
      <c r="P50" s="1" t="s">
        <v>4</v>
      </c>
      <c r="Q50" s="1" t="s">
        <v>389</v>
      </c>
      <c r="R50" s="1" t="s">
        <v>76</v>
      </c>
      <c r="S50" s="1" t="s">
        <v>390</v>
      </c>
      <c r="T50" s="1" t="s">
        <v>4</v>
      </c>
      <c r="U50" s="1" t="s">
        <v>391</v>
      </c>
      <c r="V50" s="1" t="s">
        <v>201</v>
      </c>
      <c r="W50" s="1" t="s">
        <v>392</v>
      </c>
      <c r="X50" s="1" t="s">
        <v>4</v>
      </c>
      <c r="Y50" s="1" t="s">
        <v>393</v>
      </c>
      <c r="Z50" s="1" t="s">
        <v>84</v>
      </c>
      <c r="AA50">
        <v>9704</v>
      </c>
      <c r="AB50" s="1" t="s">
        <v>1280</v>
      </c>
    </row>
    <row r="51" spans="1:28" ht="29" x14ac:dyDescent="0.35">
      <c r="A51" s="3" t="s">
        <v>22</v>
      </c>
      <c r="B51" s="1" t="s">
        <v>363</v>
      </c>
      <c r="C51" s="1" t="s">
        <v>147</v>
      </c>
      <c r="D51" s="1" t="s">
        <v>25</v>
      </c>
      <c r="E51" s="1" t="s">
        <v>99</v>
      </c>
      <c r="F51" s="1" t="s">
        <v>27</v>
      </c>
      <c r="G51" s="1" t="s">
        <v>190</v>
      </c>
      <c r="H51" s="1" t="s">
        <v>25</v>
      </c>
      <c r="I51" s="1" t="s">
        <v>29</v>
      </c>
      <c r="J51" s="1" t="s">
        <v>228</v>
      </c>
      <c r="K51" s="1" t="s">
        <v>311</v>
      </c>
      <c r="L51" s="1" t="s">
        <v>25</v>
      </c>
      <c r="M51" s="1" t="s">
        <v>98</v>
      </c>
      <c r="N51" s="1" t="s">
        <v>231</v>
      </c>
      <c r="O51" s="1" t="s">
        <v>191</v>
      </c>
      <c r="P51" s="1" t="s">
        <v>25</v>
      </c>
      <c r="Q51" s="1" t="s">
        <v>378</v>
      </c>
      <c r="R51" s="1" t="s">
        <v>25</v>
      </c>
      <c r="S51" s="1" t="s">
        <v>394</v>
      </c>
      <c r="T51" s="1" t="s">
        <v>25</v>
      </c>
      <c r="U51" s="1" t="s">
        <v>192</v>
      </c>
      <c r="V51" s="1" t="s">
        <v>349</v>
      </c>
      <c r="W51" s="1" t="s">
        <v>126</v>
      </c>
      <c r="X51" s="1" t="s">
        <v>25</v>
      </c>
      <c r="Y51" s="1" t="s">
        <v>311</v>
      </c>
      <c r="Z51" s="1" t="s">
        <v>286</v>
      </c>
      <c r="AA51">
        <v>9704</v>
      </c>
      <c r="AB51" s="1" t="s">
        <v>1280</v>
      </c>
    </row>
    <row r="52" spans="1:28" ht="29" x14ac:dyDescent="0.35">
      <c r="A52" s="3" t="s">
        <v>1</v>
      </c>
      <c r="B52" s="1" t="s">
        <v>395</v>
      </c>
      <c r="C52" s="1" t="s">
        <v>296</v>
      </c>
      <c r="D52" s="1" t="s">
        <v>120</v>
      </c>
      <c r="E52" s="1" t="s">
        <v>76</v>
      </c>
      <c r="F52" s="1" t="s">
        <v>56</v>
      </c>
      <c r="G52" s="1" t="s">
        <v>73</v>
      </c>
      <c r="H52" s="1" t="s">
        <v>4</v>
      </c>
      <c r="I52" s="1" t="s">
        <v>73</v>
      </c>
      <c r="J52" s="1" t="s">
        <v>4</v>
      </c>
      <c r="K52" s="1" t="s">
        <v>181</v>
      </c>
      <c r="L52" s="1" t="s">
        <v>4</v>
      </c>
      <c r="M52" s="1" t="s">
        <v>181</v>
      </c>
      <c r="N52" s="1" t="s">
        <v>4</v>
      </c>
      <c r="O52" s="1" t="s">
        <v>396</v>
      </c>
      <c r="P52" s="1" t="s">
        <v>4</v>
      </c>
      <c r="Q52" s="1" t="s">
        <v>303</v>
      </c>
      <c r="R52" s="1" t="s">
        <v>47</v>
      </c>
      <c r="S52" s="1" t="s">
        <v>397</v>
      </c>
      <c r="T52" s="1" t="s">
        <v>4</v>
      </c>
      <c r="U52" s="1" t="s">
        <v>123</v>
      </c>
      <c r="V52" s="1" t="s">
        <v>136</v>
      </c>
      <c r="W52" s="1" t="s">
        <v>398</v>
      </c>
      <c r="X52" s="1" t="s">
        <v>87</v>
      </c>
      <c r="Y52" s="1" t="s">
        <v>399</v>
      </c>
      <c r="Z52" s="1" t="s">
        <v>365</v>
      </c>
      <c r="AA52">
        <v>9705</v>
      </c>
      <c r="AB52" s="1" t="s">
        <v>1280</v>
      </c>
    </row>
    <row r="53" spans="1:28" ht="29" x14ac:dyDescent="0.35">
      <c r="A53" s="3" t="s">
        <v>22</v>
      </c>
      <c r="B53" s="1" t="s">
        <v>400</v>
      </c>
      <c r="C53" s="1" t="s">
        <v>36</v>
      </c>
      <c r="D53" s="1" t="s">
        <v>64</v>
      </c>
      <c r="E53" s="1" t="s">
        <v>25</v>
      </c>
      <c r="F53" s="1" t="s">
        <v>145</v>
      </c>
      <c r="G53" s="1" t="s">
        <v>99</v>
      </c>
      <c r="H53" s="1" t="s">
        <v>25</v>
      </c>
      <c r="I53" s="1" t="s">
        <v>99</v>
      </c>
      <c r="J53" s="1" t="s">
        <v>25</v>
      </c>
      <c r="K53" s="1" t="s">
        <v>115</v>
      </c>
      <c r="L53" s="1" t="s">
        <v>25</v>
      </c>
      <c r="M53" s="1" t="s">
        <v>115</v>
      </c>
      <c r="N53" s="1" t="s">
        <v>25</v>
      </c>
      <c r="O53" s="1" t="s">
        <v>210</v>
      </c>
      <c r="P53" s="1" t="s">
        <v>25</v>
      </c>
      <c r="Q53" s="1" t="s">
        <v>340</v>
      </c>
      <c r="R53" s="1" t="s">
        <v>262</v>
      </c>
      <c r="S53" s="1" t="s">
        <v>40</v>
      </c>
      <c r="T53" s="1" t="s">
        <v>25</v>
      </c>
      <c r="U53" s="1" t="s">
        <v>114</v>
      </c>
      <c r="V53" s="1" t="s">
        <v>128</v>
      </c>
      <c r="W53" s="1" t="s">
        <v>279</v>
      </c>
      <c r="X53" s="1" t="s">
        <v>26</v>
      </c>
      <c r="Y53" s="1" t="s">
        <v>401</v>
      </c>
      <c r="Z53" s="1" t="s">
        <v>402</v>
      </c>
      <c r="AA53">
        <v>9705</v>
      </c>
      <c r="AB53" s="1" t="s">
        <v>1280</v>
      </c>
    </row>
    <row r="54" spans="1:28" x14ac:dyDescent="0.35">
      <c r="A54" s="3" t="s">
        <v>1</v>
      </c>
      <c r="B54" s="1" t="s">
        <v>403</v>
      </c>
      <c r="C54" s="1" t="s">
        <v>404</v>
      </c>
      <c r="D54" s="1" t="s">
        <v>4</v>
      </c>
      <c r="E54" s="1" t="s">
        <v>104</v>
      </c>
      <c r="F54" s="1" t="s">
        <v>354</v>
      </c>
      <c r="G54" s="1" t="s">
        <v>152</v>
      </c>
      <c r="H54" s="1" t="s">
        <v>4</v>
      </c>
      <c r="I54" s="1" t="s">
        <v>239</v>
      </c>
      <c r="J54" s="1" t="s">
        <v>157</v>
      </c>
      <c r="K54" s="1" t="s">
        <v>405</v>
      </c>
      <c r="L54" s="1" t="s">
        <v>4</v>
      </c>
      <c r="M54" s="1" t="s">
        <v>406</v>
      </c>
      <c r="N54" s="1" t="s">
        <v>53</v>
      </c>
      <c r="O54" s="1" t="s">
        <v>251</v>
      </c>
      <c r="P54" s="1" t="s">
        <v>4</v>
      </c>
      <c r="Q54" s="1" t="s">
        <v>407</v>
      </c>
      <c r="R54" s="1" t="s">
        <v>323</v>
      </c>
      <c r="S54" s="1" t="s">
        <v>408</v>
      </c>
      <c r="T54" s="1" t="s">
        <v>4</v>
      </c>
      <c r="U54" s="1" t="s">
        <v>366</v>
      </c>
      <c r="V54" s="1" t="s">
        <v>134</v>
      </c>
      <c r="W54" s="1" t="s">
        <v>409</v>
      </c>
      <c r="X54" s="1" t="s">
        <v>4</v>
      </c>
      <c r="Y54" s="1" t="s">
        <v>409</v>
      </c>
      <c r="Z54" s="1" t="s">
        <v>4</v>
      </c>
      <c r="AA54">
        <v>2.0099999999999998</v>
      </c>
      <c r="AB54" s="1" t="s">
        <v>1281</v>
      </c>
    </row>
    <row r="55" spans="1:28" x14ac:dyDescent="0.35">
      <c r="A55" s="3" t="s">
        <v>22</v>
      </c>
      <c r="B55" s="1" t="s">
        <v>410</v>
      </c>
      <c r="C55" s="1" t="s">
        <v>101</v>
      </c>
      <c r="D55" s="1" t="s">
        <v>25</v>
      </c>
      <c r="E55" s="1" t="s">
        <v>101</v>
      </c>
      <c r="F55" s="1" t="s">
        <v>36</v>
      </c>
      <c r="G55" s="1" t="s">
        <v>265</v>
      </c>
      <c r="H55" s="1" t="s">
        <v>25</v>
      </c>
      <c r="I55" s="1" t="s">
        <v>39</v>
      </c>
      <c r="J55" s="1" t="s">
        <v>35</v>
      </c>
      <c r="K55" s="1" t="s">
        <v>227</v>
      </c>
      <c r="L55" s="1" t="s">
        <v>25</v>
      </c>
      <c r="M55" s="1" t="s">
        <v>280</v>
      </c>
      <c r="N55" s="1" t="s">
        <v>288</v>
      </c>
      <c r="O55" s="1" t="s">
        <v>143</v>
      </c>
      <c r="P55" s="1" t="s">
        <v>25</v>
      </c>
      <c r="Q55" s="1" t="s">
        <v>143</v>
      </c>
      <c r="R55" s="1" t="s">
        <v>67</v>
      </c>
      <c r="S55" s="1" t="s">
        <v>402</v>
      </c>
      <c r="T55" s="1" t="s">
        <v>25</v>
      </c>
      <c r="U55" s="1" t="s">
        <v>209</v>
      </c>
      <c r="V55" s="1" t="s">
        <v>67</v>
      </c>
      <c r="W55" s="1" t="s">
        <v>411</v>
      </c>
      <c r="X55" s="1" t="s">
        <v>25</v>
      </c>
      <c r="Y55" s="1" t="s">
        <v>411</v>
      </c>
      <c r="Z55" s="1" t="s">
        <v>25</v>
      </c>
      <c r="AA55">
        <v>2.0099999999999998</v>
      </c>
      <c r="AB55" s="1" t="s">
        <v>1281</v>
      </c>
    </row>
    <row r="56" spans="1:28" x14ac:dyDescent="0.35">
      <c r="A56" s="3" t="s">
        <v>1</v>
      </c>
      <c r="B56" s="1" t="s">
        <v>412</v>
      </c>
      <c r="C56" s="1" t="s">
        <v>103</v>
      </c>
      <c r="D56" s="1" t="s">
        <v>4</v>
      </c>
      <c r="E56" s="1" t="s">
        <v>43</v>
      </c>
      <c r="F56" s="1" t="s">
        <v>76</v>
      </c>
      <c r="G56" s="1" t="s">
        <v>216</v>
      </c>
      <c r="H56" s="1" t="s">
        <v>4</v>
      </c>
      <c r="I56" s="1" t="s">
        <v>43</v>
      </c>
      <c r="J56" s="1" t="s">
        <v>236</v>
      </c>
      <c r="K56" s="1" t="s">
        <v>216</v>
      </c>
      <c r="L56" s="1" t="s">
        <v>4</v>
      </c>
      <c r="M56" s="1" t="s">
        <v>198</v>
      </c>
      <c r="N56" s="1" t="s">
        <v>258</v>
      </c>
      <c r="O56" s="1" t="s">
        <v>382</v>
      </c>
      <c r="P56" s="1" t="s">
        <v>4</v>
      </c>
      <c r="Q56" s="1" t="s">
        <v>413</v>
      </c>
      <c r="R56" s="1" t="s">
        <v>74</v>
      </c>
      <c r="S56" s="1" t="s">
        <v>14</v>
      </c>
      <c r="T56" s="1" t="s">
        <v>4</v>
      </c>
      <c r="U56" s="1" t="s">
        <v>14</v>
      </c>
      <c r="V56" s="1" t="s">
        <v>4</v>
      </c>
      <c r="W56" s="1" t="s">
        <v>157</v>
      </c>
      <c r="X56" s="1" t="s">
        <v>4</v>
      </c>
      <c r="Y56" s="1" t="s">
        <v>157</v>
      </c>
      <c r="Z56" s="1" t="s">
        <v>4</v>
      </c>
      <c r="AA56">
        <v>2.02</v>
      </c>
      <c r="AB56" s="1" t="s">
        <v>1281</v>
      </c>
    </row>
    <row r="57" spans="1:28" x14ac:dyDescent="0.35">
      <c r="A57" s="3" t="s">
        <v>22</v>
      </c>
      <c r="B57" s="1" t="s">
        <v>314</v>
      </c>
      <c r="C57" s="1" t="s">
        <v>68</v>
      </c>
      <c r="D57" s="1" t="s">
        <v>25</v>
      </c>
      <c r="E57" s="1" t="s">
        <v>89</v>
      </c>
      <c r="F57" s="1" t="s">
        <v>38</v>
      </c>
      <c r="G57" s="1" t="s">
        <v>31</v>
      </c>
      <c r="H57" s="1" t="s">
        <v>25</v>
      </c>
      <c r="I57" s="1" t="s">
        <v>262</v>
      </c>
      <c r="J57" s="1" t="s">
        <v>24</v>
      </c>
      <c r="K57" s="1" t="s">
        <v>115</v>
      </c>
      <c r="L57" s="1" t="s">
        <v>25</v>
      </c>
      <c r="M57" s="1" t="s">
        <v>287</v>
      </c>
      <c r="N57" s="1" t="s">
        <v>66</v>
      </c>
      <c r="O57" s="1" t="s">
        <v>414</v>
      </c>
      <c r="P57" s="1" t="s">
        <v>25</v>
      </c>
      <c r="Q57" s="1" t="s">
        <v>23</v>
      </c>
      <c r="R57" s="1" t="s">
        <v>173</v>
      </c>
      <c r="S57" s="1" t="s">
        <v>340</v>
      </c>
      <c r="T57" s="1" t="s">
        <v>25</v>
      </c>
      <c r="U57" s="1" t="s">
        <v>340</v>
      </c>
      <c r="V57" s="1" t="s">
        <v>25</v>
      </c>
      <c r="W57" s="1" t="s">
        <v>68</v>
      </c>
      <c r="X57" s="1" t="s">
        <v>25</v>
      </c>
      <c r="Y57" s="1" t="s">
        <v>68</v>
      </c>
      <c r="Z57" s="1" t="s">
        <v>25</v>
      </c>
      <c r="AA57">
        <v>2.02</v>
      </c>
      <c r="AB57" s="1" t="s">
        <v>1281</v>
      </c>
    </row>
    <row r="58" spans="1:28" x14ac:dyDescent="0.35">
      <c r="A58" s="3" t="s">
        <v>1</v>
      </c>
      <c r="B58" s="1" t="s">
        <v>415</v>
      </c>
      <c r="C58" s="1" t="s">
        <v>82</v>
      </c>
      <c r="D58" s="1" t="s">
        <v>4</v>
      </c>
      <c r="E58" s="1" t="s">
        <v>103</v>
      </c>
      <c r="F58" s="1" t="s">
        <v>258</v>
      </c>
      <c r="G58" s="1" t="s">
        <v>17</v>
      </c>
      <c r="H58" s="1" t="s">
        <v>4</v>
      </c>
      <c r="I58" s="1" t="s">
        <v>17</v>
      </c>
      <c r="J58" s="1" t="s">
        <v>4</v>
      </c>
      <c r="K58" s="1" t="s">
        <v>416</v>
      </c>
      <c r="L58" s="1" t="s">
        <v>4</v>
      </c>
      <c r="M58" s="1" t="s">
        <v>17</v>
      </c>
      <c r="N58" s="1" t="s">
        <v>52</v>
      </c>
      <c r="O58" s="1" t="s">
        <v>417</v>
      </c>
      <c r="P58" s="1" t="s">
        <v>4</v>
      </c>
      <c r="Q58" s="1" t="s">
        <v>252</v>
      </c>
      <c r="R58" s="1" t="s">
        <v>354</v>
      </c>
      <c r="S58" s="1" t="s">
        <v>418</v>
      </c>
      <c r="T58" s="1" t="s">
        <v>4</v>
      </c>
      <c r="U58" s="1" t="s">
        <v>418</v>
      </c>
      <c r="V58" s="1" t="s">
        <v>4</v>
      </c>
      <c r="W58" s="1" t="s">
        <v>137</v>
      </c>
      <c r="X58" s="1" t="s">
        <v>4</v>
      </c>
      <c r="Y58" s="1" t="s">
        <v>137</v>
      </c>
      <c r="Z58" s="1" t="s">
        <v>4</v>
      </c>
      <c r="AA58">
        <v>3.01</v>
      </c>
      <c r="AB58" s="1" t="s">
        <v>1281</v>
      </c>
    </row>
    <row r="59" spans="1:28" x14ac:dyDescent="0.35">
      <c r="A59" s="3" t="s">
        <v>22</v>
      </c>
      <c r="B59" s="1" t="s">
        <v>419</v>
      </c>
      <c r="C59" s="1" t="s">
        <v>209</v>
      </c>
      <c r="D59" s="1" t="s">
        <v>25</v>
      </c>
      <c r="E59" s="1" t="s">
        <v>113</v>
      </c>
      <c r="F59" s="1" t="s">
        <v>28</v>
      </c>
      <c r="G59" s="1" t="s">
        <v>341</v>
      </c>
      <c r="H59" s="1" t="s">
        <v>25</v>
      </c>
      <c r="I59" s="1" t="s">
        <v>341</v>
      </c>
      <c r="J59" s="1" t="s">
        <v>25</v>
      </c>
      <c r="K59" s="1" t="s">
        <v>420</v>
      </c>
      <c r="L59" s="1" t="s">
        <v>25</v>
      </c>
      <c r="M59" s="1" t="s">
        <v>150</v>
      </c>
      <c r="N59" s="1" t="s">
        <v>210</v>
      </c>
      <c r="O59" s="1" t="s">
        <v>95</v>
      </c>
      <c r="P59" s="1" t="s">
        <v>25</v>
      </c>
      <c r="Q59" s="1" t="s">
        <v>340</v>
      </c>
      <c r="R59" s="1" t="s">
        <v>68</v>
      </c>
      <c r="S59" s="1" t="s">
        <v>419</v>
      </c>
      <c r="T59" s="1" t="s">
        <v>25</v>
      </c>
      <c r="U59" s="1" t="s">
        <v>419</v>
      </c>
      <c r="V59" s="1" t="s">
        <v>25</v>
      </c>
      <c r="W59" s="1" t="s">
        <v>310</v>
      </c>
      <c r="X59" s="1" t="s">
        <v>25</v>
      </c>
      <c r="Y59" s="1" t="s">
        <v>310</v>
      </c>
      <c r="Z59" s="1" t="s">
        <v>25</v>
      </c>
      <c r="AA59">
        <v>3.01</v>
      </c>
      <c r="AB59" s="1" t="s">
        <v>1281</v>
      </c>
    </row>
    <row r="60" spans="1:28" x14ac:dyDescent="0.35">
      <c r="A60" s="3" t="s">
        <v>1</v>
      </c>
      <c r="B60" s="1" t="s">
        <v>421</v>
      </c>
      <c r="C60" s="1" t="s">
        <v>298</v>
      </c>
      <c r="D60" s="1" t="s">
        <v>4</v>
      </c>
      <c r="E60" s="1" t="s">
        <v>221</v>
      </c>
      <c r="F60" s="1" t="s">
        <v>18</v>
      </c>
      <c r="G60" s="1" t="s">
        <v>422</v>
      </c>
      <c r="H60" s="1" t="s">
        <v>4</v>
      </c>
      <c r="I60" s="1" t="s">
        <v>404</v>
      </c>
      <c r="J60" s="1" t="s">
        <v>84</v>
      </c>
      <c r="K60" s="1" t="s">
        <v>217</v>
      </c>
      <c r="L60" s="1" t="s">
        <v>4</v>
      </c>
      <c r="M60" s="1" t="s">
        <v>15</v>
      </c>
      <c r="N60" s="1" t="s">
        <v>423</v>
      </c>
      <c r="O60" s="1" t="s">
        <v>391</v>
      </c>
      <c r="P60" s="1" t="s">
        <v>4</v>
      </c>
      <c r="Q60" s="1" t="s">
        <v>57</v>
      </c>
      <c r="R60" s="1" t="s">
        <v>133</v>
      </c>
      <c r="S60" s="1" t="s">
        <v>424</v>
      </c>
      <c r="T60" s="1" t="s">
        <v>4</v>
      </c>
      <c r="U60" s="1" t="s">
        <v>425</v>
      </c>
      <c r="V60" s="1" t="s">
        <v>84</v>
      </c>
      <c r="W60" s="1" t="s">
        <v>426</v>
      </c>
      <c r="X60" s="1" t="s">
        <v>4</v>
      </c>
      <c r="Y60" s="1" t="s">
        <v>199</v>
      </c>
      <c r="Z60" s="1" t="s">
        <v>299</v>
      </c>
      <c r="AA60">
        <v>3.02</v>
      </c>
      <c r="AB60" s="1" t="s">
        <v>1281</v>
      </c>
    </row>
    <row r="61" spans="1:28" x14ac:dyDescent="0.35">
      <c r="A61" s="3" t="s">
        <v>22</v>
      </c>
      <c r="B61" s="1" t="s">
        <v>427</v>
      </c>
      <c r="C61" s="1" t="s">
        <v>144</v>
      </c>
      <c r="D61" s="1" t="s">
        <v>25</v>
      </c>
      <c r="E61" s="1" t="s">
        <v>101</v>
      </c>
      <c r="F61" s="1" t="s">
        <v>26</v>
      </c>
      <c r="G61" s="1" t="s">
        <v>428</v>
      </c>
      <c r="H61" s="1" t="s">
        <v>25</v>
      </c>
      <c r="I61" s="1" t="s">
        <v>386</v>
      </c>
      <c r="J61" s="1" t="s">
        <v>145</v>
      </c>
      <c r="K61" s="1" t="s">
        <v>166</v>
      </c>
      <c r="L61" s="1" t="s">
        <v>25</v>
      </c>
      <c r="M61" s="1" t="s">
        <v>167</v>
      </c>
      <c r="N61" s="1" t="s">
        <v>99</v>
      </c>
      <c r="O61" s="1" t="s">
        <v>429</v>
      </c>
      <c r="P61" s="1" t="s">
        <v>25</v>
      </c>
      <c r="Q61" s="1" t="s">
        <v>430</v>
      </c>
      <c r="R61" s="1" t="s">
        <v>60</v>
      </c>
      <c r="S61" s="1" t="s">
        <v>92</v>
      </c>
      <c r="T61" s="1" t="s">
        <v>25</v>
      </c>
      <c r="U61" s="1" t="s">
        <v>94</v>
      </c>
      <c r="V61" s="1" t="s">
        <v>288</v>
      </c>
      <c r="W61" s="1" t="s">
        <v>59</v>
      </c>
      <c r="X61" s="1" t="s">
        <v>25</v>
      </c>
      <c r="Y61" s="1" t="s">
        <v>167</v>
      </c>
      <c r="Z61" s="1" t="s">
        <v>26</v>
      </c>
      <c r="AA61">
        <v>3.02</v>
      </c>
      <c r="AB61" s="1" t="s">
        <v>1281</v>
      </c>
    </row>
    <row r="62" spans="1:28" x14ac:dyDescent="0.35">
      <c r="A62" s="3" t="s">
        <v>1</v>
      </c>
      <c r="B62" s="1" t="s">
        <v>431</v>
      </c>
      <c r="C62" s="1" t="s">
        <v>382</v>
      </c>
      <c r="D62" s="1" t="s">
        <v>4</v>
      </c>
      <c r="E62" s="1" t="s">
        <v>200</v>
      </c>
      <c r="F62" s="1" t="s">
        <v>235</v>
      </c>
      <c r="G62" s="1" t="s">
        <v>423</v>
      </c>
      <c r="H62" s="1" t="s">
        <v>4</v>
      </c>
      <c r="I62" s="1" t="s">
        <v>50</v>
      </c>
      <c r="J62" s="1" t="s">
        <v>258</v>
      </c>
      <c r="K62" s="1" t="s">
        <v>432</v>
      </c>
      <c r="L62" s="1" t="s">
        <v>4</v>
      </c>
      <c r="M62" s="1" t="s">
        <v>433</v>
      </c>
      <c r="N62" s="1" t="s">
        <v>121</v>
      </c>
      <c r="O62" s="1" t="s">
        <v>434</v>
      </c>
      <c r="P62" s="1" t="s">
        <v>4</v>
      </c>
      <c r="Q62" s="1" t="s">
        <v>303</v>
      </c>
      <c r="R62" s="1" t="s">
        <v>179</v>
      </c>
      <c r="S62" s="1" t="s">
        <v>435</v>
      </c>
      <c r="T62" s="1" t="s">
        <v>4</v>
      </c>
      <c r="U62" s="1" t="s">
        <v>436</v>
      </c>
      <c r="V62" s="1" t="s">
        <v>120</v>
      </c>
      <c r="W62" s="1" t="s">
        <v>437</v>
      </c>
      <c r="X62" s="1" t="s">
        <v>4</v>
      </c>
      <c r="Y62" s="1" t="s">
        <v>437</v>
      </c>
      <c r="Z62" s="1" t="s">
        <v>4</v>
      </c>
      <c r="AA62">
        <v>4</v>
      </c>
      <c r="AB62" s="1" t="s">
        <v>1281</v>
      </c>
    </row>
    <row r="63" spans="1:28" x14ac:dyDescent="0.35">
      <c r="A63" s="3" t="s">
        <v>22</v>
      </c>
      <c r="B63" s="1" t="s">
        <v>438</v>
      </c>
      <c r="C63" s="1" t="s">
        <v>169</v>
      </c>
      <c r="D63" s="1" t="s">
        <v>25</v>
      </c>
      <c r="E63" s="1" t="s">
        <v>116</v>
      </c>
      <c r="F63" s="1" t="s">
        <v>100</v>
      </c>
      <c r="G63" s="1" t="s">
        <v>144</v>
      </c>
      <c r="H63" s="1" t="s">
        <v>25</v>
      </c>
      <c r="I63" s="1" t="s">
        <v>247</v>
      </c>
      <c r="J63" s="1" t="s">
        <v>34</v>
      </c>
      <c r="K63" s="1" t="s">
        <v>439</v>
      </c>
      <c r="L63" s="1" t="s">
        <v>25</v>
      </c>
      <c r="M63" s="1" t="s">
        <v>440</v>
      </c>
      <c r="N63" s="1" t="s">
        <v>231</v>
      </c>
      <c r="O63" s="1" t="s">
        <v>311</v>
      </c>
      <c r="P63" s="1" t="s">
        <v>25</v>
      </c>
      <c r="Q63" s="1" t="s">
        <v>402</v>
      </c>
      <c r="R63" s="1" t="s">
        <v>194</v>
      </c>
      <c r="S63" s="1" t="s">
        <v>441</v>
      </c>
      <c r="T63" s="1" t="s">
        <v>25</v>
      </c>
      <c r="U63" s="1" t="s">
        <v>442</v>
      </c>
      <c r="V63" s="1" t="s">
        <v>25</v>
      </c>
      <c r="W63" s="1" t="s">
        <v>378</v>
      </c>
      <c r="X63" s="1" t="s">
        <v>25</v>
      </c>
      <c r="Y63" s="1" t="s">
        <v>378</v>
      </c>
      <c r="Z63" s="1" t="s">
        <v>25</v>
      </c>
      <c r="AA63">
        <v>4</v>
      </c>
      <c r="AB63" s="1" t="s">
        <v>1281</v>
      </c>
    </row>
    <row r="64" spans="1:28" x14ac:dyDescent="0.35">
      <c r="A64" s="3" t="s">
        <v>1</v>
      </c>
      <c r="B64" s="1" t="s">
        <v>443</v>
      </c>
      <c r="C64" s="1" t="s">
        <v>361</v>
      </c>
      <c r="D64" s="1" t="s">
        <v>4</v>
      </c>
      <c r="E64" s="1" t="s">
        <v>108</v>
      </c>
      <c r="F64" s="1" t="s">
        <v>75</v>
      </c>
      <c r="G64" s="1" t="s">
        <v>238</v>
      </c>
      <c r="H64" s="1" t="s">
        <v>4</v>
      </c>
      <c r="I64" s="1" t="s">
        <v>181</v>
      </c>
      <c r="J64" s="1" t="s">
        <v>258</v>
      </c>
      <c r="K64" s="1" t="s">
        <v>408</v>
      </c>
      <c r="L64" s="1" t="s">
        <v>4</v>
      </c>
      <c r="M64" s="1" t="s">
        <v>404</v>
      </c>
      <c r="N64" s="1" t="s">
        <v>13</v>
      </c>
      <c r="O64" s="1" t="s">
        <v>159</v>
      </c>
      <c r="P64" s="1" t="s">
        <v>4</v>
      </c>
      <c r="Q64" s="1" t="s">
        <v>159</v>
      </c>
      <c r="R64" s="1" t="s">
        <v>4</v>
      </c>
      <c r="S64" s="1" t="s">
        <v>444</v>
      </c>
      <c r="T64" s="1" t="s">
        <v>4</v>
      </c>
      <c r="U64" s="1" t="s">
        <v>445</v>
      </c>
      <c r="V64" s="1" t="s">
        <v>133</v>
      </c>
      <c r="W64" s="1" t="s">
        <v>253</v>
      </c>
      <c r="X64" s="1" t="s">
        <v>4</v>
      </c>
      <c r="Y64" s="1" t="s">
        <v>253</v>
      </c>
      <c r="Z64" s="1" t="s">
        <v>4</v>
      </c>
      <c r="AA64">
        <v>5</v>
      </c>
      <c r="AB64" s="1" t="s">
        <v>1281</v>
      </c>
    </row>
    <row r="65" spans="1:28" x14ac:dyDescent="0.35">
      <c r="A65" s="3" t="s">
        <v>22</v>
      </c>
      <c r="B65" s="1" t="s">
        <v>125</v>
      </c>
      <c r="C65" s="1" t="s">
        <v>68</v>
      </c>
      <c r="D65" s="1" t="s">
        <v>25</v>
      </c>
      <c r="E65" s="1" t="s">
        <v>69</v>
      </c>
      <c r="F65" s="1" t="s">
        <v>93</v>
      </c>
      <c r="G65" s="1" t="s">
        <v>115</v>
      </c>
      <c r="H65" s="1" t="s">
        <v>25</v>
      </c>
      <c r="I65" s="1" t="s">
        <v>24</v>
      </c>
      <c r="J65" s="1" t="s">
        <v>145</v>
      </c>
      <c r="K65" s="1" t="s">
        <v>311</v>
      </c>
      <c r="L65" s="1" t="s">
        <v>25</v>
      </c>
      <c r="M65" s="1" t="s">
        <v>168</v>
      </c>
      <c r="N65" s="1" t="s">
        <v>36</v>
      </c>
      <c r="O65" s="1" t="s">
        <v>143</v>
      </c>
      <c r="P65" s="1" t="s">
        <v>25</v>
      </c>
      <c r="Q65" s="1" t="s">
        <v>143</v>
      </c>
      <c r="R65" s="1" t="s">
        <v>25</v>
      </c>
      <c r="S65" s="1" t="s">
        <v>23</v>
      </c>
      <c r="T65" s="1" t="s">
        <v>25</v>
      </c>
      <c r="U65" s="1" t="s">
        <v>59</v>
      </c>
      <c r="V65" s="1" t="s">
        <v>93</v>
      </c>
      <c r="W65" s="1" t="s">
        <v>170</v>
      </c>
      <c r="X65" s="1" t="s">
        <v>25</v>
      </c>
      <c r="Y65" s="1" t="s">
        <v>170</v>
      </c>
      <c r="Z65" s="1" t="s">
        <v>25</v>
      </c>
      <c r="AA65">
        <v>5</v>
      </c>
      <c r="AB65" s="1" t="s">
        <v>1281</v>
      </c>
    </row>
    <row r="66" spans="1:28" x14ac:dyDescent="0.35">
      <c r="A66" s="3" t="s">
        <v>1</v>
      </c>
      <c r="B66" s="1" t="s">
        <v>446</v>
      </c>
      <c r="C66" s="1" t="s">
        <v>185</v>
      </c>
      <c r="D66" s="1" t="s">
        <v>4</v>
      </c>
      <c r="E66" s="1" t="s">
        <v>53</v>
      </c>
      <c r="F66" s="1" t="s">
        <v>18</v>
      </c>
      <c r="G66" s="1" t="s">
        <v>343</v>
      </c>
      <c r="H66" s="1" t="s">
        <v>4</v>
      </c>
      <c r="I66" s="1" t="s">
        <v>298</v>
      </c>
      <c r="J66" s="1" t="s">
        <v>323</v>
      </c>
      <c r="K66" s="1" t="s">
        <v>14</v>
      </c>
      <c r="L66" s="1" t="s">
        <v>4</v>
      </c>
      <c r="M66" s="1" t="s">
        <v>447</v>
      </c>
      <c r="N66" s="1" t="s">
        <v>49</v>
      </c>
      <c r="O66" s="1" t="s">
        <v>426</v>
      </c>
      <c r="P66" s="1" t="s">
        <v>4</v>
      </c>
      <c r="Q66" s="1" t="s">
        <v>14</v>
      </c>
      <c r="R66" s="1" t="s">
        <v>323</v>
      </c>
      <c r="S66" s="1" t="s">
        <v>183</v>
      </c>
      <c r="T66" s="1" t="s">
        <v>4</v>
      </c>
      <c r="U66" s="1" t="s">
        <v>448</v>
      </c>
      <c r="V66" s="1" t="s">
        <v>330</v>
      </c>
      <c r="W66" s="1" t="s">
        <v>449</v>
      </c>
      <c r="X66" s="1" t="s">
        <v>4</v>
      </c>
      <c r="Y66" s="1" t="s">
        <v>450</v>
      </c>
      <c r="Z66" s="1" t="s">
        <v>56</v>
      </c>
      <c r="AA66">
        <v>6</v>
      </c>
      <c r="AB66" s="1" t="s">
        <v>1281</v>
      </c>
    </row>
    <row r="67" spans="1:28" x14ac:dyDescent="0.35">
      <c r="A67" s="3" t="s">
        <v>22</v>
      </c>
      <c r="B67" s="1" t="s">
        <v>451</v>
      </c>
      <c r="C67" s="1" t="s">
        <v>26</v>
      </c>
      <c r="D67" s="1" t="s">
        <v>25</v>
      </c>
      <c r="E67" s="1" t="s">
        <v>288</v>
      </c>
      <c r="F67" s="1" t="s">
        <v>64</v>
      </c>
      <c r="G67" s="1" t="s">
        <v>101</v>
      </c>
      <c r="H67" s="1" t="s">
        <v>25</v>
      </c>
      <c r="I67" s="1" t="s">
        <v>101</v>
      </c>
      <c r="J67" s="1" t="s">
        <v>313</v>
      </c>
      <c r="K67" s="1" t="s">
        <v>189</v>
      </c>
      <c r="L67" s="1" t="s">
        <v>25</v>
      </c>
      <c r="M67" s="1" t="s">
        <v>209</v>
      </c>
      <c r="N67" s="1" t="s">
        <v>38</v>
      </c>
      <c r="O67" s="1" t="s">
        <v>190</v>
      </c>
      <c r="P67" s="1" t="s">
        <v>25</v>
      </c>
      <c r="Q67" s="1" t="s">
        <v>189</v>
      </c>
      <c r="R67" s="1" t="s">
        <v>313</v>
      </c>
      <c r="S67" s="1" t="s">
        <v>59</v>
      </c>
      <c r="T67" s="1" t="s">
        <v>25</v>
      </c>
      <c r="U67" s="1" t="s">
        <v>59</v>
      </c>
      <c r="V67" s="1" t="s">
        <v>332</v>
      </c>
      <c r="W67" s="1" t="s">
        <v>401</v>
      </c>
      <c r="X67" s="1" t="s">
        <v>25</v>
      </c>
      <c r="Y67" s="1" t="s">
        <v>232</v>
      </c>
      <c r="Z67" s="1" t="s">
        <v>93</v>
      </c>
      <c r="AA67">
        <v>6</v>
      </c>
      <c r="AB67" s="1" t="s">
        <v>1281</v>
      </c>
    </row>
    <row r="68" spans="1:28" x14ac:dyDescent="0.35">
      <c r="A68" s="3" t="s">
        <v>1</v>
      </c>
      <c r="B68" s="1" t="s">
        <v>452</v>
      </c>
      <c r="C68" s="1" t="s">
        <v>154</v>
      </c>
      <c r="D68" s="1" t="s">
        <v>4</v>
      </c>
      <c r="E68" s="1" t="s">
        <v>154</v>
      </c>
      <c r="F68" s="1" t="s">
        <v>4</v>
      </c>
      <c r="G68" s="1" t="s">
        <v>237</v>
      </c>
      <c r="H68" s="1" t="s">
        <v>4</v>
      </c>
      <c r="I68" s="1" t="s">
        <v>325</v>
      </c>
      <c r="J68" s="1" t="s">
        <v>13</v>
      </c>
      <c r="K68" s="1" t="s">
        <v>453</v>
      </c>
      <c r="L68" s="1" t="s">
        <v>4</v>
      </c>
      <c r="M68" s="1" t="s">
        <v>454</v>
      </c>
      <c r="N68" s="1" t="s">
        <v>284</v>
      </c>
      <c r="O68" s="1" t="s">
        <v>455</v>
      </c>
      <c r="P68" s="1" t="s">
        <v>4</v>
      </c>
      <c r="Q68" s="1" t="s">
        <v>357</v>
      </c>
      <c r="R68" s="1" t="s">
        <v>104</v>
      </c>
      <c r="S68" s="1" t="s">
        <v>456</v>
      </c>
      <c r="T68" s="1" t="s">
        <v>4</v>
      </c>
      <c r="U68" s="1" t="s">
        <v>162</v>
      </c>
      <c r="V68" s="1" t="s">
        <v>236</v>
      </c>
      <c r="W68" s="1" t="s">
        <v>457</v>
      </c>
      <c r="X68" s="1" t="s">
        <v>4</v>
      </c>
      <c r="Y68" s="1" t="s">
        <v>458</v>
      </c>
      <c r="Z68" s="1" t="s">
        <v>106</v>
      </c>
      <c r="AA68">
        <v>7</v>
      </c>
      <c r="AB68" s="1" t="s">
        <v>1281</v>
      </c>
    </row>
    <row r="69" spans="1:28" x14ac:dyDescent="0.35">
      <c r="A69" s="3" t="s">
        <v>22</v>
      </c>
      <c r="B69" s="1" t="s">
        <v>459</v>
      </c>
      <c r="C69" s="1" t="s">
        <v>210</v>
      </c>
      <c r="D69" s="1" t="s">
        <v>93</v>
      </c>
      <c r="E69" s="1" t="s">
        <v>210</v>
      </c>
      <c r="F69" s="1" t="s">
        <v>93</v>
      </c>
      <c r="G69" s="1" t="s">
        <v>118</v>
      </c>
      <c r="H69" s="1" t="s">
        <v>93</v>
      </c>
      <c r="I69" s="1" t="s">
        <v>92</v>
      </c>
      <c r="J69" s="1" t="s">
        <v>90</v>
      </c>
      <c r="K69" s="1" t="s">
        <v>460</v>
      </c>
      <c r="L69" s="1" t="s">
        <v>93</v>
      </c>
      <c r="M69" s="1" t="s">
        <v>176</v>
      </c>
      <c r="N69" s="1" t="s">
        <v>90</v>
      </c>
      <c r="O69" s="1" t="s">
        <v>208</v>
      </c>
      <c r="P69" s="1" t="s">
        <v>93</v>
      </c>
      <c r="Q69" s="1" t="s">
        <v>212</v>
      </c>
      <c r="R69" s="1" t="s">
        <v>209</v>
      </c>
      <c r="S69" s="1" t="s">
        <v>461</v>
      </c>
      <c r="T69" s="1" t="s">
        <v>93</v>
      </c>
      <c r="U69" s="1" t="s">
        <v>462</v>
      </c>
      <c r="V69" s="1" t="s">
        <v>60</v>
      </c>
      <c r="W69" s="1" t="s">
        <v>463</v>
      </c>
      <c r="X69" s="1" t="s">
        <v>93</v>
      </c>
      <c r="Y69" s="1" t="s">
        <v>464</v>
      </c>
      <c r="Z69" s="1" t="s">
        <v>247</v>
      </c>
      <c r="AA69">
        <v>7</v>
      </c>
      <c r="AB69" s="1" t="s">
        <v>1281</v>
      </c>
    </row>
    <row r="70" spans="1:28" x14ac:dyDescent="0.35">
      <c r="A70" s="3" t="s">
        <v>1</v>
      </c>
      <c r="B70" s="1" t="s">
        <v>465</v>
      </c>
      <c r="C70" s="1" t="s">
        <v>47</v>
      </c>
      <c r="D70" s="1" t="s">
        <v>4</v>
      </c>
      <c r="E70" s="1" t="s">
        <v>284</v>
      </c>
      <c r="F70" s="1" t="s">
        <v>76</v>
      </c>
      <c r="G70" s="1" t="s">
        <v>466</v>
      </c>
      <c r="H70" s="1" t="s">
        <v>4</v>
      </c>
      <c r="I70" s="1" t="s">
        <v>103</v>
      </c>
      <c r="J70" s="1" t="s">
        <v>185</v>
      </c>
      <c r="K70" s="1" t="s">
        <v>397</v>
      </c>
      <c r="L70" s="1" t="s">
        <v>4</v>
      </c>
      <c r="M70" s="1" t="s">
        <v>467</v>
      </c>
      <c r="N70" s="1" t="s">
        <v>104</v>
      </c>
      <c r="O70" s="1" t="s">
        <v>468</v>
      </c>
      <c r="P70" s="1" t="s">
        <v>4</v>
      </c>
      <c r="Q70" s="1" t="s">
        <v>304</v>
      </c>
      <c r="R70" s="1" t="s">
        <v>133</v>
      </c>
      <c r="S70" s="1" t="s">
        <v>469</v>
      </c>
      <c r="T70" s="1" t="s">
        <v>120</v>
      </c>
      <c r="U70" s="1" t="s">
        <v>470</v>
      </c>
      <c r="V70" s="1" t="s">
        <v>56</v>
      </c>
      <c r="W70" s="1" t="s">
        <v>471</v>
      </c>
      <c r="X70" s="1" t="s">
        <v>4</v>
      </c>
      <c r="Y70" s="1" t="s">
        <v>472</v>
      </c>
      <c r="Z70" s="1" t="s">
        <v>297</v>
      </c>
      <c r="AA70">
        <v>8</v>
      </c>
      <c r="AB70" s="1" t="s">
        <v>1281</v>
      </c>
    </row>
    <row r="71" spans="1:28" x14ac:dyDescent="0.35">
      <c r="A71" s="3" t="s">
        <v>22</v>
      </c>
      <c r="B71" s="1" t="s">
        <v>473</v>
      </c>
      <c r="C71" s="1" t="s">
        <v>62</v>
      </c>
      <c r="D71" s="1" t="s">
        <v>93</v>
      </c>
      <c r="E71" s="1" t="s">
        <v>173</v>
      </c>
      <c r="F71" s="1" t="s">
        <v>38</v>
      </c>
      <c r="G71" s="1" t="s">
        <v>31</v>
      </c>
      <c r="H71" s="1" t="s">
        <v>93</v>
      </c>
      <c r="I71" s="1" t="s">
        <v>287</v>
      </c>
      <c r="J71" s="1" t="s">
        <v>89</v>
      </c>
      <c r="K71" s="1" t="s">
        <v>148</v>
      </c>
      <c r="L71" s="1" t="s">
        <v>93</v>
      </c>
      <c r="M71" s="1" t="s">
        <v>99</v>
      </c>
      <c r="N71" s="1" t="s">
        <v>340</v>
      </c>
      <c r="O71" s="1" t="s">
        <v>150</v>
      </c>
      <c r="P71" s="1" t="s">
        <v>93</v>
      </c>
      <c r="Q71" s="1" t="s">
        <v>96</v>
      </c>
      <c r="R71" s="1" t="s">
        <v>288</v>
      </c>
      <c r="S71" s="1" t="s">
        <v>166</v>
      </c>
      <c r="T71" s="1" t="s">
        <v>25</v>
      </c>
      <c r="U71" s="1" t="s">
        <v>229</v>
      </c>
      <c r="V71" s="1" t="s">
        <v>66</v>
      </c>
      <c r="W71" s="1" t="s">
        <v>174</v>
      </c>
      <c r="X71" s="1" t="s">
        <v>93</v>
      </c>
      <c r="Y71" s="1" t="s">
        <v>125</v>
      </c>
      <c r="Z71" s="1" t="s">
        <v>312</v>
      </c>
      <c r="AA71">
        <v>8</v>
      </c>
      <c r="AB71" s="1" t="s">
        <v>1281</v>
      </c>
    </row>
    <row r="72" spans="1:28" x14ac:dyDescent="0.35">
      <c r="A72" s="3" t="s">
        <v>1</v>
      </c>
      <c r="B72" s="1" t="s">
        <v>474</v>
      </c>
      <c r="C72" s="1" t="s">
        <v>475</v>
      </c>
      <c r="D72" s="1" t="s">
        <v>4</v>
      </c>
      <c r="E72" s="1" t="s">
        <v>51</v>
      </c>
      <c r="F72" s="1" t="s">
        <v>83</v>
      </c>
      <c r="G72" s="1" t="s">
        <v>85</v>
      </c>
      <c r="H72" s="1" t="s">
        <v>4</v>
      </c>
      <c r="I72" s="1" t="s">
        <v>107</v>
      </c>
      <c r="J72" s="1" t="s">
        <v>476</v>
      </c>
      <c r="K72" s="1" t="s">
        <v>226</v>
      </c>
      <c r="L72" s="1" t="s">
        <v>4</v>
      </c>
      <c r="M72" s="1" t="s">
        <v>54</v>
      </c>
      <c r="N72" s="1" t="s">
        <v>273</v>
      </c>
      <c r="O72" s="1" t="s">
        <v>477</v>
      </c>
      <c r="P72" s="1" t="s">
        <v>4</v>
      </c>
      <c r="Q72" s="1" t="s">
        <v>478</v>
      </c>
      <c r="R72" s="1" t="s">
        <v>322</v>
      </c>
      <c r="S72" s="1" t="s">
        <v>479</v>
      </c>
      <c r="T72" s="1" t="s">
        <v>84</v>
      </c>
      <c r="U72" s="1" t="s">
        <v>480</v>
      </c>
      <c r="V72" s="1" t="s">
        <v>87</v>
      </c>
      <c r="W72" s="1" t="s">
        <v>481</v>
      </c>
      <c r="X72" s="1" t="s">
        <v>4</v>
      </c>
      <c r="Y72" s="1" t="s">
        <v>482</v>
      </c>
      <c r="Z72" s="1" t="s">
        <v>13</v>
      </c>
      <c r="AA72">
        <v>9</v>
      </c>
      <c r="AB72" s="1" t="s">
        <v>1281</v>
      </c>
    </row>
    <row r="73" spans="1:28" x14ac:dyDescent="0.35">
      <c r="A73" s="3" t="s">
        <v>22</v>
      </c>
      <c r="B73" s="1" t="s">
        <v>483</v>
      </c>
      <c r="C73" s="1" t="s">
        <v>314</v>
      </c>
      <c r="D73" s="1" t="s">
        <v>93</v>
      </c>
      <c r="E73" s="1" t="s">
        <v>268</v>
      </c>
      <c r="F73" s="1" t="s">
        <v>71</v>
      </c>
      <c r="G73" s="1" t="s">
        <v>169</v>
      </c>
      <c r="H73" s="1" t="s">
        <v>93</v>
      </c>
      <c r="I73" s="1" t="s">
        <v>100</v>
      </c>
      <c r="J73" s="1" t="s">
        <v>33</v>
      </c>
      <c r="K73" s="1" t="s">
        <v>191</v>
      </c>
      <c r="L73" s="1" t="s">
        <v>93</v>
      </c>
      <c r="M73" s="1" t="s">
        <v>378</v>
      </c>
      <c r="N73" s="1" t="s">
        <v>128</v>
      </c>
      <c r="O73" s="1" t="s">
        <v>229</v>
      </c>
      <c r="P73" s="1" t="s">
        <v>93</v>
      </c>
      <c r="Q73" s="1" t="s">
        <v>129</v>
      </c>
      <c r="R73" s="1" t="s">
        <v>115</v>
      </c>
      <c r="S73" s="1" t="s">
        <v>193</v>
      </c>
      <c r="T73" s="1" t="s">
        <v>288</v>
      </c>
      <c r="U73" s="1" t="s">
        <v>484</v>
      </c>
      <c r="V73" s="1" t="s">
        <v>91</v>
      </c>
      <c r="W73" s="1" t="s">
        <v>485</v>
      </c>
      <c r="X73" s="1" t="s">
        <v>93</v>
      </c>
      <c r="Y73" s="1" t="s">
        <v>486</v>
      </c>
      <c r="Z73" s="1" t="s">
        <v>168</v>
      </c>
      <c r="AA73">
        <v>9</v>
      </c>
      <c r="AB73" s="1" t="s">
        <v>1281</v>
      </c>
    </row>
    <row r="74" spans="1:28" x14ac:dyDescent="0.35">
      <c r="A74" s="3" t="s">
        <v>1</v>
      </c>
      <c r="B74" s="1" t="s">
        <v>487</v>
      </c>
      <c r="C74" s="1" t="s">
        <v>108</v>
      </c>
      <c r="D74" s="1" t="s">
        <v>4</v>
      </c>
      <c r="E74" s="1" t="s">
        <v>56</v>
      </c>
      <c r="F74" s="1" t="s">
        <v>48</v>
      </c>
      <c r="G74" s="1" t="s">
        <v>351</v>
      </c>
      <c r="H74" s="1" t="s">
        <v>4</v>
      </c>
      <c r="I74" s="1" t="s">
        <v>46</v>
      </c>
      <c r="J74" s="1" t="s">
        <v>223</v>
      </c>
      <c r="K74" s="1" t="s">
        <v>488</v>
      </c>
      <c r="L74" s="1" t="s">
        <v>4</v>
      </c>
      <c r="M74" s="1" t="s">
        <v>225</v>
      </c>
      <c r="N74" s="1" t="s">
        <v>290</v>
      </c>
      <c r="O74" s="1" t="s">
        <v>489</v>
      </c>
      <c r="P74" s="1" t="s">
        <v>4</v>
      </c>
      <c r="Q74" s="1" t="s">
        <v>490</v>
      </c>
      <c r="R74" s="1" t="s">
        <v>136</v>
      </c>
      <c r="S74" s="1" t="s">
        <v>491</v>
      </c>
      <c r="T74" s="1" t="s">
        <v>4</v>
      </c>
      <c r="U74" s="1" t="s">
        <v>491</v>
      </c>
      <c r="V74" s="1" t="s">
        <v>4</v>
      </c>
      <c r="W74" s="1" t="s">
        <v>492</v>
      </c>
      <c r="X74" s="1" t="s">
        <v>4</v>
      </c>
      <c r="Y74" s="1" t="s">
        <v>493</v>
      </c>
      <c r="Z74" s="1" t="s">
        <v>131</v>
      </c>
      <c r="AA74">
        <v>10</v>
      </c>
      <c r="AB74" s="1" t="s">
        <v>1281</v>
      </c>
    </row>
    <row r="75" spans="1:28" x14ac:dyDescent="0.35">
      <c r="A75" s="3" t="s">
        <v>22</v>
      </c>
      <c r="B75" s="1" t="s">
        <v>462</v>
      </c>
      <c r="C75" s="1" t="s">
        <v>35</v>
      </c>
      <c r="D75" s="1" t="s">
        <v>93</v>
      </c>
      <c r="E75" s="1" t="s">
        <v>194</v>
      </c>
      <c r="F75" s="1" t="s">
        <v>29</v>
      </c>
      <c r="G75" s="1" t="s">
        <v>35</v>
      </c>
      <c r="H75" s="1" t="s">
        <v>93</v>
      </c>
      <c r="I75" s="1" t="s">
        <v>24</v>
      </c>
      <c r="J75" s="1" t="s">
        <v>29</v>
      </c>
      <c r="K75" s="1" t="s">
        <v>414</v>
      </c>
      <c r="L75" s="1" t="s">
        <v>93</v>
      </c>
      <c r="M75" s="1" t="s">
        <v>265</v>
      </c>
      <c r="N75" s="1" t="s">
        <v>228</v>
      </c>
      <c r="O75" s="1" t="s">
        <v>419</v>
      </c>
      <c r="P75" s="1" t="s">
        <v>93</v>
      </c>
      <c r="Q75" s="1" t="s">
        <v>280</v>
      </c>
      <c r="R75" s="1" t="s">
        <v>402</v>
      </c>
      <c r="S75" s="1" t="s">
        <v>279</v>
      </c>
      <c r="T75" s="1" t="s">
        <v>93</v>
      </c>
      <c r="U75" s="1" t="s">
        <v>279</v>
      </c>
      <c r="V75" s="1" t="s">
        <v>93</v>
      </c>
      <c r="W75" s="1" t="s">
        <v>494</v>
      </c>
      <c r="X75" s="1" t="s">
        <v>93</v>
      </c>
      <c r="Y75" s="1" t="s">
        <v>495</v>
      </c>
      <c r="Z75" s="1" t="s">
        <v>190</v>
      </c>
      <c r="AA75">
        <v>10</v>
      </c>
      <c r="AB75" s="1" t="s">
        <v>1281</v>
      </c>
    </row>
    <row r="76" spans="1:28" x14ac:dyDescent="0.35">
      <c r="A76" s="3" t="s">
        <v>1</v>
      </c>
      <c r="B76" s="1" t="s">
        <v>496</v>
      </c>
      <c r="C76" s="1" t="s">
        <v>120</v>
      </c>
      <c r="D76" s="1" t="s">
        <v>4</v>
      </c>
      <c r="E76" s="1" t="s">
        <v>120</v>
      </c>
      <c r="F76" s="1" t="s">
        <v>4</v>
      </c>
      <c r="G76" s="1" t="s">
        <v>185</v>
      </c>
      <c r="H76" s="1" t="s">
        <v>4</v>
      </c>
      <c r="I76" s="1" t="s">
        <v>81</v>
      </c>
      <c r="J76" s="1" t="s">
        <v>49</v>
      </c>
      <c r="K76" s="1" t="s">
        <v>109</v>
      </c>
      <c r="L76" s="1" t="s">
        <v>4</v>
      </c>
      <c r="M76" s="1" t="s">
        <v>373</v>
      </c>
      <c r="N76" s="1" t="s">
        <v>74</v>
      </c>
      <c r="O76" s="1" t="s">
        <v>304</v>
      </c>
      <c r="P76" s="1" t="s">
        <v>4</v>
      </c>
      <c r="Q76" s="1" t="s">
        <v>326</v>
      </c>
      <c r="R76" s="1" t="s">
        <v>323</v>
      </c>
      <c r="S76" s="1" t="s">
        <v>497</v>
      </c>
      <c r="T76" s="1" t="s">
        <v>4</v>
      </c>
      <c r="U76" s="1" t="s">
        <v>308</v>
      </c>
      <c r="V76" s="1" t="s">
        <v>120</v>
      </c>
      <c r="W76" s="1" t="s">
        <v>498</v>
      </c>
      <c r="X76" s="1" t="s">
        <v>4</v>
      </c>
      <c r="Y76" s="1" t="s">
        <v>499</v>
      </c>
      <c r="Z76" s="1" t="s">
        <v>134</v>
      </c>
      <c r="AA76">
        <v>11</v>
      </c>
      <c r="AB76" s="1" t="s">
        <v>1281</v>
      </c>
    </row>
    <row r="77" spans="1:28" x14ac:dyDescent="0.35">
      <c r="A77" s="3" t="s">
        <v>22</v>
      </c>
      <c r="B77" s="1" t="s">
        <v>500</v>
      </c>
      <c r="C77" s="1" t="s">
        <v>313</v>
      </c>
      <c r="D77" s="1" t="s">
        <v>25</v>
      </c>
      <c r="E77" s="1" t="s">
        <v>313</v>
      </c>
      <c r="F77" s="1" t="s">
        <v>25</v>
      </c>
      <c r="G77" s="1" t="s">
        <v>24</v>
      </c>
      <c r="H77" s="1" t="s">
        <v>25</v>
      </c>
      <c r="I77" s="1" t="s">
        <v>90</v>
      </c>
      <c r="J77" s="1" t="s">
        <v>286</v>
      </c>
      <c r="K77" s="1" t="s">
        <v>39</v>
      </c>
      <c r="L77" s="1" t="s">
        <v>25</v>
      </c>
      <c r="M77" s="1" t="s">
        <v>40</v>
      </c>
      <c r="N77" s="1" t="s">
        <v>30</v>
      </c>
      <c r="O77" s="1" t="s">
        <v>430</v>
      </c>
      <c r="P77" s="1" t="s">
        <v>25</v>
      </c>
      <c r="Q77" s="1" t="s">
        <v>414</v>
      </c>
      <c r="R77" s="1" t="s">
        <v>313</v>
      </c>
      <c r="S77" s="1" t="s">
        <v>149</v>
      </c>
      <c r="T77" s="1" t="s">
        <v>25</v>
      </c>
      <c r="U77" s="1" t="s">
        <v>149</v>
      </c>
      <c r="V77" s="1" t="s">
        <v>64</v>
      </c>
      <c r="W77" s="1" t="s">
        <v>501</v>
      </c>
      <c r="X77" s="1" t="s">
        <v>25</v>
      </c>
      <c r="Y77" s="1" t="s">
        <v>502</v>
      </c>
      <c r="Z77" s="1" t="s">
        <v>313</v>
      </c>
      <c r="AA77">
        <v>11</v>
      </c>
      <c r="AB77" s="1" t="s">
        <v>1281</v>
      </c>
    </row>
    <row r="78" spans="1:28" x14ac:dyDescent="0.35">
      <c r="A78" s="3" t="s">
        <v>1</v>
      </c>
      <c r="B78" s="1" t="s">
        <v>503</v>
      </c>
      <c r="C78" s="1" t="s">
        <v>282</v>
      </c>
      <c r="D78" s="1" t="s">
        <v>4</v>
      </c>
      <c r="E78" s="1" t="s">
        <v>56</v>
      </c>
      <c r="F78" s="1" t="s">
        <v>299</v>
      </c>
      <c r="G78" s="1" t="s">
        <v>9</v>
      </c>
      <c r="H78" s="1" t="s">
        <v>4</v>
      </c>
      <c r="I78" s="1" t="s">
        <v>46</v>
      </c>
      <c r="J78" s="1" t="s">
        <v>84</v>
      </c>
      <c r="K78" s="1" t="s">
        <v>139</v>
      </c>
      <c r="L78" s="1" t="s">
        <v>4</v>
      </c>
      <c r="M78" s="1" t="s">
        <v>14</v>
      </c>
      <c r="N78" s="1" t="s">
        <v>504</v>
      </c>
      <c r="O78" s="1" t="s">
        <v>505</v>
      </c>
      <c r="P78" s="1" t="s">
        <v>4</v>
      </c>
      <c r="Q78" s="1" t="s">
        <v>506</v>
      </c>
      <c r="R78" s="1" t="s">
        <v>297</v>
      </c>
      <c r="S78" s="1" t="s">
        <v>220</v>
      </c>
      <c r="T78" s="1" t="s">
        <v>4</v>
      </c>
      <c r="U78" s="1" t="s">
        <v>109</v>
      </c>
      <c r="V78" s="1" t="s">
        <v>240</v>
      </c>
      <c r="W78" s="1" t="s">
        <v>507</v>
      </c>
      <c r="X78" s="1" t="s">
        <v>4</v>
      </c>
      <c r="Y78" s="1" t="s">
        <v>507</v>
      </c>
      <c r="Z78" s="1" t="s">
        <v>4</v>
      </c>
      <c r="AA78">
        <v>12</v>
      </c>
      <c r="AB78" s="1" t="s">
        <v>1281</v>
      </c>
    </row>
    <row r="79" spans="1:28" x14ac:dyDescent="0.35">
      <c r="A79" s="3" t="s">
        <v>22</v>
      </c>
      <c r="B79" s="1" t="s">
        <v>23</v>
      </c>
      <c r="C79" s="1" t="s">
        <v>30</v>
      </c>
      <c r="D79" s="1" t="s">
        <v>25</v>
      </c>
      <c r="E79" s="1" t="s">
        <v>145</v>
      </c>
      <c r="F79" s="1" t="s">
        <v>38</v>
      </c>
      <c r="G79" s="1" t="s">
        <v>331</v>
      </c>
      <c r="H79" s="1" t="s">
        <v>25</v>
      </c>
      <c r="I79" s="1" t="s">
        <v>62</v>
      </c>
      <c r="J79" s="1" t="s">
        <v>313</v>
      </c>
      <c r="K79" s="1" t="s">
        <v>144</v>
      </c>
      <c r="L79" s="1" t="s">
        <v>25</v>
      </c>
      <c r="M79" s="1" t="s">
        <v>116</v>
      </c>
      <c r="N79" s="1" t="s">
        <v>173</v>
      </c>
      <c r="O79" s="1" t="s">
        <v>99</v>
      </c>
      <c r="P79" s="1" t="s">
        <v>25</v>
      </c>
      <c r="Q79" s="1" t="s">
        <v>99</v>
      </c>
      <c r="R79" s="1" t="s">
        <v>32</v>
      </c>
      <c r="S79" s="1" t="s">
        <v>268</v>
      </c>
      <c r="T79" s="1" t="s">
        <v>25</v>
      </c>
      <c r="U79" s="1" t="s">
        <v>268</v>
      </c>
      <c r="V79" s="1" t="s">
        <v>64</v>
      </c>
      <c r="W79" s="1" t="s">
        <v>40</v>
      </c>
      <c r="X79" s="1" t="s">
        <v>25</v>
      </c>
      <c r="Y79" s="1" t="s">
        <v>40</v>
      </c>
      <c r="Z79" s="1" t="s">
        <v>25</v>
      </c>
      <c r="AA79">
        <v>12</v>
      </c>
      <c r="AB79" s="1" t="s">
        <v>1281</v>
      </c>
    </row>
    <row r="80" spans="1:28" x14ac:dyDescent="0.35">
      <c r="A80" s="3" t="s">
        <v>1</v>
      </c>
      <c r="B80" s="1" t="s">
        <v>508</v>
      </c>
      <c r="C80" s="1" t="s">
        <v>509</v>
      </c>
      <c r="D80" s="1" t="s">
        <v>4</v>
      </c>
      <c r="E80" s="1" t="s">
        <v>242</v>
      </c>
      <c r="F80" s="1" t="s">
        <v>75</v>
      </c>
      <c r="G80" s="1" t="s">
        <v>252</v>
      </c>
      <c r="H80" s="1" t="s">
        <v>4</v>
      </c>
      <c r="I80" s="1" t="s">
        <v>368</v>
      </c>
      <c r="J80" s="1" t="s">
        <v>510</v>
      </c>
      <c r="K80" s="1" t="s">
        <v>272</v>
      </c>
      <c r="L80" s="1" t="s">
        <v>4</v>
      </c>
      <c r="M80" s="1" t="s">
        <v>511</v>
      </c>
      <c r="N80" s="1" t="s">
        <v>133</v>
      </c>
      <c r="O80" s="1" t="s">
        <v>512</v>
      </c>
      <c r="P80" s="1" t="s">
        <v>4</v>
      </c>
      <c r="Q80" s="1" t="s">
        <v>513</v>
      </c>
      <c r="R80" s="1" t="s">
        <v>330</v>
      </c>
      <c r="S80" s="1" t="s">
        <v>514</v>
      </c>
      <c r="T80" s="1" t="s">
        <v>4</v>
      </c>
      <c r="U80" s="1" t="s">
        <v>515</v>
      </c>
      <c r="V80" s="1" t="s">
        <v>11</v>
      </c>
      <c r="W80" s="1" t="s">
        <v>516</v>
      </c>
      <c r="X80" s="1" t="s">
        <v>4</v>
      </c>
      <c r="Y80" s="1" t="s">
        <v>517</v>
      </c>
      <c r="Z80" s="1" t="s">
        <v>258</v>
      </c>
      <c r="AA80">
        <v>13</v>
      </c>
      <c r="AB80" s="1" t="s">
        <v>1281</v>
      </c>
    </row>
    <row r="81" spans="1:28" x14ac:dyDescent="0.35">
      <c r="A81" s="3" t="s">
        <v>22</v>
      </c>
      <c r="B81" s="1" t="s">
        <v>518</v>
      </c>
      <c r="C81" s="1" t="s">
        <v>94</v>
      </c>
      <c r="D81" s="1" t="s">
        <v>25</v>
      </c>
      <c r="E81" s="1" t="s">
        <v>118</v>
      </c>
      <c r="F81" s="1" t="s">
        <v>63</v>
      </c>
      <c r="G81" s="1" t="s">
        <v>126</v>
      </c>
      <c r="H81" s="1" t="s">
        <v>25</v>
      </c>
      <c r="I81" s="1" t="s">
        <v>115</v>
      </c>
      <c r="J81" s="1" t="s">
        <v>402</v>
      </c>
      <c r="K81" s="1" t="s">
        <v>519</v>
      </c>
      <c r="L81" s="1" t="s">
        <v>25</v>
      </c>
      <c r="M81" s="1" t="s">
        <v>394</v>
      </c>
      <c r="N81" s="1" t="s">
        <v>288</v>
      </c>
      <c r="O81" s="1" t="s">
        <v>230</v>
      </c>
      <c r="P81" s="1" t="s">
        <v>25</v>
      </c>
      <c r="Q81" s="1" t="s">
        <v>520</v>
      </c>
      <c r="R81" s="1" t="s">
        <v>67</v>
      </c>
      <c r="S81" s="1" t="s">
        <v>192</v>
      </c>
      <c r="T81" s="1" t="s">
        <v>25</v>
      </c>
      <c r="U81" s="1" t="s">
        <v>229</v>
      </c>
      <c r="V81" s="1" t="s">
        <v>67</v>
      </c>
      <c r="W81" s="1" t="s">
        <v>521</v>
      </c>
      <c r="X81" s="1" t="s">
        <v>25</v>
      </c>
      <c r="Y81" s="1" t="s">
        <v>280</v>
      </c>
      <c r="Z81" s="1" t="s">
        <v>28</v>
      </c>
      <c r="AA81">
        <v>13</v>
      </c>
      <c r="AB81" s="1" t="s">
        <v>1281</v>
      </c>
    </row>
    <row r="82" spans="1:28" x14ac:dyDescent="0.35">
      <c r="A82" s="3" t="s">
        <v>1</v>
      </c>
      <c r="B82" s="1" t="s">
        <v>522</v>
      </c>
      <c r="C82" s="1" t="s">
        <v>367</v>
      </c>
      <c r="D82" s="1" t="s">
        <v>4</v>
      </c>
      <c r="E82" s="1" t="s">
        <v>235</v>
      </c>
      <c r="F82" s="1" t="s">
        <v>136</v>
      </c>
      <c r="G82" s="1" t="s">
        <v>57</v>
      </c>
      <c r="H82" s="1" t="s">
        <v>4</v>
      </c>
      <c r="I82" s="1" t="s">
        <v>523</v>
      </c>
      <c r="J82" s="1" t="s">
        <v>296</v>
      </c>
      <c r="K82" s="1" t="s">
        <v>524</v>
      </c>
      <c r="L82" s="1" t="s">
        <v>4</v>
      </c>
      <c r="M82" s="1" t="s">
        <v>525</v>
      </c>
      <c r="N82" s="1" t="s">
        <v>48</v>
      </c>
      <c r="O82" s="1" t="s">
        <v>526</v>
      </c>
      <c r="P82" s="1" t="s">
        <v>84</v>
      </c>
      <c r="Q82" s="1" t="s">
        <v>527</v>
      </c>
      <c r="R82" s="1" t="s">
        <v>236</v>
      </c>
      <c r="S82" s="1" t="s">
        <v>528</v>
      </c>
      <c r="T82" s="1" t="s">
        <v>4</v>
      </c>
      <c r="U82" s="1" t="s">
        <v>72</v>
      </c>
      <c r="V82" s="1" t="s">
        <v>185</v>
      </c>
      <c r="W82" s="1" t="s">
        <v>529</v>
      </c>
      <c r="X82" s="1" t="s">
        <v>4</v>
      </c>
      <c r="Y82" s="1" t="s">
        <v>444</v>
      </c>
      <c r="Z82" s="1" t="s">
        <v>49</v>
      </c>
      <c r="AA82">
        <v>14</v>
      </c>
      <c r="AB82" s="1" t="s">
        <v>1281</v>
      </c>
    </row>
    <row r="83" spans="1:28" x14ac:dyDescent="0.35">
      <c r="A83" s="3" t="s">
        <v>22</v>
      </c>
      <c r="B83" s="1" t="s">
        <v>530</v>
      </c>
      <c r="C83" s="1" t="s">
        <v>268</v>
      </c>
      <c r="D83" s="1" t="s">
        <v>93</v>
      </c>
      <c r="E83" s="1" t="s">
        <v>100</v>
      </c>
      <c r="F83" s="1" t="s">
        <v>228</v>
      </c>
      <c r="G83" s="1" t="s">
        <v>519</v>
      </c>
      <c r="H83" s="1" t="s">
        <v>93</v>
      </c>
      <c r="I83" s="1" t="s">
        <v>520</v>
      </c>
      <c r="J83" s="1" t="s">
        <v>147</v>
      </c>
      <c r="K83" s="1" t="s">
        <v>188</v>
      </c>
      <c r="L83" s="1" t="s">
        <v>93</v>
      </c>
      <c r="M83" s="1" t="s">
        <v>531</v>
      </c>
      <c r="N83" s="1" t="s">
        <v>29</v>
      </c>
      <c r="O83" s="1" t="s">
        <v>214</v>
      </c>
      <c r="P83" s="1" t="s">
        <v>93</v>
      </c>
      <c r="Q83" s="1" t="s">
        <v>500</v>
      </c>
      <c r="R83" s="1" t="s">
        <v>97</v>
      </c>
      <c r="S83" s="1" t="s">
        <v>410</v>
      </c>
      <c r="T83" s="1" t="s">
        <v>93</v>
      </c>
      <c r="U83" s="1" t="s">
        <v>532</v>
      </c>
      <c r="V83" s="1" t="s">
        <v>28</v>
      </c>
      <c r="W83" s="1" t="s">
        <v>176</v>
      </c>
      <c r="X83" s="1" t="s">
        <v>93</v>
      </c>
      <c r="Y83" s="1" t="s">
        <v>428</v>
      </c>
      <c r="Z83" s="1" t="s">
        <v>286</v>
      </c>
      <c r="AA83">
        <v>14</v>
      </c>
      <c r="AB83" s="1" t="s">
        <v>1281</v>
      </c>
    </row>
    <row r="84" spans="1:28" x14ac:dyDescent="0.35">
      <c r="A84" s="3" t="s">
        <v>1</v>
      </c>
      <c r="B84" s="1" t="s">
        <v>533</v>
      </c>
      <c r="C84" s="1" t="s">
        <v>181</v>
      </c>
      <c r="D84" s="1" t="s">
        <v>4</v>
      </c>
      <c r="E84" s="1" t="s">
        <v>181</v>
      </c>
      <c r="F84" s="1" t="s">
        <v>4</v>
      </c>
      <c r="G84" s="1" t="s">
        <v>511</v>
      </c>
      <c r="H84" s="1" t="s">
        <v>4</v>
      </c>
      <c r="I84" s="1" t="s">
        <v>242</v>
      </c>
      <c r="J84" s="1" t="s">
        <v>137</v>
      </c>
      <c r="K84" s="1" t="s">
        <v>534</v>
      </c>
      <c r="L84" s="1" t="s">
        <v>4</v>
      </c>
      <c r="M84" s="1" t="s">
        <v>535</v>
      </c>
      <c r="N84" s="1" t="s">
        <v>425</v>
      </c>
      <c r="O84" s="1" t="s">
        <v>536</v>
      </c>
      <c r="P84" s="1" t="s">
        <v>4</v>
      </c>
      <c r="Q84" s="1" t="s">
        <v>536</v>
      </c>
      <c r="R84" s="1" t="s">
        <v>4</v>
      </c>
      <c r="S84" s="1" t="s">
        <v>537</v>
      </c>
      <c r="T84" s="1" t="s">
        <v>4</v>
      </c>
      <c r="U84" s="1" t="s">
        <v>538</v>
      </c>
      <c r="V84" s="1" t="s">
        <v>539</v>
      </c>
      <c r="W84" s="1" t="s">
        <v>540</v>
      </c>
      <c r="X84" s="1" t="s">
        <v>4</v>
      </c>
      <c r="Y84" s="1" t="s">
        <v>541</v>
      </c>
      <c r="Z84" s="1" t="s">
        <v>21</v>
      </c>
      <c r="AA84">
        <v>15</v>
      </c>
      <c r="AB84" s="1" t="s">
        <v>1281</v>
      </c>
    </row>
    <row r="85" spans="1:28" x14ac:dyDescent="0.35">
      <c r="A85" s="3" t="s">
        <v>22</v>
      </c>
      <c r="B85" s="1" t="s">
        <v>542</v>
      </c>
      <c r="C85" s="1" t="s">
        <v>402</v>
      </c>
      <c r="D85" s="1" t="s">
        <v>93</v>
      </c>
      <c r="E85" s="1" t="s">
        <v>402</v>
      </c>
      <c r="F85" s="1" t="s">
        <v>93</v>
      </c>
      <c r="G85" s="1" t="s">
        <v>280</v>
      </c>
      <c r="H85" s="1" t="s">
        <v>93</v>
      </c>
      <c r="I85" s="1" t="s">
        <v>165</v>
      </c>
      <c r="J85" s="1" t="s">
        <v>114</v>
      </c>
      <c r="K85" s="1" t="s">
        <v>543</v>
      </c>
      <c r="L85" s="1" t="s">
        <v>93</v>
      </c>
      <c r="M85" s="1" t="s">
        <v>544</v>
      </c>
      <c r="N85" s="1" t="s">
        <v>545</v>
      </c>
      <c r="O85" s="1" t="s">
        <v>546</v>
      </c>
      <c r="P85" s="1" t="s">
        <v>93</v>
      </c>
      <c r="Q85" s="1" t="s">
        <v>546</v>
      </c>
      <c r="R85" s="1" t="s">
        <v>93</v>
      </c>
      <c r="S85" s="1" t="s">
        <v>547</v>
      </c>
      <c r="T85" s="1" t="s">
        <v>93</v>
      </c>
      <c r="U85" s="1" t="s">
        <v>548</v>
      </c>
      <c r="V85" s="1" t="s">
        <v>549</v>
      </c>
      <c r="W85" s="1" t="s">
        <v>544</v>
      </c>
      <c r="X85" s="1" t="s">
        <v>93</v>
      </c>
      <c r="Y85" s="1" t="s">
        <v>550</v>
      </c>
      <c r="Z85" s="1" t="s">
        <v>90</v>
      </c>
      <c r="AA85">
        <v>15</v>
      </c>
      <c r="AB85" s="1" t="s">
        <v>1281</v>
      </c>
    </row>
    <row r="86" spans="1:28" x14ac:dyDescent="0.35">
      <c r="A86" s="3" t="s">
        <v>1</v>
      </c>
      <c r="B86" s="1" t="s">
        <v>551</v>
      </c>
      <c r="C86" s="1" t="s">
        <v>404</v>
      </c>
      <c r="D86" s="1" t="s">
        <v>4</v>
      </c>
      <c r="E86" s="1" t="s">
        <v>196</v>
      </c>
      <c r="F86" s="1" t="s">
        <v>255</v>
      </c>
      <c r="G86" s="1" t="s">
        <v>506</v>
      </c>
      <c r="H86" s="1" t="s">
        <v>4</v>
      </c>
      <c r="I86" s="1" t="s">
        <v>382</v>
      </c>
      <c r="J86" s="1" t="s">
        <v>361</v>
      </c>
      <c r="K86" s="1" t="s">
        <v>552</v>
      </c>
      <c r="L86" s="1" t="s">
        <v>4</v>
      </c>
      <c r="M86" s="1" t="s">
        <v>272</v>
      </c>
      <c r="N86" s="1" t="s">
        <v>136</v>
      </c>
      <c r="O86" s="1" t="s">
        <v>295</v>
      </c>
      <c r="P86" s="1" t="s">
        <v>4</v>
      </c>
      <c r="Q86" s="1" t="s">
        <v>54</v>
      </c>
      <c r="R86" s="1" t="s">
        <v>380</v>
      </c>
      <c r="S86" s="1" t="s">
        <v>12</v>
      </c>
      <c r="T86" s="1" t="s">
        <v>4</v>
      </c>
      <c r="U86" s="1" t="s">
        <v>156</v>
      </c>
      <c r="V86" s="1" t="s">
        <v>76</v>
      </c>
      <c r="W86" s="1" t="s">
        <v>489</v>
      </c>
      <c r="X86" s="1" t="s">
        <v>4</v>
      </c>
      <c r="Y86" s="1" t="s">
        <v>489</v>
      </c>
      <c r="Z86" s="1" t="s">
        <v>4</v>
      </c>
      <c r="AA86">
        <v>16</v>
      </c>
      <c r="AB86" s="1" t="s">
        <v>1281</v>
      </c>
    </row>
    <row r="87" spans="1:28" x14ac:dyDescent="0.35">
      <c r="A87" s="3" t="s">
        <v>22</v>
      </c>
      <c r="B87" s="1" t="s">
        <v>553</v>
      </c>
      <c r="C87" s="1" t="s">
        <v>228</v>
      </c>
      <c r="D87" s="1" t="s">
        <v>25</v>
      </c>
      <c r="E87" s="1" t="s">
        <v>287</v>
      </c>
      <c r="F87" s="1" t="s">
        <v>247</v>
      </c>
      <c r="G87" s="1" t="s">
        <v>95</v>
      </c>
      <c r="H87" s="1" t="s">
        <v>25</v>
      </c>
      <c r="I87" s="1" t="s">
        <v>310</v>
      </c>
      <c r="J87" s="1" t="s">
        <v>35</v>
      </c>
      <c r="K87" s="1" t="s">
        <v>143</v>
      </c>
      <c r="L87" s="1" t="s">
        <v>25</v>
      </c>
      <c r="M87" s="1" t="s">
        <v>229</v>
      </c>
      <c r="N87" s="1" t="s">
        <v>62</v>
      </c>
      <c r="O87" s="1" t="s">
        <v>92</v>
      </c>
      <c r="P87" s="1" t="s">
        <v>25</v>
      </c>
      <c r="Q87" s="1" t="s">
        <v>310</v>
      </c>
      <c r="R87" s="1" t="s">
        <v>128</v>
      </c>
      <c r="S87" s="1" t="s">
        <v>129</v>
      </c>
      <c r="T87" s="1" t="s">
        <v>25</v>
      </c>
      <c r="U87" s="1" t="s">
        <v>23</v>
      </c>
      <c r="V87" s="1" t="s">
        <v>25</v>
      </c>
      <c r="W87" s="1" t="s">
        <v>211</v>
      </c>
      <c r="X87" s="1" t="s">
        <v>25</v>
      </c>
      <c r="Y87" s="1" t="s">
        <v>211</v>
      </c>
      <c r="Z87" s="1" t="s">
        <v>25</v>
      </c>
      <c r="AA87">
        <v>16</v>
      </c>
      <c r="AB87" s="1" t="s">
        <v>1281</v>
      </c>
    </row>
    <row r="88" spans="1:28" x14ac:dyDescent="0.35">
      <c r="A88" s="3" t="s">
        <v>1</v>
      </c>
      <c r="B88" s="1" t="s">
        <v>554</v>
      </c>
      <c r="C88" s="1" t="s">
        <v>55</v>
      </c>
      <c r="D88" s="1" t="s">
        <v>4</v>
      </c>
      <c r="E88" s="1" t="s">
        <v>250</v>
      </c>
      <c r="F88" s="1" t="s">
        <v>284</v>
      </c>
      <c r="G88" s="1" t="s">
        <v>555</v>
      </c>
      <c r="H88" s="1" t="s">
        <v>4</v>
      </c>
      <c r="I88" s="1" t="s">
        <v>556</v>
      </c>
      <c r="J88" s="1" t="s">
        <v>243</v>
      </c>
      <c r="K88" s="1" t="s">
        <v>557</v>
      </c>
      <c r="L88" s="1" t="s">
        <v>4</v>
      </c>
      <c r="M88" s="1" t="s">
        <v>325</v>
      </c>
      <c r="N88" s="1" t="s">
        <v>422</v>
      </c>
      <c r="O88" s="1" t="s">
        <v>10</v>
      </c>
      <c r="P88" s="1" t="s">
        <v>11</v>
      </c>
      <c r="Q88" s="1" t="s">
        <v>373</v>
      </c>
      <c r="R88" s="1" t="s">
        <v>120</v>
      </c>
      <c r="S88" s="1" t="s">
        <v>507</v>
      </c>
      <c r="T88" s="1" t="s">
        <v>4</v>
      </c>
      <c r="U88" s="1" t="s">
        <v>406</v>
      </c>
      <c r="V88" s="1" t="s">
        <v>74</v>
      </c>
      <c r="W88" s="1" t="s">
        <v>558</v>
      </c>
      <c r="X88" s="1" t="s">
        <v>4</v>
      </c>
      <c r="Y88" s="1" t="s">
        <v>559</v>
      </c>
      <c r="Z88" s="1" t="s">
        <v>299</v>
      </c>
      <c r="AA88">
        <v>18</v>
      </c>
      <c r="AB88" s="1" t="s">
        <v>1281</v>
      </c>
    </row>
    <row r="89" spans="1:28" x14ac:dyDescent="0.35">
      <c r="A89" s="3" t="s">
        <v>22</v>
      </c>
      <c r="B89" s="1" t="s">
        <v>560</v>
      </c>
      <c r="C89" s="1" t="s">
        <v>228</v>
      </c>
      <c r="D89" s="1" t="s">
        <v>25</v>
      </c>
      <c r="E89" s="1" t="s">
        <v>37</v>
      </c>
      <c r="F89" s="1" t="s">
        <v>97</v>
      </c>
      <c r="G89" s="1" t="s">
        <v>150</v>
      </c>
      <c r="H89" s="1" t="s">
        <v>25</v>
      </c>
      <c r="I89" s="1" t="s">
        <v>101</v>
      </c>
      <c r="J89" s="1" t="s">
        <v>95</v>
      </c>
      <c r="K89" s="1" t="s">
        <v>520</v>
      </c>
      <c r="L89" s="1" t="s">
        <v>25</v>
      </c>
      <c r="M89" s="1" t="s">
        <v>171</v>
      </c>
      <c r="N89" s="1" t="s">
        <v>96</v>
      </c>
      <c r="O89" s="1" t="s">
        <v>148</v>
      </c>
      <c r="P89" s="1" t="s">
        <v>312</v>
      </c>
      <c r="Q89" s="1" t="s">
        <v>191</v>
      </c>
      <c r="R89" s="1" t="s">
        <v>64</v>
      </c>
      <c r="S89" s="1" t="s">
        <v>520</v>
      </c>
      <c r="T89" s="1" t="s">
        <v>25</v>
      </c>
      <c r="U89" s="1" t="s">
        <v>561</v>
      </c>
      <c r="V89" s="1" t="s">
        <v>24</v>
      </c>
      <c r="W89" s="1" t="s">
        <v>520</v>
      </c>
      <c r="X89" s="1" t="s">
        <v>25</v>
      </c>
      <c r="Y89" s="1" t="s">
        <v>230</v>
      </c>
      <c r="Z89" s="1" t="s">
        <v>25</v>
      </c>
      <c r="AA89">
        <v>18</v>
      </c>
      <c r="AB89" s="1" t="s">
        <v>1281</v>
      </c>
    </row>
    <row r="90" spans="1:28" x14ac:dyDescent="0.35">
      <c r="A90" s="3" t="s">
        <v>1</v>
      </c>
      <c r="B90" s="1" t="s">
        <v>562</v>
      </c>
      <c r="C90" s="1" t="s">
        <v>135</v>
      </c>
      <c r="D90" s="1" t="s">
        <v>4</v>
      </c>
      <c r="E90" s="1" t="s">
        <v>563</v>
      </c>
      <c r="F90" s="1" t="s">
        <v>53</v>
      </c>
      <c r="G90" s="1" t="s">
        <v>137</v>
      </c>
      <c r="H90" s="1" t="s">
        <v>4</v>
      </c>
      <c r="I90" s="1" t="s">
        <v>285</v>
      </c>
      <c r="J90" s="1" t="s">
        <v>87</v>
      </c>
      <c r="K90" s="1" t="s">
        <v>564</v>
      </c>
      <c r="L90" s="1" t="s">
        <v>4</v>
      </c>
      <c r="M90" s="1" t="s">
        <v>234</v>
      </c>
      <c r="N90" s="1" t="s">
        <v>13</v>
      </c>
      <c r="O90" s="1" t="s">
        <v>308</v>
      </c>
      <c r="P90" s="1" t="s">
        <v>4</v>
      </c>
      <c r="Q90" s="1" t="s">
        <v>251</v>
      </c>
      <c r="R90" s="1" t="s">
        <v>8</v>
      </c>
      <c r="S90" s="1" t="s">
        <v>160</v>
      </c>
      <c r="T90" s="1" t="s">
        <v>11</v>
      </c>
      <c r="U90" s="1" t="s">
        <v>565</v>
      </c>
      <c r="V90" s="1" t="s">
        <v>4</v>
      </c>
      <c r="W90" s="1" t="s">
        <v>566</v>
      </c>
      <c r="X90" s="1" t="s">
        <v>4</v>
      </c>
      <c r="Y90" s="1" t="s">
        <v>436</v>
      </c>
      <c r="Z90" s="1" t="s">
        <v>11</v>
      </c>
      <c r="AA90">
        <v>19</v>
      </c>
      <c r="AB90" s="1" t="s">
        <v>1281</v>
      </c>
    </row>
    <row r="91" spans="1:28" x14ac:dyDescent="0.35">
      <c r="A91" s="3" t="s">
        <v>22</v>
      </c>
      <c r="B91" s="1" t="s">
        <v>246</v>
      </c>
      <c r="C91" s="1" t="s">
        <v>210</v>
      </c>
      <c r="D91" s="1" t="s">
        <v>25</v>
      </c>
      <c r="E91" s="1" t="s">
        <v>340</v>
      </c>
      <c r="F91" s="1" t="s">
        <v>34</v>
      </c>
      <c r="G91" s="1" t="s">
        <v>402</v>
      </c>
      <c r="H91" s="1" t="s">
        <v>25</v>
      </c>
      <c r="I91" s="1" t="s">
        <v>99</v>
      </c>
      <c r="J91" s="1" t="s">
        <v>145</v>
      </c>
      <c r="K91" s="1" t="s">
        <v>168</v>
      </c>
      <c r="L91" s="1" t="s">
        <v>25</v>
      </c>
      <c r="M91" s="1" t="s">
        <v>31</v>
      </c>
      <c r="N91" s="1" t="s">
        <v>68</v>
      </c>
      <c r="O91" s="1" t="s">
        <v>232</v>
      </c>
      <c r="P91" s="1" t="s">
        <v>25</v>
      </c>
      <c r="Q91" s="1" t="s">
        <v>520</v>
      </c>
      <c r="R91" s="1" t="s">
        <v>127</v>
      </c>
      <c r="S91" s="1" t="s">
        <v>265</v>
      </c>
      <c r="T91" s="1" t="s">
        <v>312</v>
      </c>
      <c r="U91" s="1" t="s">
        <v>71</v>
      </c>
      <c r="V91" s="1" t="s">
        <v>25</v>
      </c>
      <c r="W91" s="1" t="s">
        <v>341</v>
      </c>
      <c r="X91" s="1" t="s">
        <v>25</v>
      </c>
      <c r="Y91" s="1" t="s">
        <v>414</v>
      </c>
      <c r="Z91" s="1" t="s">
        <v>146</v>
      </c>
      <c r="AA91">
        <v>19</v>
      </c>
      <c r="AB91" s="1" t="s">
        <v>1281</v>
      </c>
    </row>
    <row r="92" spans="1:28" x14ac:dyDescent="0.35">
      <c r="A92" s="3" t="s">
        <v>1</v>
      </c>
      <c r="B92" s="1" t="s">
        <v>567</v>
      </c>
      <c r="C92" s="1" t="s">
        <v>568</v>
      </c>
      <c r="D92" s="1" t="s">
        <v>4</v>
      </c>
      <c r="E92" s="1" t="s">
        <v>57</v>
      </c>
      <c r="F92" s="1" t="s">
        <v>207</v>
      </c>
      <c r="G92" s="1" t="s">
        <v>283</v>
      </c>
      <c r="H92" s="1" t="s">
        <v>122</v>
      </c>
      <c r="I92" s="1" t="s">
        <v>7</v>
      </c>
      <c r="J92" s="1" t="s">
        <v>4</v>
      </c>
      <c r="K92" s="1" t="s">
        <v>455</v>
      </c>
      <c r="L92" s="1" t="s">
        <v>4</v>
      </c>
      <c r="M92" s="1" t="s">
        <v>569</v>
      </c>
      <c r="N92" s="1" t="s">
        <v>322</v>
      </c>
      <c r="O92" s="1" t="s">
        <v>570</v>
      </c>
      <c r="P92" s="1" t="s">
        <v>4</v>
      </c>
      <c r="Q92" s="1" t="s">
        <v>245</v>
      </c>
      <c r="R92" s="1" t="s">
        <v>9</v>
      </c>
      <c r="S92" s="1" t="s">
        <v>512</v>
      </c>
      <c r="T92" s="1" t="s">
        <v>4</v>
      </c>
      <c r="U92" s="1" t="s">
        <v>571</v>
      </c>
      <c r="V92" s="1" t="s">
        <v>18</v>
      </c>
      <c r="W92" s="1" t="s">
        <v>356</v>
      </c>
      <c r="X92" s="1" t="s">
        <v>4</v>
      </c>
      <c r="Y92" s="1" t="s">
        <v>142</v>
      </c>
      <c r="Z92" s="1" t="s">
        <v>76</v>
      </c>
      <c r="AA92">
        <v>20</v>
      </c>
      <c r="AB92" s="1" t="s">
        <v>1281</v>
      </c>
    </row>
    <row r="93" spans="1:28" x14ac:dyDescent="0.35">
      <c r="A93" s="3" t="s">
        <v>22</v>
      </c>
      <c r="B93" s="1" t="s">
        <v>572</v>
      </c>
      <c r="C93" s="1" t="s">
        <v>363</v>
      </c>
      <c r="D93" s="1" t="s">
        <v>25</v>
      </c>
      <c r="E93" s="1" t="s">
        <v>473</v>
      </c>
      <c r="F93" s="1" t="s">
        <v>402</v>
      </c>
      <c r="G93" s="1" t="s">
        <v>147</v>
      </c>
      <c r="H93" s="1" t="s">
        <v>288</v>
      </c>
      <c r="I93" s="1" t="s">
        <v>99</v>
      </c>
      <c r="J93" s="1" t="s">
        <v>25</v>
      </c>
      <c r="K93" s="1" t="s">
        <v>261</v>
      </c>
      <c r="L93" s="1" t="s">
        <v>25</v>
      </c>
      <c r="M93" s="1" t="s">
        <v>211</v>
      </c>
      <c r="N93" s="1" t="s">
        <v>60</v>
      </c>
      <c r="O93" s="1" t="s">
        <v>148</v>
      </c>
      <c r="P93" s="1" t="s">
        <v>25</v>
      </c>
      <c r="Q93" s="1" t="s">
        <v>94</v>
      </c>
      <c r="R93" s="1" t="s">
        <v>68</v>
      </c>
      <c r="S93" s="1" t="s">
        <v>94</v>
      </c>
      <c r="T93" s="1" t="s">
        <v>25</v>
      </c>
      <c r="U93" s="1" t="s">
        <v>169</v>
      </c>
      <c r="V93" s="1" t="s">
        <v>66</v>
      </c>
      <c r="W93" s="1" t="s">
        <v>148</v>
      </c>
      <c r="X93" s="1" t="s">
        <v>25</v>
      </c>
      <c r="Y93" s="1" t="s">
        <v>230</v>
      </c>
      <c r="Z93" s="1" t="s">
        <v>25</v>
      </c>
      <c r="AA93">
        <v>20</v>
      </c>
      <c r="AB93" s="1" t="s">
        <v>1281</v>
      </c>
    </row>
    <row r="94" spans="1:28" x14ac:dyDescent="0.35">
      <c r="A94" s="3" t="s">
        <v>1</v>
      </c>
      <c r="B94" s="1" t="s">
        <v>573</v>
      </c>
      <c r="C94" s="1" t="s">
        <v>360</v>
      </c>
      <c r="D94" s="1" t="s">
        <v>4</v>
      </c>
      <c r="E94" s="1" t="s">
        <v>360</v>
      </c>
      <c r="F94" s="1" t="s">
        <v>4</v>
      </c>
      <c r="G94" s="1" t="s">
        <v>3</v>
      </c>
      <c r="H94" s="1" t="s">
        <v>138</v>
      </c>
      <c r="I94" s="1" t="s">
        <v>47</v>
      </c>
      <c r="J94" s="1" t="s">
        <v>122</v>
      </c>
      <c r="K94" s="1" t="s">
        <v>382</v>
      </c>
      <c r="L94" s="1" t="s">
        <v>4</v>
      </c>
      <c r="M94" s="1" t="s">
        <v>447</v>
      </c>
      <c r="N94" s="1" t="s">
        <v>53</v>
      </c>
      <c r="O94" s="1" t="s">
        <v>137</v>
      </c>
      <c r="P94" s="1" t="s">
        <v>4</v>
      </c>
      <c r="Q94" s="1" t="s">
        <v>86</v>
      </c>
      <c r="R94" s="1" t="s">
        <v>18</v>
      </c>
      <c r="S94" s="1" t="s">
        <v>574</v>
      </c>
      <c r="T94" s="1" t="s">
        <v>4</v>
      </c>
      <c r="U94" s="1" t="s">
        <v>575</v>
      </c>
      <c r="V94" s="1" t="s">
        <v>18</v>
      </c>
      <c r="W94" s="1" t="s">
        <v>576</v>
      </c>
      <c r="X94" s="1" t="s">
        <v>4</v>
      </c>
      <c r="Y94" s="1" t="s">
        <v>576</v>
      </c>
      <c r="Z94" s="1" t="s">
        <v>4</v>
      </c>
      <c r="AA94">
        <v>21</v>
      </c>
      <c r="AB94" s="1" t="s">
        <v>1281</v>
      </c>
    </row>
    <row r="95" spans="1:28" x14ac:dyDescent="0.35">
      <c r="A95" s="3" t="s">
        <v>22</v>
      </c>
      <c r="B95" s="1" t="s">
        <v>164</v>
      </c>
      <c r="C95" s="1" t="s">
        <v>24</v>
      </c>
      <c r="D95" s="1" t="s">
        <v>25</v>
      </c>
      <c r="E95" s="1" t="s">
        <v>24</v>
      </c>
      <c r="F95" s="1" t="s">
        <v>25</v>
      </c>
      <c r="G95" s="1" t="s">
        <v>89</v>
      </c>
      <c r="H95" s="1" t="s">
        <v>29</v>
      </c>
      <c r="I95" s="1" t="s">
        <v>62</v>
      </c>
      <c r="J95" s="1" t="s">
        <v>64</v>
      </c>
      <c r="K95" s="1" t="s">
        <v>147</v>
      </c>
      <c r="L95" s="1" t="s">
        <v>25</v>
      </c>
      <c r="M95" s="1" t="s">
        <v>147</v>
      </c>
      <c r="N95" s="1" t="s">
        <v>26</v>
      </c>
      <c r="O95" s="1" t="s">
        <v>144</v>
      </c>
      <c r="P95" s="1" t="s">
        <v>25</v>
      </c>
      <c r="Q95" s="1" t="s">
        <v>116</v>
      </c>
      <c r="R95" s="1" t="s">
        <v>66</v>
      </c>
      <c r="S95" s="1" t="s">
        <v>429</v>
      </c>
      <c r="T95" s="1" t="s">
        <v>25</v>
      </c>
      <c r="U95" s="1" t="s">
        <v>269</v>
      </c>
      <c r="V95" s="1" t="s">
        <v>66</v>
      </c>
      <c r="W95" s="1" t="s">
        <v>464</v>
      </c>
      <c r="X95" s="1" t="s">
        <v>25</v>
      </c>
      <c r="Y95" s="1" t="s">
        <v>464</v>
      </c>
      <c r="Z95" s="1" t="s">
        <v>25</v>
      </c>
      <c r="AA95">
        <v>21</v>
      </c>
      <c r="AB95" s="1" t="s">
        <v>1281</v>
      </c>
    </row>
    <row r="96" spans="1:28" x14ac:dyDescent="0.35">
      <c r="A96" s="3" t="s">
        <v>1</v>
      </c>
      <c r="B96" s="1" t="s">
        <v>577</v>
      </c>
      <c r="C96" s="1" t="s">
        <v>578</v>
      </c>
      <c r="D96" s="1" t="s">
        <v>4</v>
      </c>
      <c r="E96" s="1" t="s">
        <v>579</v>
      </c>
      <c r="F96" s="1" t="s">
        <v>180</v>
      </c>
      <c r="G96" s="1" t="s">
        <v>578</v>
      </c>
      <c r="H96" s="1" t="s">
        <v>4</v>
      </c>
      <c r="I96" s="1" t="s">
        <v>511</v>
      </c>
      <c r="J96" s="1" t="s">
        <v>132</v>
      </c>
      <c r="K96" s="1" t="s">
        <v>580</v>
      </c>
      <c r="L96" s="1" t="s">
        <v>4</v>
      </c>
      <c r="M96" s="1" t="s">
        <v>581</v>
      </c>
      <c r="N96" s="1" t="s">
        <v>18</v>
      </c>
      <c r="O96" s="1" t="s">
        <v>570</v>
      </c>
      <c r="P96" s="1" t="s">
        <v>4</v>
      </c>
      <c r="Q96" s="1" t="s">
        <v>370</v>
      </c>
      <c r="R96" s="1" t="s">
        <v>105</v>
      </c>
      <c r="S96" s="1" t="s">
        <v>582</v>
      </c>
      <c r="T96" s="1" t="s">
        <v>4</v>
      </c>
      <c r="U96" s="1" t="s">
        <v>582</v>
      </c>
      <c r="V96" s="1" t="s">
        <v>4</v>
      </c>
      <c r="W96" s="1" t="s">
        <v>583</v>
      </c>
      <c r="X96" s="1" t="s">
        <v>4</v>
      </c>
      <c r="Y96" s="1" t="s">
        <v>584</v>
      </c>
      <c r="Z96" s="1" t="s">
        <v>50</v>
      </c>
      <c r="AA96">
        <v>23</v>
      </c>
      <c r="AB96" s="1" t="s">
        <v>1281</v>
      </c>
    </row>
    <row r="97" spans="1:28" x14ac:dyDescent="0.35">
      <c r="A97" s="3" t="s">
        <v>22</v>
      </c>
      <c r="B97" s="1" t="s">
        <v>585</v>
      </c>
      <c r="C97" s="1" t="s">
        <v>586</v>
      </c>
      <c r="D97" s="1" t="s">
        <v>25</v>
      </c>
      <c r="E97" s="1" t="s">
        <v>125</v>
      </c>
      <c r="F97" s="1" t="s">
        <v>214</v>
      </c>
      <c r="G97" s="1" t="s">
        <v>208</v>
      </c>
      <c r="H97" s="1" t="s">
        <v>25</v>
      </c>
      <c r="I97" s="1" t="s">
        <v>246</v>
      </c>
      <c r="J97" s="1" t="s">
        <v>31</v>
      </c>
      <c r="K97" s="1" t="s">
        <v>267</v>
      </c>
      <c r="L97" s="1" t="s">
        <v>25</v>
      </c>
      <c r="M97" s="1" t="s">
        <v>386</v>
      </c>
      <c r="N97" s="1" t="s">
        <v>66</v>
      </c>
      <c r="O97" s="1" t="s">
        <v>192</v>
      </c>
      <c r="P97" s="1" t="s">
        <v>25</v>
      </c>
      <c r="Q97" s="1" t="s">
        <v>310</v>
      </c>
      <c r="R97" s="1" t="s">
        <v>114</v>
      </c>
      <c r="S97" s="1" t="s">
        <v>587</v>
      </c>
      <c r="T97" s="1" t="s">
        <v>25</v>
      </c>
      <c r="U97" s="1" t="s">
        <v>587</v>
      </c>
      <c r="V97" s="1" t="s">
        <v>25</v>
      </c>
      <c r="W97" s="1" t="s">
        <v>419</v>
      </c>
      <c r="X97" s="1" t="s">
        <v>25</v>
      </c>
      <c r="Y97" s="1" t="s">
        <v>588</v>
      </c>
      <c r="Z97" s="1" t="s">
        <v>147</v>
      </c>
      <c r="AA97">
        <v>23</v>
      </c>
      <c r="AB97" s="1" t="s">
        <v>1281</v>
      </c>
    </row>
    <row r="98" spans="1:28" x14ac:dyDescent="0.35">
      <c r="A98" s="3" t="s">
        <v>1</v>
      </c>
      <c r="B98" s="1" t="s">
        <v>589</v>
      </c>
      <c r="C98" s="1" t="s">
        <v>581</v>
      </c>
      <c r="D98" s="1" t="s">
        <v>4</v>
      </c>
      <c r="E98" s="1" t="s">
        <v>590</v>
      </c>
      <c r="F98" s="1" t="s">
        <v>8</v>
      </c>
      <c r="G98" s="1" t="s">
        <v>425</v>
      </c>
      <c r="H98" s="1" t="s">
        <v>4</v>
      </c>
      <c r="I98" s="1" t="s">
        <v>3</v>
      </c>
      <c r="J98" s="1" t="s">
        <v>591</v>
      </c>
      <c r="K98" s="1" t="s">
        <v>366</v>
      </c>
      <c r="L98" s="1" t="s">
        <v>4</v>
      </c>
      <c r="M98" s="1" t="s">
        <v>180</v>
      </c>
      <c r="N98" s="1" t="s">
        <v>108</v>
      </c>
      <c r="O98" s="1" t="s">
        <v>180</v>
      </c>
      <c r="P98" s="1" t="s">
        <v>4</v>
      </c>
      <c r="Q98" s="1" t="s">
        <v>234</v>
      </c>
      <c r="R98" s="1" t="s">
        <v>299</v>
      </c>
      <c r="S98" s="1" t="s">
        <v>352</v>
      </c>
      <c r="T98" s="1" t="s">
        <v>4</v>
      </c>
      <c r="U98" s="1" t="s">
        <v>352</v>
      </c>
      <c r="V98" s="1" t="s">
        <v>4</v>
      </c>
      <c r="W98" s="1" t="s">
        <v>14</v>
      </c>
      <c r="X98" s="1" t="s">
        <v>4</v>
      </c>
      <c r="Y98" s="1" t="s">
        <v>239</v>
      </c>
      <c r="Z98" s="1" t="s">
        <v>76</v>
      </c>
      <c r="AA98">
        <v>24</v>
      </c>
      <c r="AB98" s="1" t="s">
        <v>1281</v>
      </c>
    </row>
    <row r="99" spans="1:28" x14ac:dyDescent="0.35">
      <c r="A99" s="3" t="s">
        <v>22</v>
      </c>
      <c r="B99" s="1" t="s">
        <v>546</v>
      </c>
      <c r="C99" s="1" t="s">
        <v>229</v>
      </c>
      <c r="D99" s="1" t="s">
        <v>25</v>
      </c>
      <c r="E99" s="1" t="s">
        <v>149</v>
      </c>
      <c r="F99" s="1" t="s">
        <v>247</v>
      </c>
      <c r="G99" s="1" t="s">
        <v>95</v>
      </c>
      <c r="H99" s="1" t="s">
        <v>25</v>
      </c>
      <c r="I99" s="1" t="s">
        <v>377</v>
      </c>
      <c r="J99" s="1" t="s">
        <v>228</v>
      </c>
      <c r="K99" s="1" t="s">
        <v>340</v>
      </c>
      <c r="L99" s="1" t="s">
        <v>25</v>
      </c>
      <c r="M99" s="1" t="s">
        <v>189</v>
      </c>
      <c r="N99" s="1" t="s">
        <v>331</v>
      </c>
      <c r="O99" s="1" t="s">
        <v>169</v>
      </c>
      <c r="P99" s="1" t="s">
        <v>25</v>
      </c>
      <c r="Q99" s="1" t="s">
        <v>340</v>
      </c>
      <c r="R99" s="1" t="s">
        <v>288</v>
      </c>
      <c r="S99" s="1" t="s">
        <v>401</v>
      </c>
      <c r="T99" s="1" t="s">
        <v>25</v>
      </c>
      <c r="U99" s="1" t="s">
        <v>401</v>
      </c>
      <c r="V99" s="1" t="s">
        <v>25</v>
      </c>
      <c r="W99" s="1" t="s">
        <v>520</v>
      </c>
      <c r="X99" s="1" t="s">
        <v>25</v>
      </c>
      <c r="Y99" s="1" t="s">
        <v>148</v>
      </c>
      <c r="Z99" s="1" t="s">
        <v>64</v>
      </c>
      <c r="AA99">
        <v>24</v>
      </c>
      <c r="AB99" s="1" t="s">
        <v>1281</v>
      </c>
    </row>
    <row r="100" spans="1:28" x14ac:dyDescent="0.35">
      <c r="A100" s="3" t="s">
        <v>1</v>
      </c>
      <c r="B100" s="1" t="s">
        <v>592</v>
      </c>
      <c r="C100" s="1" t="s">
        <v>302</v>
      </c>
      <c r="D100" s="1" t="s">
        <v>4</v>
      </c>
      <c r="E100" s="1" t="s">
        <v>302</v>
      </c>
      <c r="F100" s="1" t="s">
        <v>4</v>
      </c>
      <c r="G100" s="1" t="s">
        <v>327</v>
      </c>
      <c r="H100" s="1" t="s">
        <v>4</v>
      </c>
      <c r="I100" s="1" t="s">
        <v>256</v>
      </c>
      <c r="J100" s="1" t="s">
        <v>53</v>
      </c>
      <c r="K100" s="1" t="s">
        <v>132</v>
      </c>
      <c r="L100" s="1" t="s">
        <v>4</v>
      </c>
      <c r="M100" s="1" t="s">
        <v>476</v>
      </c>
      <c r="N100" s="1" t="s">
        <v>75</v>
      </c>
      <c r="O100" s="1" t="s">
        <v>335</v>
      </c>
      <c r="P100" s="1" t="s">
        <v>4</v>
      </c>
      <c r="Q100" s="1" t="s">
        <v>593</v>
      </c>
      <c r="R100" s="1" t="s">
        <v>354</v>
      </c>
      <c r="S100" s="1" t="s">
        <v>594</v>
      </c>
      <c r="T100" s="1" t="s">
        <v>4</v>
      </c>
      <c r="U100" s="1" t="s">
        <v>594</v>
      </c>
      <c r="V100" s="1" t="s">
        <v>4</v>
      </c>
      <c r="W100" s="1" t="s">
        <v>328</v>
      </c>
      <c r="X100" s="1" t="s">
        <v>4</v>
      </c>
      <c r="Y100" s="1" t="s">
        <v>328</v>
      </c>
      <c r="Z100" s="1" t="s">
        <v>4</v>
      </c>
      <c r="AA100">
        <v>25.01</v>
      </c>
      <c r="AB100" s="1" t="s">
        <v>1281</v>
      </c>
    </row>
    <row r="101" spans="1:28" x14ac:dyDescent="0.35">
      <c r="A101" s="3" t="s">
        <v>22</v>
      </c>
      <c r="B101" s="1" t="s">
        <v>595</v>
      </c>
      <c r="C101" s="1" t="s">
        <v>430</v>
      </c>
      <c r="D101" s="1" t="s">
        <v>25</v>
      </c>
      <c r="E101" s="1" t="s">
        <v>430</v>
      </c>
      <c r="F101" s="1" t="s">
        <v>25</v>
      </c>
      <c r="G101" s="1" t="s">
        <v>411</v>
      </c>
      <c r="H101" s="1" t="s">
        <v>25</v>
      </c>
      <c r="I101" s="1" t="s">
        <v>230</v>
      </c>
      <c r="J101" s="1" t="s">
        <v>26</v>
      </c>
      <c r="K101" s="1" t="s">
        <v>377</v>
      </c>
      <c r="L101" s="1" t="s">
        <v>25</v>
      </c>
      <c r="M101" s="1" t="s">
        <v>171</v>
      </c>
      <c r="N101" s="1" t="s">
        <v>91</v>
      </c>
      <c r="O101" s="1" t="s">
        <v>460</v>
      </c>
      <c r="P101" s="1" t="s">
        <v>25</v>
      </c>
      <c r="Q101" s="1" t="s">
        <v>596</v>
      </c>
      <c r="R101" s="1" t="s">
        <v>262</v>
      </c>
      <c r="S101" s="1" t="s">
        <v>394</v>
      </c>
      <c r="T101" s="1" t="s">
        <v>25</v>
      </c>
      <c r="U101" s="1" t="s">
        <v>394</v>
      </c>
      <c r="V101" s="1" t="s">
        <v>25</v>
      </c>
      <c r="W101" s="1" t="s">
        <v>263</v>
      </c>
      <c r="X101" s="1" t="s">
        <v>25</v>
      </c>
      <c r="Y101" s="1" t="s">
        <v>263</v>
      </c>
      <c r="Z101" s="1" t="s">
        <v>25</v>
      </c>
      <c r="AA101">
        <v>25.01</v>
      </c>
      <c r="AB101" s="1" t="s">
        <v>1281</v>
      </c>
    </row>
    <row r="102" spans="1:28" x14ac:dyDescent="0.35">
      <c r="A102" s="3" t="s">
        <v>1</v>
      </c>
      <c r="B102" s="1" t="s">
        <v>597</v>
      </c>
      <c r="C102" s="1" t="s">
        <v>598</v>
      </c>
      <c r="D102" s="1" t="s">
        <v>4</v>
      </c>
      <c r="E102" s="1" t="s">
        <v>249</v>
      </c>
      <c r="F102" s="1" t="s">
        <v>121</v>
      </c>
      <c r="G102" s="1" t="s">
        <v>283</v>
      </c>
      <c r="H102" s="1" t="s">
        <v>4</v>
      </c>
      <c r="I102" s="1" t="s">
        <v>371</v>
      </c>
      <c r="J102" s="1" t="s">
        <v>284</v>
      </c>
      <c r="K102" s="1" t="s">
        <v>475</v>
      </c>
      <c r="L102" s="1" t="s">
        <v>4</v>
      </c>
      <c r="M102" s="1" t="s">
        <v>12</v>
      </c>
      <c r="N102" s="1" t="s">
        <v>504</v>
      </c>
      <c r="O102" s="1" t="s">
        <v>200</v>
      </c>
      <c r="P102" s="1" t="s">
        <v>4</v>
      </c>
      <c r="Q102" s="1" t="s">
        <v>52</v>
      </c>
      <c r="R102" s="1" t="s">
        <v>56</v>
      </c>
      <c r="S102" s="1" t="s">
        <v>599</v>
      </c>
      <c r="T102" s="1" t="s">
        <v>4</v>
      </c>
      <c r="U102" s="1" t="s">
        <v>224</v>
      </c>
      <c r="V102" s="1" t="s">
        <v>108</v>
      </c>
      <c r="W102" s="1" t="s">
        <v>78</v>
      </c>
      <c r="X102" s="1" t="s">
        <v>4</v>
      </c>
      <c r="Y102" s="1" t="s">
        <v>4</v>
      </c>
      <c r="Z102" s="1" t="s">
        <v>78</v>
      </c>
      <c r="AA102">
        <v>25.02</v>
      </c>
      <c r="AB102" s="1" t="s">
        <v>1281</v>
      </c>
    </row>
    <row r="103" spans="1:28" x14ac:dyDescent="0.35">
      <c r="A103" s="3" t="s">
        <v>22</v>
      </c>
      <c r="B103" s="1" t="s">
        <v>595</v>
      </c>
      <c r="C103" s="1" t="s">
        <v>264</v>
      </c>
      <c r="D103" s="1" t="s">
        <v>25</v>
      </c>
      <c r="E103" s="1" t="s">
        <v>171</v>
      </c>
      <c r="F103" s="1" t="s">
        <v>97</v>
      </c>
      <c r="G103" s="1" t="s">
        <v>169</v>
      </c>
      <c r="H103" s="1" t="s">
        <v>25</v>
      </c>
      <c r="I103" s="1" t="s">
        <v>310</v>
      </c>
      <c r="J103" s="1" t="s">
        <v>29</v>
      </c>
      <c r="K103" s="1" t="s">
        <v>265</v>
      </c>
      <c r="L103" s="1" t="s">
        <v>25</v>
      </c>
      <c r="M103" s="1" t="s">
        <v>210</v>
      </c>
      <c r="N103" s="1" t="s">
        <v>231</v>
      </c>
      <c r="O103" s="1" t="s">
        <v>377</v>
      </c>
      <c r="P103" s="1" t="s">
        <v>25</v>
      </c>
      <c r="Q103" s="1" t="s">
        <v>116</v>
      </c>
      <c r="R103" s="1" t="s">
        <v>29</v>
      </c>
      <c r="S103" s="1" t="s">
        <v>473</v>
      </c>
      <c r="T103" s="1" t="s">
        <v>25</v>
      </c>
      <c r="U103" s="1" t="s">
        <v>172</v>
      </c>
      <c r="V103" s="1" t="s">
        <v>144</v>
      </c>
      <c r="W103" s="1" t="s">
        <v>440</v>
      </c>
      <c r="X103" s="1" t="s">
        <v>25</v>
      </c>
      <c r="Y103" s="1" t="s">
        <v>25</v>
      </c>
      <c r="Z103" s="1" t="s">
        <v>440</v>
      </c>
      <c r="AA103">
        <v>25.02</v>
      </c>
      <c r="AB103" s="1" t="s">
        <v>1281</v>
      </c>
    </row>
    <row r="104" spans="1:28" x14ac:dyDescent="0.35">
      <c r="A104" s="3" t="s">
        <v>1</v>
      </c>
      <c r="B104" s="1" t="s">
        <v>389</v>
      </c>
      <c r="C104" s="1" t="s">
        <v>50</v>
      </c>
      <c r="D104" s="1" t="s">
        <v>4</v>
      </c>
      <c r="E104" s="1" t="s">
        <v>50</v>
      </c>
      <c r="F104" s="1" t="s">
        <v>4</v>
      </c>
      <c r="G104" s="1" t="s">
        <v>84</v>
      </c>
      <c r="H104" s="1" t="s">
        <v>4</v>
      </c>
      <c r="I104" s="1" t="s">
        <v>4</v>
      </c>
      <c r="J104" s="1" t="s">
        <v>84</v>
      </c>
      <c r="K104" s="1" t="s">
        <v>46</v>
      </c>
      <c r="L104" s="1" t="s">
        <v>4</v>
      </c>
      <c r="M104" s="1" t="s">
        <v>45</v>
      </c>
      <c r="N104" s="1" t="s">
        <v>122</v>
      </c>
      <c r="O104" s="1" t="s">
        <v>4</v>
      </c>
      <c r="P104" s="1" t="s">
        <v>4</v>
      </c>
      <c r="Q104" s="1" t="s">
        <v>4</v>
      </c>
      <c r="R104" s="1" t="s">
        <v>4</v>
      </c>
      <c r="S104" s="1" t="s">
        <v>4</v>
      </c>
      <c r="T104" s="1" t="s">
        <v>4</v>
      </c>
      <c r="U104" s="1" t="s">
        <v>4</v>
      </c>
      <c r="V104" s="1" t="s">
        <v>4</v>
      </c>
      <c r="W104" s="1" t="s">
        <v>131</v>
      </c>
      <c r="X104" s="1" t="s">
        <v>4</v>
      </c>
      <c r="Y104" s="1" t="s">
        <v>131</v>
      </c>
      <c r="Z104" s="1" t="s">
        <v>4</v>
      </c>
      <c r="AA104">
        <v>25.03</v>
      </c>
      <c r="AB104" s="1" t="s">
        <v>1281</v>
      </c>
    </row>
    <row r="105" spans="1:28" x14ac:dyDescent="0.35">
      <c r="A105" s="3" t="s">
        <v>22</v>
      </c>
      <c r="B105" s="1" t="s">
        <v>310</v>
      </c>
      <c r="C105" s="1" t="s">
        <v>311</v>
      </c>
      <c r="D105" s="1" t="s">
        <v>25</v>
      </c>
      <c r="E105" s="1" t="s">
        <v>311</v>
      </c>
      <c r="F105" s="1" t="s">
        <v>25</v>
      </c>
      <c r="G105" s="1" t="s">
        <v>93</v>
      </c>
      <c r="H105" s="1" t="s">
        <v>25</v>
      </c>
      <c r="I105" s="1" t="s">
        <v>25</v>
      </c>
      <c r="J105" s="1" t="s">
        <v>93</v>
      </c>
      <c r="K105" s="1" t="s">
        <v>89</v>
      </c>
      <c r="L105" s="1" t="s">
        <v>25</v>
      </c>
      <c r="M105" s="1" t="s">
        <v>194</v>
      </c>
      <c r="N105" s="1" t="s">
        <v>62</v>
      </c>
      <c r="O105" s="1" t="s">
        <v>25</v>
      </c>
      <c r="P105" s="1" t="s">
        <v>25</v>
      </c>
      <c r="Q105" s="1" t="s">
        <v>25</v>
      </c>
      <c r="R105" s="1" t="s">
        <v>25</v>
      </c>
      <c r="S105" s="1" t="s">
        <v>25</v>
      </c>
      <c r="T105" s="1" t="s">
        <v>25</v>
      </c>
      <c r="U105" s="1" t="s">
        <v>25</v>
      </c>
      <c r="V105" s="1" t="s">
        <v>25</v>
      </c>
      <c r="W105" s="1" t="s">
        <v>228</v>
      </c>
      <c r="X105" s="1" t="s">
        <v>25</v>
      </c>
      <c r="Y105" s="1" t="s">
        <v>228</v>
      </c>
      <c r="Z105" s="1" t="s">
        <v>25</v>
      </c>
      <c r="AA105">
        <v>25.03</v>
      </c>
      <c r="AB105" s="1" t="s">
        <v>1281</v>
      </c>
    </row>
    <row r="106" spans="1:28" x14ac:dyDescent="0.35">
      <c r="A106" s="3" t="s">
        <v>1</v>
      </c>
      <c r="B106" s="1" t="s">
        <v>600</v>
      </c>
      <c r="C106" s="1" t="s">
        <v>371</v>
      </c>
      <c r="D106" s="1" t="s">
        <v>4</v>
      </c>
      <c r="E106" s="1" t="s">
        <v>601</v>
      </c>
      <c r="F106" s="1" t="s">
        <v>75</v>
      </c>
      <c r="G106" s="1" t="s">
        <v>602</v>
      </c>
      <c r="H106" s="1" t="s">
        <v>4</v>
      </c>
      <c r="I106" s="1" t="s">
        <v>453</v>
      </c>
      <c r="J106" s="1" t="s">
        <v>351</v>
      </c>
      <c r="K106" s="1" t="s">
        <v>603</v>
      </c>
      <c r="L106" s="1" t="s">
        <v>4</v>
      </c>
      <c r="M106" s="1" t="s">
        <v>604</v>
      </c>
      <c r="N106" s="1" t="s">
        <v>47</v>
      </c>
      <c r="O106" s="1" t="s">
        <v>605</v>
      </c>
      <c r="P106" s="1" t="s">
        <v>4</v>
      </c>
      <c r="Q106" s="1" t="s">
        <v>606</v>
      </c>
      <c r="R106" s="1" t="s">
        <v>18</v>
      </c>
      <c r="S106" s="1" t="s">
        <v>607</v>
      </c>
      <c r="T106" s="1" t="s">
        <v>4</v>
      </c>
      <c r="U106" s="1" t="s">
        <v>607</v>
      </c>
      <c r="V106" s="1" t="s">
        <v>4</v>
      </c>
      <c r="W106" s="1" t="s">
        <v>608</v>
      </c>
      <c r="X106" s="1" t="s">
        <v>4</v>
      </c>
      <c r="Y106" s="1" t="s">
        <v>608</v>
      </c>
      <c r="Z106" s="1" t="s">
        <v>4</v>
      </c>
      <c r="AA106">
        <v>26</v>
      </c>
      <c r="AB106" s="1" t="s">
        <v>1281</v>
      </c>
    </row>
    <row r="107" spans="1:28" x14ac:dyDescent="0.35">
      <c r="A107" s="3" t="s">
        <v>22</v>
      </c>
      <c r="B107" s="1" t="s">
        <v>609</v>
      </c>
      <c r="C107" s="1" t="s">
        <v>402</v>
      </c>
      <c r="D107" s="1" t="s">
        <v>25</v>
      </c>
      <c r="E107" s="1" t="s">
        <v>98</v>
      </c>
      <c r="F107" s="1" t="s">
        <v>30</v>
      </c>
      <c r="G107" s="1" t="s">
        <v>227</v>
      </c>
      <c r="H107" s="1" t="s">
        <v>25</v>
      </c>
      <c r="I107" s="1" t="s">
        <v>261</v>
      </c>
      <c r="J107" s="1" t="s">
        <v>311</v>
      </c>
      <c r="K107" s="1" t="s">
        <v>213</v>
      </c>
      <c r="L107" s="1" t="s">
        <v>25</v>
      </c>
      <c r="M107" s="1" t="s">
        <v>610</v>
      </c>
      <c r="N107" s="1" t="s">
        <v>116</v>
      </c>
      <c r="O107" s="1" t="s">
        <v>611</v>
      </c>
      <c r="P107" s="1" t="s">
        <v>25</v>
      </c>
      <c r="Q107" s="1" t="s">
        <v>612</v>
      </c>
      <c r="R107" s="1" t="s">
        <v>34</v>
      </c>
      <c r="S107" s="1" t="s">
        <v>544</v>
      </c>
      <c r="T107" s="1" t="s">
        <v>25</v>
      </c>
      <c r="U107" s="1" t="s">
        <v>544</v>
      </c>
      <c r="V107" s="1" t="s">
        <v>25</v>
      </c>
      <c r="W107" s="1" t="s">
        <v>613</v>
      </c>
      <c r="X107" s="1" t="s">
        <v>25</v>
      </c>
      <c r="Y107" s="1" t="s">
        <v>613</v>
      </c>
      <c r="Z107" s="1" t="s">
        <v>25</v>
      </c>
      <c r="AA107">
        <v>26</v>
      </c>
      <c r="AB107" s="1" t="s">
        <v>1281</v>
      </c>
    </row>
    <row r="108" spans="1:28" x14ac:dyDescent="0.35">
      <c r="A108" s="3" t="s">
        <v>1</v>
      </c>
      <c r="B108" s="1" t="s">
        <v>614</v>
      </c>
      <c r="C108" s="1" t="s">
        <v>56</v>
      </c>
      <c r="D108" s="1" t="s">
        <v>4</v>
      </c>
      <c r="E108" s="1" t="s">
        <v>56</v>
      </c>
      <c r="F108" s="1" t="s">
        <v>4</v>
      </c>
      <c r="G108" s="1" t="s">
        <v>249</v>
      </c>
      <c r="H108" s="1" t="s">
        <v>4</v>
      </c>
      <c r="I108" s="1" t="s">
        <v>5</v>
      </c>
      <c r="J108" s="1" t="s">
        <v>56</v>
      </c>
      <c r="K108" s="1" t="s">
        <v>237</v>
      </c>
      <c r="L108" s="1" t="s">
        <v>4</v>
      </c>
      <c r="M108" s="1" t="s">
        <v>615</v>
      </c>
      <c r="N108" s="1" t="s">
        <v>75</v>
      </c>
      <c r="O108" s="1" t="s">
        <v>353</v>
      </c>
      <c r="P108" s="1" t="s">
        <v>4</v>
      </c>
      <c r="Q108" s="1" t="s">
        <v>616</v>
      </c>
      <c r="R108" s="1" t="s">
        <v>75</v>
      </c>
      <c r="S108" s="1" t="s">
        <v>617</v>
      </c>
      <c r="T108" s="1" t="s">
        <v>4</v>
      </c>
      <c r="U108" s="1" t="s">
        <v>617</v>
      </c>
      <c r="V108" s="1" t="s">
        <v>4</v>
      </c>
      <c r="W108" s="1" t="s">
        <v>534</v>
      </c>
      <c r="X108" s="1" t="s">
        <v>4</v>
      </c>
      <c r="Y108" s="1" t="s">
        <v>618</v>
      </c>
      <c r="Z108" s="1" t="s">
        <v>76</v>
      </c>
      <c r="AA108">
        <v>29</v>
      </c>
      <c r="AB108" s="1" t="s">
        <v>1281</v>
      </c>
    </row>
    <row r="109" spans="1:28" x14ac:dyDescent="0.35">
      <c r="A109" s="3" t="s">
        <v>22</v>
      </c>
      <c r="B109" s="1" t="s">
        <v>549</v>
      </c>
      <c r="C109" s="1" t="s">
        <v>66</v>
      </c>
      <c r="D109" s="1" t="s">
        <v>25</v>
      </c>
      <c r="E109" s="1" t="s">
        <v>66</v>
      </c>
      <c r="F109" s="1" t="s">
        <v>25</v>
      </c>
      <c r="G109" s="1" t="s">
        <v>101</v>
      </c>
      <c r="H109" s="1" t="s">
        <v>25</v>
      </c>
      <c r="I109" s="1" t="s">
        <v>349</v>
      </c>
      <c r="J109" s="1" t="s">
        <v>286</v>
      </c>
      <c r="K109" s="1" t="s">
        <v>98</v>
      </c>
      <c r="L109" s="1" t="s">
        <v>25</v>
      </c>
      <c r="M109" s="1" t="s">
        <v>99</v>
      </c>
      <c r="N109" s="1" t="s">
        <v>93</v>
      </c>
      <c r="O109" s="1" t="s">
        <v>311</v>
      </c>
      <c r="P109" s="1" t="s">
        <v>25</v>
      </c>
      <c r="Q109" s="1" t="s">
        <v>320</v>
      </c>
      <c r="R109" s="1" t="s">
        <v>63</v>
      </c>
      <c r="S109" s="1" t="s">
        <v>191</v>
      </c>
      <c r="T109" s="1" t="s">
        <v>25</v>
      </c>
      <c r="U109" s="1" t="s">
        <v>191</v>
      </c>
      <c r="V109" s="1" t="s">
        <v>25</v>
      </c>
      <c r="W109" s="1" t="s">
        <v>549</v>
      </c>
      <c r="X109" s="1" t="s">
        <v>25</v>
      </c>
      <c r="Y109" s="1" t="s">
        <v>549</v>
      </c>
      <c r="Z109" s="1" t="s">
        <v>25</v>
      </c>
      <c r="AA109">
        <v>29</v>
      </c>
      <c r="AB109" s="1" t="s">
        <v>1281</v>
      </c>
    </row>
    <row r="110" spans="1:28" x14ac:dyDescent="0.35">
      <c r="A110" s="3" t="s">
        <v>1</v>
      </c>
      <c r="B110" s="1" t="s">
        <v>619</v>
      </c>
      <c r="C110" s="1" t="s">
        <v>196</v>
      </c>
      <c r="D110" s="1" t="s">
        <v>4</v>
      </c>
      <c r="E110" s="1" t="s">
        <v>258</v>
      </c>
      <c r="F110" s="1" t="s">
        <v>185</v>
      </c>
      <c r="G110" s="1" t="s">
        <v>620</v>
      </c>
      <c r="H110" s="1" t="s">
        <v>4</v>
      </c>
      <c r="I110" s="1" t="s">
        <v>324</v>
      </c>
      <c r="J110" s="1" t="s">
        <v>46</v>
      </c>
      <c r="K110" s="1" t="s">
        <v>408</v>
      </c>
      <c r="L110" s="1" t="s">
        <v>4</v>
      </c>
      <c r="M110" s="1" t="s">
        <v>79</v>
      </c>
      <c r="N110" s="1" t="s">
        <v>73</v>
      </c>
      <c r="O110" s="1" t="s">
        <v>353</v>
      </c>
      <c r="P110" s="1" t="s">
        <v>84</v>
      </c>
      <c r="Q110" s="1" t="s">
        <v>302</v>
      </c>
      <c r="R110" s="1" t="s">
        <v>48</v>
      </c>
      <c r="S110" s="1" t="s">
        <v>303</v>
      </c>
      <c r="T110" s="1" t="s">
        <v>4</v>
      </c>
      <c r="U110" s="1" t="s">
        <v>243</v>
      </c>
      <c r="V110" s="1" t="s">
        <v>84</v>
      </c>
      <c r="W110" s="1" t="s">
        <v>142</v>
      </c>
      <c r="X110" s="1" t="s">
        <v>4</v>
      </c>
      <c r="Y110" s="1" t="s">
        <v>621</v>
      </c>
      <c r="Z110" s="1" t="s">
        <v>236</v>
      </c>
      <c r="AA110">
        <v>30</v>
      </c>
      <c r="AB110" s="1" t="s">
        <v>1281</v>
      </c>
    </row>
    <row r="111" spans="1:28" x14ac:dyDescent="0.35">
      <c r="A111" s="3" t="s">
        <v>22</v>
      </c>
      <c r="B111" s="1" t="s">
        <v>170</v>
      </c>
      <c r="C111" s="1" t="s">
        <v>60</v>
      </c>
      <c r="D111" s="1" t="s">
        <v>25</v>
      </c>
      <c r="E111" s="1" t="s">
        <v>66</v>
      </c>
      <c r="F111" s="1" t="s">
        <v>30</v>
      </c>
      <c r="G111" s="1" t="s">
        <v>377</v>
      </c>
      <c r="H111" s="1" t="s">
        <v>25</v>
      </c>
      <c r="I111" s="1" t="s">
        <v>171</v>
      </c>
      <c r="J111" s="1" t="s">
        <v>91</v>
      </c>
      <c r="K111" s="1" t="s">
        <v>147</v>
      </c>
      <c r="L111" s="1" t="s">
        <v>25</v>
      </c>
      <c r="M111" s="1" t="s">
        <v>100</v>
      </c>
      <c r="N111" s="1" t="s">
        <v>62</v>
      </c>
      <c r="O111" s="1" t="s">
        <v>116</v>
      </c>
      <c r="P111" s="1" t="s">
        <v>64</v>
      </c>
      <c r="Q111" s="1" t="s">
        <v>127</v>
      </c>
      <c r="R111" s="1" t="s">
        <v>145</v>
      </c>
      <c r="S111" s="1" t="s">
        <v>31</v>
      </c>
      <c r="T111" s="1" t="s">
        <v>25</v>
      </c>
      <c r="U111" s="1" t="s">
        <v>100</v>
      </c>
      <c r="V111" s="1" t="s">
        <v>93</v>
      </c>
      <c r="W111" s="1" t="s">
        <v>341</v>
      </c>
      <c r="X111" s="1" t="s">
        <v>25</v>
      </c>
      <c r="Y111" s="1" t="s">
        <v>411</v>
      </c>
      <c r="Z111" s="1" t="s">
        <v>128</v>
      </c>
      <c r="AA111">
        <v>30</v>
      </c>
      <c r="AB111" s="1" t="s">
        <v>1281</v>
      </c>
    </row>
    <row r="112" spans="1:28" x14ac:dyDescent="0.35">
      <c r="A112" s="3" t="s">
        <v>1</v>
      </c>
      <c r="B112" s="1" t="s">
        <v>622</v>
      </c>
      <c r="C112" s="1" t="s">
        <v>152</v>
      </c>
      <c r="D112" s="1" t="s">
        <v>4</v>
      </c>
      <c r="E112" s="1" t="s">
        <v>256</v>
      </c>
      <c r="F112" s="1" t="s">
        <v>87</v>
      </c>
      <c r="G112" s="1" t="s">
        <v>295</v>
      </c>
      <c r="H112" s="1" t="s">
        <v>87</v>
      </c>
      <c r="I112" s="1" t="s">
        <v>467</v>
      </c>
      <c r="J112" s="1" t="s">
        <v>111</v>
      </c>
      <c r="K112" s="1" t="s">
        <v>272</v>
      </c>
      <c r="L112" s="1" t="s">
        <v>4</v>
      </c>
      <c r="M112" s="1" t="s">
        <v>272</v>
      </c>
      <c r="N112" s="1" t="s">
        <v>4</v>
      </c>
      <c r="O112" s="1" t="s">
        <v>362</v>
      </c>
      <c r="P112" s="1" t="s">
        <v>4</v>
      </c>
      <c r="Q112" s="1" t="s">
        <v>535</v>
      </c>
      <c r="R112" s="1" t="s">
        <v>351</v>
      </c>
      <c r="S112" s="1" t="s">
        <v>623</v>
      </c>
      <c r="T112" s="1" t="s">
        <v>4</v>
      </c>
      <c r="U112" s="1" t="s">
        <v>623</v>
      </c>
      <c r="V112" s="1" t="s">
        <v>4</v>
      </c>
      <c r="W112" s="1" t="s">
        <v>624</v>
      </c>
      <c r="X112" s="1" t="s">
        <v>4</v>
      </c>
      <c r="Y112" s="1" t="s">
        <v>625</v>
      </c>
      <c r="Z112" s="1" t="s">
        <v>284</v>
      </c>
      <c r="AA112">
        <v>31</v>
      </c>
      <c r="AB112" s="1" t="s">
        <v>1281</v>
      </c>
    </row>
    <row r="113" spans="1:28" x14ac:dyDescent="0.35">
      <c r="A113" s="3" t="s">
        <v>22</v>
      </c>
      <c r="B113" s="1" t="s">
        <v>626</v>
      </c>
      <c r="C113" s="1" t="s">
        <v>419</v>
      </c>
      <c r="D113" s="1" t="s">
        <v>93</v>
      </c>
      <c r="E113" s="1" t="s">
        <v>164</v>
      </c>
      <c r="F113" s="1" t="s">
        <v>34</v>
      </c>
      <c r="G113" s="1" t="s">
        <v>429</v>
      </c>
      <c r="H113" s="1" t="s">
        <v>91</v>
      </c>
      <c r="I113" s="1" t="s">
        <v>411</v>
      </c>
      <c r="J113" s="1" t="s">
        <v>127</v>
      </c>
      <c r="K113" s="1" t="s">
        <v>596</v>
      </c>
      <c r="L113" s="1" t="s">
        <v>93</v>
      </c>
      <c r="M113" s="1" t="s">
        <v>596</v>
      </c>
      <c r="N113" s="1" t="s">
        <v>93</v>
      </c>
      <c r="O113" s="1" t="s">
        <v>227</v>
      </c>
      <c r="P113" s="1" t="s">
        <v>93</v>
      </c>
      <c r="Q113" s="1" t="s">
        <v>553</v>
      </c>
      <c r="R113" s="1" t="s">
        <v>377</v>
      </c>
      <c r="S113" s="1" t="s">
        <v>627</v>
      </c>
      <c r="T113" s="1" t="s">
        <v>93</v>
      </c>
      <c r="U113" s="1" t="s">
        <v>627</v>
      </c>
      <c r="V113" s="1" t="s">
        <v>93</v>
      </c>
      <c r="W113" s="1" t="s">
        <v>628</v>
      </c>
      <c r="X113" s="1" t="s">
        <v>93</v>
      </c>
      <c r="Y113" s="1" t="s">
        <v>376</v>
      </c>
      <c r="Z113" s="1" t="s">
        <v>68</v>
      </c>
      <c r="AA113">
        <v>31</v>
      </c>
      <c r="AB113" s="1" t="s">
        <v>1281</v>
      </c>
    </row>
    <row r="114" spans="1:28" x14ac:dyDescent="0.35">
      <c r="A114" s="3" t="s">
        <v>1</v>
      </c>
      <c r="B114" s="1" t="s">
        <v>629</v>
      </c>
      <c r="C114" s="1" t="s">
        <v>630</v>
      </c>
      <c r="D114" s="1" t="s">
        <v>4</v>
      </c>
      <c r="E114" s="1" t="s">
        <v>80</v>
      </c>
      <c r="F114" s="1" t="s">
        <v>138</v>
      </c>
      <c r="G114" s="1" t="s">
        <v>381</v>
      </c>
      <c r="H114" s="1" t="s">
        <v>4</v>
      </c>
      <c r="I114" s="1" t="s">
        <v>238</v>
      </c>
      <c r="J114" s="1" t="s">
        <v>13</v>
      </c>
      <c r="K114" s="1" t="s">
        <v>381</v>
      </c>
      <c r="L114" s="1" t="s">
        <v>4</v>
      </c>
      <c r="M114" s="1" t="s">
        <v>156</v>
      </c>
      <c r="N114" s="1" t="s">
        <v>134</v>
      </c>
      <c r="O114" s="1" t="s">
        <v>456</v>
      </c>
      <c r="P114" s="1" t="s">
        <v>354</v>
      </c>
      <c r="Q114" s="1" t="s">
        <v>631</v>
      </c>
      <c r="R114" s="1" t="s">
        <v>178</v>
      </c>
      <c r="S114" s="1" t="s">
        <v>632</v>
      </c>
      <c r="T114" s="1" t="s">
        <v>4</v>
      </c>
      <c r="U114" s="1" t="s">
        <v>275</v>
      </c>
      <c r="V114" s="1" t="s">
        <v>250</v>
      </c>
      <c r="W114" s="1" t="s">
        <v>633</v>
      </c>
      <c r="X114" s="1" t="s">
        <v>4</v>
      </c>
      <c r="Y114" s="1" t="s">
        <v>453</v>
      </c>
      <c r="Z114" s="1" t="s">
        <v>297</v>
      </c>
      <c r="AA114">
        <v>32</v>
      </c>
      <c r="AB114" s="1" t="s">
        <v>1281</v>
      </c>
    </row>
    <row r="115" spans="1:28" x14ac:dyDescent="0.35">
      <c r="A115" s="3" t="s">
        <v>22</v>
      </c>
      <c r="B115" s="1" t="s">
        <v>634</v>
      </c>
      <c r="C115" s="1" t="s">
        <v>99</v>
      </c>
      <c r="D115" s="1" t="s">
        <v>25</v>
      </c>
      <c r="E115" s="1" t="s">
        <v>115</v>
      </c>
      <c r="F115" s="1" t="s">
        <v>287</v>
      </c>
      <c r="G115" s="1" t="s">
        <v>320</v>
      </c>
      <c r="H115" s="1" t="s">
        <v>25</v>
      </c>
      <c r="I115" s="1" t="s">
        <v>99</v>
      </c>
      <c r="J115" s="1" t="s">
        <v>69</v>
      </c>
      <c r="K115" s="1" t="s">
        <v>128</v>
      </c>
      <c r="L115" s="1" t="s">
        <v>25</v>
      </c>
      <c r="M115" s="1" t="s">
        <v>349</v>
      </c>
      <c r="N115" s="1" t="s">
        <v>146</v>
      </c>
      <c r="O115" s="1" t="s">
        <v>635</v>
      </c>
      <c r="P115" s="1" t="s">
        <v>91</v>
      </c>
      <c r="Q115" s="1" t="s">
        <v>483</v>
      </c>
      <c r="R115" s="1" t="s">
        <v>69</v>
      </c>
      <c r="S115" s="1" t="s">
        <v>278</v>
      </c>
      <c r="T115" s="1" t="s">
        <v>25</v>
      </c>
      <c r="U115" s="1" t="s">
        <v>166</v>
      </c>
      <c r="V115" s="1" t="s">
        <v>143</v>
      </c>
      <c r="W115" s="1" t="s">
        <v>429</v>
      </c>
      <c r="X115" s="1" t="s">
        <v>25</v>
      </c>
      <c r="Y115" s="1" t="s">
        <v>429</v>
      </c>
      <c r="Z115" s="1" t="s">
        <v>32</v>
      </c>
      <c r="AA115">
        <v>32</v>
      </c>
      <c r="AB115" s="1" t="s">
        <v>1281</v>
      </c>
    </row>
    <row r="116" spans="1:28" x14ac:dyDescent="0.35">
      <c r="A116" s="3" t="s">
        <v>1</v>
      </c>
      <c r="B116" s="1" t="s">
        <v>636</v>
      </c>
      <c r="C116" s="1" t="s">
        <v>637</v>
      </c>
      <c r="D116" s="1" t="s">
        <v>323</v>
      </c>
      <c r="E116" s="1" t="s">
        <v>638</v>
      </c>
      <c r="F116" s="1" t="s">
        <v>245</v>
      </c>
      <c r="G116" s="1" t="s">
        <v>639</v>
      </c>
      <c r="H116" s="1" t="s">
        <v>323</v>
      </c>
      <c r="I116" s="1" t="s">
        <v>640</v>
      </c>
      <c r="J116" s="1" t="s">
        <v>641</v>
      </c>
      <c r="K116" s="1" t="s">
        <v>444</v>
      </c>
      <c r="L116" s="1" t="s">
        <v>4</v>
      </c>
      <c r="M116" s="1" t="s">
        <v>225</v>
      </c>
      <c r="N116" s="1" t="s">
        <v>258</v>
      </c>
      <c r="O116" s="1" t="s">
        <v>121</v>
      </c>
      <c r="P116" s="1" t="s">
        <v>4</v>
      </c>
      <c r="Q116" s="1" t="s">
        <v>111</v>
      </c>
      <c r="R116" s="1" t="s">
        <v>76</v>
      </c>
      <c r="S116" s="1" t="s">
        <v>249</v>
      </c>
      <c r="T116" s="1" t="s">
        <v>4</v>
      </c>
      <c r="U116" s="1" t="s">
        <v>249</v>
      </c>
      <c r="V116" s="1" t="s">
        <v>4</v>
      </c>
      <c r="W116" s="1" t="s">
        <v>405</v>
      </c>
      <c r="X116" s="1" t="s">
        <v>4</v>
      </c>
      <c r="Y116" s="1" t="s">
        <v>642</v>
      </c>
      <c r="Z116" s="1" t="s">
        <v>108</v>
      </c>
      <c r="AA116">
        <v>35</v>
      </c>
      <c r="AB116" s="1" t="s">
        <v>1281</v>
      </c>
    </row>
    <row r="117" spans="1:28" x14ac:dyDescent="0.35">
      <c r="A117" s="3" t="s">
        <v>22</v>
      </c>
      <c r="B117" s="1" t="s">
        <v>550</v>
      </c>
      <c r="C117" s="1" t="s">
        <v>339</v>
      </c>
      <c r="D117" s="1" t="s">
        <v>38</v>
      </c>
      <c r="E117" s="1" t="s">
        <v>429</v>
      </c>
      <c r="F117" s="1" t="s">
        <v>168</v>
      </c>
      <c r="G117" s="1" t="s">
        <v>172</v>
      </c>
      <c r="H117" s="1" t="s">
        <v>313</v>
      </c>
      <c r="I117" s="1" t="s">
        <v>192</v>
      </c>
      <c r="J117" s="1" t="s">
        <v>229</v>
      </c>
      <c r="K117" s="1" t="s">
        <v>440</v>
      </c>
      <c r="L117" s="1" t="s">
        <v>25</v>
      </c>
      <c r="M117" s="1" t="s">
        <v>280</v>
      </c>
      <c r="N117" s="1" t="s">
        <v>30</v>
      </c>
      <c r="O117" s="1" t="s">
        <v>35</v>
      </c>
      <c r="P117" s="1" t="s">
        <v>25</v>
      </c>
      <c r="Q117" s="1" t="s">
        <v>262</v>
      </c>
      <c r="R117" s="1" t="s">
        <v>38</v>
      </c>
      <c r="S117" s="1" t="s">
        <v>33</v>
      </c>
      <c r="T117" s="1" t="s">
        <v>25</v>
      </c>
      <c r="U117" s="1" t="s">
        <v>33</v>
      </c>
      <c r="V117" s="1" t="s">
        <v>25</v>
      </c>
      <c r="W117" s="1" t="s">
        <v>95</v>
      </c>
      <c r="X117" s="1" t="s">
        <v>25</v>
      </c>
      <c r="Y117" s="1" t="s">
        <v>264</v>
      </c>
      <c r="Z117" s="1" t="s">
        <v>115</v>
      </c>
      <c r="AA117">
        <v>35</v>
      </c>
      <c r="AB117" s="1" t="s">
        <v>1281</v>
      </c>
    </row>
    <row r="118" spans="1:28" x14ac:dyDescent="0.35">
      <c r="A118" s="3" t="s">
        <v>1</v>
      </c>
      <c r="B118" s="1" t="s">
        <v>643</v>
      </c>
      <c r="C118" s="1" t="s">
        <v>356</v>
      </c>
      <c r="D118" s="1" t="s">
        <v>4</v>
      </c>
      <c r="E118" s="1" t="s">
        <v>570</v>
      </c>
      <c r="F118" s="1" t="s">
        <v>368</v>
      </c>
      <c r="G118" s="1" t="s">
        <v>644</v>
      </c>
      <c r="H118" s="1" t="s">
        <v>4</v>
      </c>
      <c r="I118" s="1" t="s">
        <v>285</v>
      </c>
      <c r="J118" s="1" t="s">
        <v>76</v>
      </c>
      <c r="K118" s="1" t="s">
        <v>393</v>
      </c>
      <c r="L118" s="1" t="s">
        <v>4</v>
      </c>
      <c r="M118" s="1" t="s">
        <v>568</v>
      </c>
      <c r="N118" s="1" t="s">
        <v>120</v>
      </c>
      <c r="O118" s="1" t="s">
        <v>353</v>
      </c>
      <c r="P118" s="1" t="s">
        <v>4</v>
      </c>
      <c r="Q118" s="1" t="s">
        <v>305</v>
      </c>
      <c r="R118" s="1" t="s">
        <v>48</v>
      </c>
      <c r="S118" s="1" t="s">
        <v>616</v>
      </c>
      <c r="T118" s="1" t="s">
        <v>4</v>
      </c>
      <c r="U118" s="1" t="s">
        <v>80</v>
      </c>
      <c r="V118" s="1" t="s">
        <v>354</v>
      </c>
      <c r="W118" s="1" t="s">
        <v>511</v>
      </c>
      <c r="X118" s="1" t="s">
        <v>4</v>
      </c>
      <c r="Y118" s="1" t="s">
        <v>511</v>
      </c>
      <c r="Z118" s="1" t="s">
        <v>4</v>
      </c>
      <c r="AA118">
        <v>36.01</v>
      </c>
      <c r="AB118" s="1" t="s">
        <v>1281</v>
      </c>
    </row>
    <row r="119" spans="1:28" x14ac:dyDescent="0.35">
      <c r="A119" s="3" t="s">
        <v>22</v>
      </c>
      <c r="B119" s="1" t="s">
        <v>645</v>
      </c>
      <c r="C119" s="1" t="s">
        <v>261</v>
      </c>
      <c r="D119" s="1" t="s">
        <v>25</v>
      </c>
      <c r="E119" s="1" t="s">
        <v>429</v>
      </c>
      <c r="F119" s="1" t="s">
        <v>116</v>
      </c>
      <c r="G119" s="1" t="s">
        <v>377</v>
      </c>
      <c r="H119" s="1" t="s">
        <v>25</v>
      </c>
      <c r="I119" s="1" t="s">
        <v>98</v>
      </c>
      <c r="J119" s="1" t="s">
        <v>25</v>
      </c>
      <c r="K119" s="1" t="s">
        <v>646</v>
      </c>
      <c r="L119" s="1" t="s">
        <v>25</v>
      </c>
      <c r="M119" s="1" t="s">
        <v>646</v>
      </c>
      <c r="N119" s="1" t="s">
        <v>41</v>
      </c>
      <c r="O119" s="1" t="s">
        <v>92</v>
      </c>
      <c r="P119" s="1" t="s">
        <v>25</v>
      </c>
      <c r="Q119" s="1" t="s">
        <v>169</v>
      </c>
      <c r="R119" s="1" t="s">
        <v>331</v>
      </c>
      <c r="S119" s="1" t="s">
        <v>191</v>
      </c>
      <c r="T119" s="1" t="s">
        <v>25</v>
      </c>
      <c r="U119" s="1" t="s">
        <v>114</v>
      </c>
      <c r="V119" s="1" t="s">
        <v>331</v>
      </c>
      <c r="W119" s="1" t="s">
        <v>268</v>
      </c>
      <c r="X119" s="1" t="s">
        <v>25</v>
      </c>
      <c r="Y119" s="1" t="s">
        <v>268</v>
      </c>
      <c r="Z119" s="1" t="s">
        <v>25</v>
      </c>
      <c r="AA119">
        <v>36.01</v>
      </c>
      <c r="AB119" s="1" t="s">
        <v>1281</v>
      </c>
    </row>
    <row r="120" spans="1:28" x14ac:dyDescent="0.35">
      <c r="A120" s="3" t="s">
        <v>1</v>
      </c>
      <c r="B120" s="1" t="s">
        <v>647</v>
      </c>
      <c r="C120" s="1" t="s">
        <v>77</v>
      </c>
      <c r="D120" s="1" t="s">
        <v>4</v>
      </c>
      <c r="E120" s="1" t="s">
        <v>273</v>
      </c>
      <c r="F120" s="1" t="s">
        <v>181</v>
      </c>
      <c r="G120" s="1" t="s">
        <v>648</v>
      </c>
      <c r="H120" s="1" t="s">
        <v>4</v>
      </c>
      <c r="I120" s="1" t="s">
        <v>649</v>
      </c>
      <c r="J120" s="1" t="s">
        <v>87</v>
      </c>
      <c r="K120" s="1" t="s">
        <v>225</v>
      </c>
      <c r="L120" s="1" t="s">
        <v>4</v>
      </c>
      <c r="M120" s="1" t="s">
        <v>272</v>
      </c>
      <c r="N120" s="1" t="s">
        <v>601</v>
      </c>
      <c r="O120" s="1" t="s">
        <v>650</v>
      </c>
      <c r="P120" s="1" t="s">
        <v>4</v>
      </c>
      <c r="Q120" s="1" t="s">
        <v>650</v>
      </c>
      <c r="R120" s="1" t="s">
        <v>4</v>
      </c>
      <c r="S120" s="1" t="s">
        <v>406</v>
      </c>
      <c r="T120" s="1" t="s">
        <v>4</v>
      </c>
      <c r="U120" s="1" t="s">
        <v>406</v>
      </c>
      <c r="V120" s="1" t="s">
        <v>4</v>
      </c>
      <c r="W120" s="1" t="s">
        <v>651</v>
      </c>
      <c r="X120" s="1" t="s">
        <v>4</v>
      </c>
      <c r="Y120" s="1" t="s">
        <v>409</v>
      </c>
      <c r="Z120" s="1" t="s">
        <v>178</v>
      </c>
      <c r="AA120">
        <v>36.020000000000003</v>
      </c>
      <c r="AB120" s="1" t="s">
        <v>1281</v>
      </c>
    </row>
    <row r="121" spans="1:28" x14ac:dyDescent="0.35">
      <c r="A121" s="3" t="s">
        <v>22</v>
      </c>
      <c r="B121" s="1" t="s">
        <v>652</v>
      </c>
      <c r="C121" s="1" t="s">
        <v>311</v>
      </c>
      <c r="D121" s="1" t="s">
        <v>25</v>
      </c>
      <c r="E121" s="1" t="s">
        <v>116</v>
      </c>
      <c r="F121" s="1" t="s">
        <v>100</v>
      </c>
      <c r="G121" s="1" t="s">
        <v>586</v>
      </c>
      <c r="H121" s="1" t="s">
        <v>25</v>
      </c>
      <c r="I121" s="1" t="s">
        <v>586</v>
      </c>
      <c r="J121" s="1" t="s">
        <v>34</v>
      </c>
      <c r="K121" s="1" t="s">
        <v>653</v>
      </c>
      <c r="L121" s="1" t="s">
        <v>25</v>
      </c>
      <c r="M121" s="1" t="s">
        <v>339</v>
      </c>
      <c r="N121" s="1" t="s">
        <v>39</v>
      </c>
      <c r="O121" s="1" t="s">
        <v>519</v>
      </c>
      <c r="P121" s="1" t="s">
        <v>25</v>
      </c>
      <c r="Q121" s="1" t="s">
        <v>519</v>
      </c>
      <c r="R121" s="1" t="s">
        <v>25</v>
      </c>
      <c r="S121" s="1" t="s">
        <v>654</v>
      </c>
      <c r="T121" s="1" t="s">
        <v>25</v>
      </c>
      <c r="U121" s="1" t="s">
        <v>654</v>
      </c>
      <c r="V121" s="1" t="s">
        <v>25</v>
      </c>
      <c r="W121" s="1" t="s">
        <v>400</v>
      </c>
      <c r="X121" s="1" t="s">
        <v>25</v>
      </c>
      <c r="Y121" s="1" t="s">
        <v>309</v>
      </c>
      <c r="Z121" s="1" t="s">
        <v>210</v>
      </c>
      <c r="AA121">
        <v>36.020000000000003</v>
      </c>
      <c r="AB121" s="1" t="s">
        <v>1281</v>
      </c>
    </row>
    <row r="122" spans="1:28" x14ac:dyDescent="0.35">
      <c r="A122" s="3" t="s">
        <v>1</v>
      </c>
      <c r="B122" s="1" t="s">
        <v>655</v>
      </c>
      <c r="C122" s="1" t="s">
        <v>292</v>
      </c>
      <c r="D122" s="1" t="s">
        <v>4</v>
      </c>
      <c r="E122" s="1" t="s">
        <v>255</v>
      </c>
      <c r="F122" s="1" t="s">
        <v>134</v>
      </c>
      <c r="G122" s="1" t="s">
        <v>216</v>
      </c>
      <c r="H122" s="1" t="s">
        <v>4</v>
      </c>
      <c r="I122" s="1" t="s">
        <v>178</v>
      </c>
      <c r="J122" s="1" t="s">
        <v>106</v>
      </c>
      <c r="K122" s="1" t="s">
        <v>563</v>
      </c>
      <c r="L122" s="1" t="s">
        <v>4</v>
      </c>
      <c r="M122" s="1" t="s">
        <v>563</v>
      </c>
      <c r="N122" s="1" t="s">
        <v>4</v>
      </c>
      <c r="O122" s="1" t="s">
        <v>324</v>
      </c>
      <c r="P122" s="1" t="s">
        <v>4</v>
      </c>
      <c r="Q122" s="1" t="s">
        <v>242</v>
      </c>
      <c r="R122" s="1" t="s">
        <v>11</v>
      </c>
      <c r="S122" s="1" t="s">
        <v>426</v>
      </c>
      <c r="T122" s="1" t="s">
        <v>4</v>
      </c>
      <c r="U122" s="1" t="s">
        <v>199</v>
      </c>
      <c r="V122" s="1" t="s">
        <v>299</v>
      </c>
      <c r="W122" s="1" t="s">
        <v>568</v>
      </c>
      <c r="X122" s="1" t="s">
        <v>4</v>
      </c>
      <c r="Y122" s="1" t="s">
        <v>656</v>
      </c>
      <c r="Z122" s="1" t="s">
        <v>81</v>
      </c>
      <c r="AA122">
        <v>38</v>
      </c>
      <c r="AB122" s="1" t="s">
        <v>1281</v>
      </c>
    </row>
    <row r="123" spans="1:28" x14ac:dyDescent="0.35">
      <c r="A123" s="3" t="s">
        <v>22</v>
      </c>
      <c r="B123" s="1" t="s">
        <v>148</v>
      </c>
      <c r="C123" s="1" t="s">
        <v>331</v>
      </c>
      <c r="D123" s="1" t="s">
        <v>25</v>
      </c>
      <c r="E123" s="1" t="s">
        <v>331</v>
      </c>
      <c r="F123" s="1" t="s">
        <v>146</v>
      </c>
      <c r="G123" s="1" t="s">
        <v>28</v>
      </c>
      <c r="H123" s="1" t="s">
        <v>25</v>
      </c>
      <c r="I123" s="1" t="s">
        <v>36</v>
      </c>
      <c r="J123" s="1" t="s">
        <v>173</v>
      </c>
      <c r="K123" s="1" t="s">
        <v>89</v>
      </c>
      <c r="L123" s="1" t="s">
        <v>25</v>
      </c>
      <c r="M123" s="1" t="s">
        <v>89</v>
      </c>
      <c r="N123" s="1" t="s">
        <v>25</v>
      </c>
      <c r="O123" s="1" t="s">
        <v>113</v>
      </c>
      <c r="P123" s="1" t="s">
        <v>25</v>
      </c>
      <c r="Q123" s="1" t="s">
        <v>37</v>
      </c>
      <c r="R123" s="1" t="s">
        <v>312</v>
      </c>
      <c r="S123" s="1" t="s">
        <v>101</v>
      </c>
      <c r="T123" s="1" t="s">
        <v>25</v>
      </c>
      <c r="U123" s="1" t="s">
        <v>247</v>
      </c>
      <c r="V123" s="1" t="s">
        <v>38</v>
      </c>
      <c r="W123" s="1" t="s">
        <v>149</v>
      </c>
      <c r="X123" s="1" t="s">
        <v>25</v>
      </c>
      <c r="Y123" s="1" t="s">
        <v>40</v>
      </c>
      <c r="Z123" s="1" t="s">
        <v>173</v>
      </c>
      <c r="AA123">
        <v>38</v>
      </c>
      <c r="AB123" s="1" t="s">
        <v>1281</v>
      </c>
    </row>
    <row r="124" spans="1:28" x14ac:dyDescent="0.35">
      <c r="A124" s="3" t="s">
        <v>1</v>
      </c>
      <c r="B124" s="1" t="s">
        <v>657</v>
      </c>
      <c r="C124" s="1" t="s">
        <v>43</v>
      </c>
      <c r="D124" s="1" t="s">
        <v>11</v>
      </c>
      <c r="E124" s="1" t="s">
        <v>296</v>
      </c>
      <c r="F124" s="1" t="s">
        <v>49</v>
      </c>
      <c r="G124" s="1" t="s">
        <v>243</v>
      </c>
      <c r="H124" s="1" t="s">
        <v>4</v>
      </c>
      <c r="I124" s="1" t="s">
        <v>154</v>
      </c>
      <c r="J124" s="1" t="s">
        <v>282</v>
      </c>
      <c r="K124" s="1" t="s">
        <v>425</v>
      </c>
      <c r="L124" s="1" t="s">
        <v>4</v>
      </c>
      <c r="M124" s="1" t="s">
        <v>556</v>
      </c>
      <c r="N124" s="1" t="s">
        <v>285</v>
      </c>
      <c r="O124" s="1" t="s">
        <v>658</v>
      </c>
      <c r="P124" s="1" t="s">
        <v>4</v>
      </c>
      <c r="Q124" s="1" t="s">
        <v>658</v>
      </c>
      <c r="R124" s="1" t="s">
        <v>4</v>
      </c>
      <c r="S124" s="1" t="s">
        <v>257</v>
      </c>
      <c r="T124" s="1" t="s">
        <v>323</v>
      </c>
      <c r="U124" s="1" t="s">
        <v>79</v>
      </c>
      <c r="V124" s="1" t="s">
        <v>81</v>
      </c>
      <c r="W124" s="1" t="s">
        <v>659</v>
      </c>
      <c r="X124" s="1" t="s">
        <v>4</v>
      </c>
      <c r="Y124" s="1" t="s">
        <v>660</v>
      </c>
      <c r="Z124" s="1" t="s">
        <v>122</v>
      </c>
      <c r="AA124">
        <v>39</v>
      </c>
      <c r="AB124" s="1" t="s">
        <v>1281</v>
      </c>
    </row>
    <row r="125" spans="1:28" x14ac:dyDescent="0.35">
      <c r="A125" s="3" t="s">
        <v>22</v>
      </c>
      <c r="B125" s="1" t="s">
        <v>280</v>
      </c>
      <c r="C125" s="1" t="s">
        <v>262</v>
      </c>
      <c r="D125" s="1" t="s">
        <v>146</v>
      </c>
      <c r="E125" s="1" t="s">
        <v>97</v>
      </c>
      <c r="F125" s="1" t="s">
        <v>93</v>
      </c>
      <c r="G125" s="1" t="s">
        <v>39</v>
      </c>
      <c r="H125" s="1" t="s">
        <v>25</v>
      </c>
      <c r="I125" s="1" t="s">
        <v>340</v>
      </c>
      <c r="J125" s="1" t="s">
        <v>60</v>
      </c>
      <c r="K125" s="1" t="s">
        <v>377</v>
      </c>
      <c r="L125" s="1" t="s">
        <v>25</v>
      </c>
      <c r="M125" s="1" t="s">
        <v>262</v>
      </c>
      <c r="N125" s="1" t="s">
        <v>377</v>
      </c>
      <c r="O125" s="1" t="s">
        <v>37</v>
      </c>
      <c r="P125" s="1" t="s">
        <v>25</v>
      </c>
      <c r="Q125" s="1" t="s">
        <v>37</v>
      </c>
      <c r="R125" s="1" t="s">
        <v>25</v>
      </c>
      <c r="S125" s="1" t="s">
        <v>95</v>
      </c>
      <c r="T125" s="1" t="s">
        <v>313</v>
      </c>
      <c r="U125" s="1" t="s">
        <v>340</v>
      </c>
      <c r="V125" s="1" t="s">
        <v>30</v>
      </c>
      <c r="W125" s="1" t="s">
        <v>129</v>
      </c>
      <c r="X125" s="1" t="s">
        <v>25</v>
      </c>
      <c r="Y125" s="1" t="s">
        <v>230</v>
      </c>
      <c r="Z125" s="1" t="s">
        <v>34</v>
      </c>
      <c r="AA125">
        <v>39</v>
      </c>
      <c r="AB125" s="1" t="s">
        <v>1281</v>
      </c>
    </row>
    <row r="126" spans="1:28" x14ac:dyDescent="0.35">
      <c r="A126" s="3" t="s">
        <v>1</v>
      </c>
      <c r="B126" s="1" t="s">
        <v>661</v>
      </c>
      <c r="C126" s="1" t="s">
        <v>238</v>
      </c>
      <c r="D126" s="1" t="s">
        <v>4</v>
      </c>
      <c r="E126" s="1" t="s">
        <v>238</v>
      </c>
      <c r="F126" s="1" t="s">
        <v>4</v>
      </c>
      <c r="G126" s="1" t="s">
        <v>78</v>
      </c>
      <c r="H126" s="1" t="s">
        <v>4</v>
      </c>
      <c r="I126" s="1" t="s">
        <v>250</v>
      </c>
      <c r="J126" s="1" t="s">
        <v>87</v>
      </c>
      <c r="K126" s="1" t="s">
        <v>651</v>
      </c>
      <c r="L126" s="1" t="s">
        <v>4</v>
      </c>
      <c r="M126" s="1" t="s">
        <v>651</v>
      </c>
      <c r="N126" s="1" t="s">
        <v>4</v>
      </c>
      <c r="O126" s="1" t="s">
        <v>383</v>
      </c>
      <c r="P126" s="1" t="s">
        <v>4</v>
      </c>
      <c r="Q126" s="1" t="s">
        <v>7</v>
      </c>
      <c r="R126" s="1" t="s">
        <v>87</v>
      </c>
      <c r="S126" s="1" t="s">
        <v>623</v>
      </c>
      <c r="T126" s="1" t="s">
        <v>4</v>
      </c>
      <c r="U126" s="1" t="s">
        <v>662</v>
      </c>
      <c r="V126" s="1" t="s">
        <v>120</v>
      </c>
      <c r="W126" s="1" t="s">
        <v>397</v>
      </c>
      <c r="X126" s="1" t="s">
        <v>4</v>
      </c>
      <c r="Y126" s="1" t="s">
        <v>397</v>
      </c>
      <c r="Z126" s="1" t="s">
        <v>4</v>
      </c>
      <c r="AA126">
        <v>40.01</v>
      </c>
      <c r="AB126" s="1" t="s">
        <v>1281</v>
      </c>
    </row>
    <row r="127" spans="1:28" x14ac:dyDescent="0.35">
      <c r="A127" s="3" t="s">
        <v>22</v>
      </c>
      <c r="B127" s="1" t="s">
        <v>645</v>
      </c>
      <c r="C127" s="1" t="s">
        <v>94</v>
      </c>
      <c r="D127" s="1" t="s">
        <v>25</v>
      </c>
      <c r="E127" s="1" t="s">
        <v>94</v>
      </c>
      <c r="F127" s="1" t="s">
        <v>25</v>
      </c>
      <c r="G127" s="1" t="s">
        <v>98</v>
      </c>
      <c r="H127" s="1" t="s">
        <v>25</v>
      </c>
      <c r="I127" s="1" t="s">
        <v>31</v>
      </c>
      <c r="J127" s="1" t="s">
        <v>34</v>
      </c>
      <c r="K127" s="1" t="s">
        <v>464</v>
      </c>
      <c r="L127" s="1" t="s">
        <v>25</v>
      </c>
      <c r="M127" s="1" t="s">
        <v>464</v>
      </c>
      <c r="N127" s="1" t="s">
        <v>25</v>
      </c>
      <c r="O127" s="1" t="s">
        <v>209</v>
      </c>
      <c r="P127" s="1" t="s">
        <v>25</v>
      </c>
      <c r="Q127" s="1" t="s">
        <v>228</v>
      </c>
      <c r="R127" s="1" t="s">
        <v>91</v>
      </c>
      <c r="S127" s="1" t="s">
        <v>663</v>
      </c>
      <c r="T127" s="1" t="s">
        <v>25</v>
      </c>
      <c r="U127" s="1" t="s">
        <v>664</v>
      </c>
      <c r="V127" s="1" t="s">
        <v>66</v>
      </c>
      <c r="W127" s="1" t="s">
        <v>112</v>
      </c>
      <c r="X127" s="1" t="s">
        <v>25</v>
      </c>
      <c r="Y127" s="1" t="s">
        <v>112</v>
      </c>
      <c r="Z127" s="1" t="s">
        <v>25</v>
      </c>
      <c r="AA127">
        <v>40.01</v>
      </c>
      <c r="AB127" s="1" t="s">
        <v>1281</v>
      </c>
    </row>
    <row r="128" spans="1:28" x14ac:dyDescent="0.35">
      <c r="A128" s="3" t="s">
        <v>1</v>
      </c>
      <c r="B128" s="1" t="s">
        <v>665</v>
      </c>
      <c r="C128" s="1" t="s">
        <v>10</v>
      </c>
      <c r="D128" s="1" t="s">
        <v>4</v>
      </c>
      <c r="E128" s="1" t="s">
        <v>245</v>
      </c>
      <c r="F128" s="1" t="s">
        <v>323</v>
      </c>
      <c r="G128" s="1" t="s">
        <v>140</v>
      </c>
      <c r="H128" s="1" t="s">
        <v>4</v>
      </c>
      <c r="I128" s="1" t="s">
        <v>140</v>
      </c>
      <c r="J128" s="1" t="s">
        <v>4</v>
      </c>
      <c r="K128" s="1" t="s">
        <v>272</v>
      </c>
      <c r="L128" s="1" t="s">
        <v>4</v>
      </c>
      <c r="M128" s="1" t="s">
        <v>272</v>
      </c>
      <c r="N128" s="1" t="s">
        <v>4</v>
      </c>
      <c r="O128" s="1" t="s">
        <v>666</v>
      </c>
      <c r="P128" s="1" t="s">
        <v>4</v>
      </c>
      <c r="Q128" s="1" t="s">
        <v>666</v>
      </c>
      <c r="R128" s="1" t="s">
        <v>4</v>
      </c>
      <c r="S128" s="1" t="s">
        <v>468</v>
      </c>
      <c r="T128" s="1" t="s">
        <v>4</v>
      </c>
      <c r="U128" s="1" t="s">
        <v>667</v>
      </c>
      <c r="V128" s="1" t="s">
        <v>49</v>
      </c>
      <c r="W128" s="1" t="s">
        <v>668</v>
      </c>
      <c r="X128" s="1" t="s">
        <v>4</v>
      </c>
      <c r="Y128" s="1" t="s">
        <v>523</v>
      </c>
      <c r="Z128" s="1" t="s">
        <v>120</v>
      </c>
      <c r="AA128">
        <v>40.020000000000003</v>
      </c>
      <c r="AB128" s="1" t="s">
        <v>1281</v>
      </c>
    </row>
    <row r="129" spans="1:28" x14ac:dyDescent="0.35">
      <c r="A129" s="3" t="s">
        <v>22</v>
      </c>
      <c r="B129" s="1" t="s">
        <v>612</v>
      </c>
      <c r="C129" s="1" t="s">
        <v>117</v>
      </c>
      <c r="D129" s="1" t="s">
        <v>25</v>
      </c>
      <c r="E129" s="1" t="s">
        <v>117</v>
      </c>
      <c r="F129" s="1" t="s">
        <v>64</v>
      </c>
      <c r="G129" s="1" t="s">
        <v>519</v>
      </c>
      <c r="H129" s="1" t="s">
        <v>25</v>
      </c>
      <c r="I129" s="1" t="s">
        <v>519</v>
      </c>
      <c r="J129" s="1" t="s">
        <v>25</v>
      </c>
      <c r="K129" s="1" t="s">
        <v>544</v>
      </c>
      <c r="L129" s="1" t="s">
        <v>25</v>
      </c>
      <c r="M129" s="1" t="s">
        <v>544</v>
      </c>
      <c r="N129" s="1" t="s">
        <v>25</v>
      </c>
      <c r="O129" s="1" t="s">
        <v>394</v>
      </c>
      <c r="P129" s="1" t="s">
        <v>25</v>
      </c>
      <c r="Q129" s="1" t="s">
        <v>394</v>
      </c>
      <c r="R129" s="1" t="s">
        <v>25</v>
      </c>
      <c r="S129" s="1" t="s">
        <v>519</v>
      </c>
      <c r="T129" s="1" t="s">
        <v>25</v>
      </c>
      <c r="U129" s="1" t="s">
        <v>451</v>
      </c>
      <c r="V129" s="1" t="s">
        <v>286</v>
      </c>
      <c r="W129" s="1" t="s">
        <v>112</v>
      </c>
      <c r="X129" s="1" t="s">
        <v>25</v>
      </c>
      <c r="Y129" s="1" t="s">
        <v>117</v>
      </c>
      <c r="Z129" s="1" t="s">
        <v>64</v>
      </c>
      <c r="AA129">
        <v>40.020000000000003</v>
      </c>
      <c r="AB129" s="1" t="s">
        <v>1281</v>
      </c>
    </row>
    <row r="130" spans="1:28" x14ac:dyDescent="0.35">
      <c r="A130" s="3" t="s">
        <v>1</v>
      </c>
      <c r="B130" s="1" t="s">
        <v>669</v>
      </c>
      <c r="C130" s="1" t="s">
        <v>196</v>
      </c>
      <c r="D130" s="1" t="s">
        <v>4</v>
      </c>
      <c r="E130" s="1" t="s">
        <v>196</v>
      </c>
      <c r="F130" s="1" t="s">
        <v>4</v>
      </c>
      <c r="G130" s="1" t="s">
        <v>197</v>
      </c>
      <c r="H130" s="1" t="s">
        <v>4</v>
      </c>
      <c r="I130" s="1" t="s">
        <v>178</v>
      </c>
      <c r="J130" s="1" t="s">
        <v>282</v>
      </c>
      <c r="K130" s="1" t="s">
        <v>218</v>
      </c>
      <c r="L130" s="1" t="s">
        <v>4</v>
      </c>
      <c r="M130" s="1" t="s">
        <v>239</v>
      </c>
      <c r="N130" s="1" t="s">
        <v>178</v>
      </c>
      <c r="O130" s="1" t="s">
        <v>156</v>
      </c>
      <c r="P130" s="1" t="s">
        <v>4</v>
      </c>
      <c r="Q130" s="1" t="s">
        <v>371</v>
      </c>
      <c r="R130" s="1" t="s">
        <v>18</v>
      </c>
      <c r="S130" s="1" t="s">
        <v>180</v>
      </c>
      <c r="T130" s="1" t="s">
        <v>4</v>
      </c>
      <c r="U130" s="1" t="s">
        <v>180</v>
      </c>
      <c r="V130" s="1" t="s">
        <v>4</v>
      </c>
      <c r="W130" s="1" t="s">
        <v>670</v>
      </c>
      <c r="X130" s="1" t="s">
        <v>4</v>
      </c>
      <c r="Y130" s="1" t="s">
        <v>277</v>
      </c>
      <c r="Z130" s="1" t="s">
        <v>49</v>
      </c>
      <c r="AA130">
        <v>41</v>
      </c>
      <c r="AB130" s="1" t="s">
        <v>1281</v>
      </c>
    </row>
    <row r="131" spans="1:28" x14ac:dyDescent="0.35">
      <c r="A131" s="3" t="s">
        <v>22</v>
      </c>
      <c r="B131" s="1" t="s">
        <v>519</v>
      </c>
      <c r="C131" s="1" t="s">
        <v>70</v>
      </c>
      <c r="D131" s="1" t="s">
        <v>25</v>
      </c>
      <c r="E131" s="1" t="s">
        <v>70</v>
      </c>
      <c r="F131" s="1" t="s">
        <v>25</v>
      </c>
      <c r="G131" s="1" t="s">
        <v>209</v>
      </c>
      <c r="H131" s="1" t="s">
        <v>25</v>
      </c>
      <c r="I131" s="1" t="s">
        <v>89</v>
      </c>
      <c r="J131" s="1" t="s">
        <v>116</v>
      </c>
      <c r="K131" s="1" t="s">
        <v>94</v>
      </c>
      <c r="L131" s="1" t="s">
        <v>25</v>
      </c>
      <c r="M131" s="1" t="s">
        <v>340</v>
      </c>
      <c r="N131" s="1" t="s">
        <v>101</v>
      </c>
      <c r="O131" s="1" t="s">
        <v>228</v>
      </c>
      <c r="P131" s="1" t="s">
        <v>25</v>
      </c>
      <c r="Q131" s="1" t="s">
        <v>209</v>
      </c>
      <c r="R131" s="1" t="s">
        <v>288</v>
      </c>
      <c r="S131" s="1" t="s">
        <v>127</v>
      </c>
      <c r="T131" s="1" t="s">
        <v>25</v>
      </c>
      <c r="U131" s="1" t="s">
        <v>127</v>
      </c>
      <c r="V131" s="1" t="s">
        <v>25</v>
      </c>
      <c r="W131" s="1" t="s">
        <v>520</v>
      </c>
      <c r="X131" s="1" t="s">
        <v>25</v>
      </c>
      <c r="Y131" s="1" t="s">
        <v>230</v>
      </c>
      <c r="Z131" s="1" t="s">
        <v>64</v>
      </c>
      <c r="AA131">
        <v>41</v>
      </c>
      <c r="AB131" s="1" t="s">
        <v>1281</v>
      </c>
    </row>
    <row r="132" spans="1:28" x14ac:dyDescent="0.35">
      <c r="A132" s="3" t="s">
        <v>1</v>
      </c>
      <c r="B132" s="1" t="s">
        <v>671</v>
      </c>
      <c r="C132" s="1" t="s">
        <v>306</v>
      </c>
      <c r="D132" s="1" t="s">
        <v>4</v>
      </c>
      <c r="E132" s="1" t="s">
        <v>200</v>
      </c>
      <c r="F132" s="1" t="s">
        <v>49</v>
      </c>
      <c r="G132" s="1" t="s">
        <v>6</v>
      </c>
      <c r="H132" s="1" t="s">
        <v>4</v>
      </c>
      <c r="I132" s="1" t="s">
        <v>81</v>
      </c>
      <c r="J132" s="1" t="s">
        <v>76</v>
      </c>
      <c r="K132" s="1" t="s">
        <v>291</v>
      </c>
      <c r="L132" s="1" t="s">
        <v>4</v>
      </c>
      <c r="M132" s="1" t="s">
        <v>343</v>
      </c>
      <c r="N132" s="1" t="s">
        <v>87</v>
      </c>
      <c r="O132" s="1" t="s">
        <v>564</v>
      </c>
      <c r="P132" s="1" t="s">
        <v>4</v>
      </c>
      <c r="Q132" s="1" t="s">
        <v>644</v>
      </c>
      <c r="R132" s="1" t="s">
        <v>5</v>
      </c>
      <c r="S132" s="1" t="s">
        <v>515</v>
      </c>
      <c r="T132" s="1" t="s">
        <v>4</v>
      </c>
      <c r="U132" s="1" t="s">
        <v>568</v>
      </c>
      <c r="V132" s="1" t="s">
        <v>87</v>
      </c>
      <c r="W132" s="1" t="s">
        <v>672</v>
      </c>
      <c r="X132" s="1" t="s">
        <v>4</v>
      </c>
      <c r="Y132" s="1" t="s">
        <v>673</v>
      </c>
      <c r="Z132" s="1" t="s">
        <v>122</v>
      </c>
      <c r="AA132">
        <v>42</v>
      </c>
      <c r="AB132" s="1" t="s">
        <v>1281</v>
      </c>
    </row>
    <row r="133" spans="1:28" x14ac:dyDescent="0.35">
      <c r="A133" s="3" t="s">
        <v>22</v>
      </c>
      <c r="B133" s="1" t="s">
        <v>484</v>
      </c>
      <c r="C133" s="1" t="s">
        <v>171</v>
      </c>
      <c r="D133" s="1" t="s">
        <v>25</v>
      </c>
      <c r="E133" s="1" t="s">
        <v>171</v>
      </c>
      <c r="F133" s="1" t="s">
        <v>64</v>
      </c>
      <c r="G133" s="1" t="s">
        <v>91</v>
      </c>
      <c r="H133" s="1" t="s">
        <v>25</v>
      </c>
      <c r="I133" s="1" t="s">
        <v>66</v>
      </c>
      <c r="J133" s="1" t="s">
        <v>25</v>
      </c>
      <c r="K133" s="1" t="s">
        <v>144</v>
      </c>
      <c r="L133" s="1" t="s">
        <v>25</v>
      </c>
      <c r="M133" s="1" t="s">
        <v>37</v>
      </c>
      <c r="N133" s="1" t="s">
        <v>63</v>
      </c>
      <c r="O133" s="1" t="s">
        <v>189</v>
      </c>
      <c r="P133" s="1" t="s">
        <v>25</v>
      </c>
      <c r="Q133" s="1" t="s">
        <v>100</v>
      </c>
      <c r="R133" s="1" t="s">
        <v>231</v>
      </c>
      <c r="S133" s="1" t="s">
        <v>394</v>
      </c>
      <c r="T133" s="1" t="s">
        <v>25</v>
      </c>
      <c r="U133" s="1" t="s">
        <v>401</v>
      </c>
      <c r="V133" s="1" t="s">
        <v>145</v>
      </c>
      <c r="W133" s="1" t="s">
        <v>674</v>
      </c>
      <c r="X133" s="1" t="s">
        <v>25</v>
      </c>
      <c r="Y133" s="1" t="s">
        <v>675</v>
      </c>
      <c r="Z133" s="1" t="s">
        <v>288</v>
      </c>
      <c r="AA133">
        <v>42</v>
      </c>
      <c r="AB133" s="1" t="s">
        <v>1281</v>
      </c>
    </row>
    <row r="134" spans="1:28" x14ac:dyDescent="0.35">
      <c r="A134" s="3" t="s">
        <v>1</v>
      </c>
      <c r="B134" s="1" t="s">
        <v>676</v>
      </c>
      <c r="C134" s="1" t="s">
        <v>388</v>
      </c>
      <c r="D134" s="1" t="s">
        <v>4</v>
      </c>
      <c r="E134" s="1" t="s">
        <v>50</v>
      </c>
      <c r="F134" s="1" t="s">
        <v>49</v>
      </c>
      <c r="G134" s="1" t="s">
        <v>132</v>
      </c>
      <c r="H134" s="1" t="s">
        <v>4</v>
      </c>
      <c r="I134" s="1" t="s">
        <v>201</v>
      </c>
      <c r="J134" s="1" t="s">
        <v>120</v>
      </c>
      <c r="K134" s="1" t="s">
        <v>54</v>
      </c>
      <c r="L134" s="1" t="s">
        <v>4</v>
      </c>
      <c r="M134" s="1" t="s">
        <v>381</v>
      </c>
      <c r="N134" s="1" t="s">
        <v>87</v>
      </c>
      <c r="O134" s="1" t="s">
        <v>677</v>
      </c>
      <c r="P134" s="1" t="s">
        <v>4</v>
      </c>
      <c r="Q134" s="1" t="s">
        <v>658</v>
      </c>
      <c r="R134" s="1" t="s">
        <v>138</v>
      </c>
      <c r="S134" s="1" t="s">
        <v>389</v>
      </c>
      <c r="T134" s="1" t="s">
        <v>4</v>
      </c>
      <c r="U134" s="1" t="s">
        <v>334</v>
      </c>
      <c r="V134" s="1" t="s">
        <v>48</v>
      </c>
      <c r="W134" s="1" t="s">
        <v>678</v>
      </c>
      <c r="X134" s="1" t="s">
        <v>49</v>
      </c>
      <c r="Y134" s="1" t="s">
        <v>679</v>
      </c>
      <c r="Z134" s="1" t="s">
        <v>136</v>
      </c>
      <c r="AA134">
        <v>43</v>
      </c>
      <c r="AB134" s="1" t="s">
        <v>1281</v>
      </c>
    </row>
    <row r="135" spans="1:28" x14ac:dyDescent="0.35">
      <c r="A135" s="3" t="s">
        <v>22</v>
      </c>
      <c r="B135" s="1" t="s">
        <v>463</v>
      </c>
      <c r="C135" s="1" t="s">
        <v>89</v>
      </c>
      <c r="D135" s="1" t="s">
        <v>25</v>
      </c>
      <c r="E135" s="1" t="s">
        <v>28</v>
      </c>
      <c r="F135" s="1" t="s">
        <v>286</v>
      </c>
      <c r="G135" s="1" t="s">
        <v>24</v>
      </c>
      <c r="H135" s="1" t="s">
        <v>25</v>
      </c>
      <c r="I135" s="1" t="s">
        <v>24</v>
      </c>
      <c r="J135" s="1" t="s">
        <v>41</v>
      </c>
      <c r="K135" s="1" t="s">
        <v>265</v>
      </c>
      <c r="L135" s="1" t="s">
        <v>25</v>
      </c>
      <c r="M135" s="1" t="s">
        <v>71</v>
      </c>
      <c r="N135" s="1" t="s">
        <v>286</v>
      </c>
      <c r="O135" s="1" t="s">
        <v>561</v>
      </c>
      <c r="P135" s="1" t="s">
        <v>25</v>
      </c>
      <c r="Q135" s="1" t="s">
        <v>414</v>
      </c>
      <c r="R135" s="1" t="s">
        <v>24</v>
      </c>
      <c r="S135" s="1" t="s">
        <v>126</v>
      </c>
      <c r="T135" s="1" t="s">
        <v>25</v>
      </c>
      <c r="U135" s="1" t="s">
        <v>311</v>
      </c>
      <c r="V135" s="1" t="s">
        <v>91</v>
      </c>
      <c r="W135" s="1" t="s">
        <v>267</v>
      </c>
      <c r="X135" s="1" t="s">
        <v>286</v>
      </c>
      <c r="Y135" s="1" t="s">
        <v>261</v>
      </c>
      <c r="Z135" s="1" t="s">
        <v>89</v>
      </c>
      <c r="AA135">
        <v>43</v>
      </c>
      <c r="AB135" s="1" t="s">
        <v>1281</v>
      </c>
    </row>
    <row r="136" spans="1:28" x14ac:dyDescent="0.35">
      <c r="A136" s="3" t="s">
        <v>1</v>
      </c>
      <c r="B136" s="1" t="s">
        <v>680</v>
      </c>
      <c r="C136" s="1" t="s">
        <v>73</v>
      </c>
      <c r="D136" s="1" t="s">
        <v>4</v>
      </c>
      <c r="E136" s="1" t="s">
        <v>74</v>
      </c>
      <c r="F136" s="1" t="s">
        <v>75</v>
      </c>
      <c r="G136" s="1" t="s">
        <v>241</v>
      </c>
      <c r="H136" s="1" t="s">
        <v>4</v>
      </c>
      <c r="I136" s="1" t="s">
        <v>351</v>
      </c>
      <c r="J136" s="1" t="s">
        <v>382</v>
      </c>
      <c r="K136" s="1" t="s">
        <v>681</v>
      </c>
      <c r="L136" s="1" t="s">
        <v>4</v>
      </c>
      <c r="M136" s="1" t="s">
        <v>396</v>
      </c>
      <c r="N136" s="1" t="s">
        <v>682</v>
      </c>
      <c r="O136" s="1" t="s">
        <v>582</v>
      </c>
      <c r="P136" s="1" t="s">
        <v>4</v>
      </c>
      <c r="Q136" s="1" t="s">
        <v>274</v>
      </c>
      <c r="R136" s="1" t="s">
        <v>133</v>
      </c>
      <c r="S136" s="1" t="s">
        <v>437</v>
      </c>
      <c r="T136" s="1" t="s">
        <v>4</v>
      </c>
      <c r="U136" s="1" t="s">
        <v>437</v>
      </c>
      <c r="V136" s="1" t="s">
        <v>4</v>
      </c>
      <c r="W136" s="1" t="s">
        <v>683</v>
      </c>
      <c r="X136" s="1" t="s">
        <v>4</v>
      </c>
      <c r="Y136" s="1" t="s">
        <v>684</v>
      </c>
      <c r="Z136" s="1" t="s">
        <v>75</v>
      </c>
      <c r="AA136">
        <v>44</v>
      </c>
      <c r="AB136" s="1" t="s">
        <v>1281</v>
      </c>
    </row>
    <row r="137" spans="1:28" x14ac:dyDescent="0.35">
      <c r="A137" s="3" t="s">
        <v>22</v>
      </c>
      <c r="B137" s="1" t="s">
        <v>685</v>
      </c>
      <c r="C137" s="1" t="s">
        <v>35</v>
      </c>
      <c r="D137" s="1" t="s">
        <v>25</v>
      </c>
      <c r="E137" s="1" t="s">
        <v>36</v>
      </c>
      <c r="F137" s="1" t="s">
        <v>26</v>
      </c>
      <c r="G137" s="1" t="s">
        <v>484</v>
      </c>
      <c r="H137" s="1" t="s">
        <v>25</v>
      </c>
      <c r="I137" s="1" t="s">
        <v>231</v>
      </c>
      <c r="J137" s="1" t="s">
        <v>595</v>
      </c>
      <c r="K137" s="1" t="s">
        <v>411</v>
      </c>
      <c r="L137" s="1" t="s">
        <v>25</v>
      </c>
      <c r="M137" s="1" t="s">
        <v>191</v>
      </c>
      <c r="N137" s="1" t="s">
        <v>101</v>
      </c>
      <c r="O137" s="1" t="s">
        <v>172</v>
      </c>
      <c r="P137" s="1" t="s">
        <v>25</v>
      </c>
      <c r="Q137" s="1" t="s">
        <v>261</v>
      </c>
      <c r="R137" s="1" t="s">
        <v>145</v>
      </c>
      <c r="S137" s="1" t="s">
        <v>125</v>
      </c>
      <c r="T137" s="1" t="s">
        <v>25</v>
      </c>
      <c r="U137" s="1" t="s">
        <v>125</v>
      </c>
      <c r="V137" s="1" t="s">
        <v>25</v>
      </c>
      <c r="W137" s="1" t="s">
        <v>635</v>
      </c>
      <c r="X137" s="1" t="s">
        <v>25</v>
      </c>
      <c r="Y137" s="1" t="s">
        <v>686</v>
      </c>
      <c r="Z137" s="1" t="s">
        <v>34</v>
      </c>
      <c r="AA137">
        <v>44</v>
      </c>
      <c r="AB137" s="1" t="s">
        <v>1281</v>
      </c>
    </row>
    <row r="138" spans="1:28" x14ac:dyDescent="0.35">
      <c r="A138" s="3" t="s">
        <v>1</v>
      </c>
      <c r="B138" s="1" t="s">
        <v>687</v>
      </c>
      <c r="C138" s="1" t="s">
        <v>361</v>
      </c>
      <c r="D138" s="1" t="s">
        <v>4</v>
      </c>
      <c r="E138" s="1" t="s">
        <v>43</v>
      </c>
      <c r="F138" s="1" t="s">
        <v>120</v>
      </c>
      <c r="G138" s="1" t="s">
        <v>207</v>
      </c>
      <c r="H138" s="1" t="s">
        <v>4</v>
      </c>
      <c r="I138" s="1" t="s">
        <v>380</v>
      </c>
      <c r="J138" s="1" t="s">
        <v>45</v>
      </c>
      <c r="K138" s="1" t="s">
        <v>43</v>
      </c>
      <c r="L138" s="1" t="s">
        <v>4</v>
      </c>
      <c r="M138" s="1" t="s">
        <v>13</v>
      </c>
      <c r="N138" s="1" t="s">
        <v>323</v>
      </c>
      <c r="O138" s="1" t="s">
        <v>234</v>
      </c>
      <c r="P138" s="1" t="s">
        <v>4</v>
      </c>
      <c r="Q138" s="1" t="s">
        <v>234</v>
      </c>
      <c r="R138" s="1" t="s">
        <v>4</v>
      </c>
      <c r="S138" s="1" t="s">
        <v>688</v>
      </c>
      <c r="T138" s="1" t="s">
        <v>4</v>
      </c>
      <c r="U138" s="1" t="s">
        <v>565</v>
      </c>
      <c r="V138" s="1" t="s">
        <v>185</v>
      </c>
      <c r="W138" s="1" t="s">
        <v>689</v>
      </c>
      <c r="X138" s="1" t="s">
        <v>4</v>
      </c>
      <c r="Y138" s="1" t="s">
        <v>690</v>
      </c>
      <c r="Z138" s="1" t="s">
        <v>18</v>
      </c>
      <c r="AA138">
        <v>45</v>
      </c>
      <c r="AB138" s="1" t="s">
        <v>1281</v>
      </c>
    </row>
    <row r="139" spans="1:28" x14ac:dyDescent="0.35">
      <c r="A139" s="3" t="s">
        <v>22</v>
      </c>
      <c r="B139" s="1" t="s">
        <v>363</v>
      </c>
      <c r="C139" s="1" t="s">
        <v>89</v>
      </c>
      <c r="D139" s="1" t="s">
        <v>25</v>
      </c>
      <c r="E139" s="1" t="s">
        <v>287</v>
      </c>
      <c r="F139" s="1" t="s">
        <v>41</v>
      </c>
      <c r="G139" s="1" t="s">
        <v>116</v>
      </c>
      <c r="H139" s="1" t="s">
        <v>25</v>
      </c>
      <c r="I139" s="1" t="s">
        <v>247</v>
      </c>
      <c r="J139" s="1" t="s">
        <v>93</v>
      </c>
      <c r="K139" s="1" t="s">
        <v>287</v>
      </c>
      <c r="L139" s="1" t="s">
        <v>25</v>
      </c>
      <c r="M139" s="1" t="s">
        <v>28</v>
      </c>
      <c r="N139" s="1" t="s">
        <v>38</v>
      </c>
      <c r="O139" s="1" t="s">
        <v>101</v>
      </c>
      <c r="P139" s="1" t="s">
        <v>25</v>
      </c>
      <c r="Q139" s="1" t="s">
        <v>101</v>
      </c>
      <c r="R139" s="1" t="s">
        <v>25</v>
      </c>
      <c r="S139" s="1" t="s">
        <v>263</v>
      </c>
      <c r="T139" s="1" t="s">
        <v>25</v>
      </c>
      <c r="U139" s="1" t="s">
        <v>263</v>
      </c>
      <c r="V139" s="1" t="s">
        <v>97</v>
      </c>
      <c r="W139" s="1" t="s">
        <v>165</v>
      </c>
      <c r="X139" s="1" t="s">
        <v>25</v>
      </c>
      <c r="Y139" s="1" t="s">
        <v>386</v>
      </c>
      <c r="Z139" s="1" t="s">
        <v>286</v>
      </c>
      <c r="AA139">
        <v>45</v>
      </c>
      <c r="AB139" s="1" t="s">
        <v>1281</v>
      </c>
    </row>
    <row r="140" spans="1:28" x14ac:dyDescent="0.35">
      <c r="A140" s="3" t="s">
        <v>1</v>
      </c>
      <c r="B140" s="1" t="s">
        <v>691</v>
      </c>
      <c r="C140" s="1" t="s">
        <v>396</v>
      </c>
      <c r="D140" s="1" t="s">
        <v>4</v>
      </c>
      <c r="E140" s="1" t="s">
        <v>510</v>
      </c>
      <c r="F140" s="1" t="s">
        <v>250</v>
      </c>
      <c r="G140" s="1" t="s">
        <v>20</v>
      </c>
      <c r="H140" s="1" t="s">
        <v>323</v>
      </c>
      <c r="I140" s="1" t="s">
        <v>692</v>
      </c>
      <c r="J140" s="1" t="s">
        <v>78</v>
      </c>
      <c r="K140" s="1" t="s">
        <v>693</v>
      </c>
      <c r="L140" s="1" t="s">
        <v>4</v>
      </c>
      <c r="M140" s="1" t="s">
        <v>694</v>
      </c>
      <c r="N140" s="1" t="s">
        <v>466</v>
      </c>
      <c r="O140" s="1" t="s">
        <v>158</v>
      </c>
      <c r="P140" s="1" t="s">
        <v>4</v>
      </c>
      <c r="Q140" s="1" t="s">
        <v>468</v>
      </c>
      <c r="R140" s="1" t="s">
        <v>180</v>
      </c>
      <c r="S140" s="1" t="s">
        <v>352</v>
      </c>
      <c r="T140" s="1" t="s">
        <v>4</v>
      </c>
      <c r="U140" s="1" t="s">
        <v>329</v>
      </c>
      <c r="V140" s="1" t="s">
        <v>6</v>
      </c>
      <c r="W140" s="1" t="s">
        <v>695</v>
      </c>
      <c r="X140" s="1" t="s">
        <v>4</v>
      </c>
      <c r="Y140" s="1" t="s">
        <v>696</v>
      </c>
      <c r="Z140" s="1" t="s">
        <v>368</v>
      </c>
      <c r="AA140">
        <v>46.01</v>
      </c>
      <c r="AB140" s="1" t="s">
        <v>1281</v>
      </c>
    </row>
    <row r="141" spans="1:28" x14ac:dyDescent="0.35">
      <c r="A141" s="3" t="s">
        <v>22</v>
      </c>
      <c r="B141" s="1" t="s">
        <v>697</v>
      </c>
      <c r="C141" s="1" t="s">
        <v>265</v>
      </c>
      <c r="D141" s="1" t="s">
        <v>25</v>
      </c>
      <c r="E141" s="1" t="s">
        <v>126</v>
      </c>
      <c r="F141" s="1" t="s">
        <v>98</v>
      </c>
      <c r="G141" s="1" t="s">
        <v>419</v>
      </c>
      <c r="H141" s="1" t="s">
        <v>67</v>
      </c>
      <c r="I141" s="1" t="s">
        <v>473</v>
      </c>
      <c r="J141" s="1" t="s">
        <v>147</v>
      </c>
      <c r="K141" s="1" t="s">
        <v>440</v>
      </c>
      <c r="L141" s="1" t="s">
        <v>25</v>
      </c>
      <c r="M141" s="1" t="s">
        <v>266</v>
      </c>
      <c r="N141" s="1" t="s">
        <v>116</v>
      </c>
      <c r="O141" s="1" t="s">
        <v>484</v>
      </c>
      <c r="P141" s="1" t="s">
        <v>25</v>
      </c>
      <c r="Q141" s="1" t="s">
        <v>229</v>
      </c>
      <c r="R141" s="1" t="s">
        <v>548</v>
      </c>
      <c r="S141" s="1" t="s">
        <v>210</v>
      </c>
      <c r="T141" s="1" t="s">
        <v>25</v>
      </c>
      <c r="U141" s="1" t="s">
        <v>96</v>
      </c>
      <c r="V141" s="1" t="s">
        <v>173</v>
      </c>
      <c r="W141" s="1" t="s">
        <v>172</v>
      </c>
      <c r="X141" s="1" t="s">
        <v>25</v>
      </c>
      <c r="Y141" s="1" t="s">
        <v>125</v>
      </c>
      <c r="Z141" s="1" t="s">
        <v>127</v>
      </c>
      <c r="AA141">
        <v>46.01</v>
      </c>
      <c r="AB141" s="1" t="s">
        <v>1281</v>
      </c>
    </row>
    <row r="142" spans="1:28" x14ac:dyDescent="0.35">
      <c r="A142" s="3" t="s">
        <v>1</v>
      </c>
      <c r="B142" s="1" t="s">
        <v>698</v>
      </c>
      <c r="C142" s="1" t="s">
        <v>343</v>
      </c>
      <c r="D142" s="1" t="s">
        <v>4</v>
      </c>
      <c r="E142" s="1" t="s">
        <v>343</v>
      </c>
      <c r="F142" s="1" t="s">
        <v>4</v>
      </c>
      <c r="G142" s="1" t="s">
        <v>133</v>
      </c>
      <c r="H142" s="1" t="s">
        <v>4</v>
      </c>
      <c r="I142" s="1" t="s">
        <v>133</v>
      </c>
      <c r="J142" s="1" t="s">
        <v>4</v>
      </c>
      <c r="K142" s="1" t="s">
        <v>201</v>
      </c>
      <c r="L142" s="1" t="s">
        <v>4</v>
      </c>
      <c r="M142" s="1" t="s">
        <v>201</v>
      </c>
      <c r="N142" s="1" t="s">
        <v>4</v>
      </c>
      <c r="O142" s="1" t="s">
        <v>221</v>
      </c>
      <c r="P142" s="1" t="s">
        <v>84</v>
      </c>
      <c r="Q142" s="1" t="s">
        <v>476</v>
      </c>
      <c r="R142" s="1" t="s">
        <v>84</v>
      </c>
      <c r="S142" s="1" t="s">
        <v>352</v>
      </c>
      <c r="T142" s="1" t="s">
        <v>4</v>
      </c>
      <c r="U142" s="1" t="s">
        <v>370</v>
      </c>
      <c r="V142" s="1" t="s">
        <v>298</v>
      </c>
      <c r="W142" s="1" t="s">
        <v>699</v>
      </c>
      <c r="X142" s="1" t="s">
        <v>4</v>
      </c>
      <c r="Y142" s="1" t="s">
        <v>700</v>
      </c>
      <c r="Z142" s="1" t="s">
        <v>106</v>
      </c>
      <c r="AA142">
        <v>46.02</v>
      </c>
      <c r="AB142" s="1" t="s">
        <v>1281</v>
      </c>
    </row>
    <row r="143" spans="1:28" x14ac:dyDescent="0.35">
      <c r="A143" s="3" t="s">
        <v>22</v>
      </c>
      <c r="B143" s="1" t="s">
        <v>674</v>
      </c>
      <c r="C143" s="1" t="s">
        <v>147</v>
      </c>
      <c r="D143" s="1" t="s">
        <v>25</v>
      </c>
      <c r="E143" s="1" t="s">
        <v>147</v>
      </c>
      <c r="F143" s="1" t="s">
        <v>25</v>
      </c>
      <c r="G143" s="1" t="s">
        <v>288</v>
      </c>
      <c r="H143" s="1" t="s">
        <v>25</v>
      </c>
      <c r="I143" s="1" t="s">
        <v>288</v>
      </c>
      <c r="J143" s="1" t="s">
        <v>25</v>
      </c>
      <c r="K143" s="1" t="s">
        <v>97</v>
      </c>
      <c r="L143" s="1" t="s">
        <v>25</v>
      </c>
      <c r="M143" s="1" t="s">
        <v>97</v>
      </c>
      <c r="N143" s="1" t="s">
        <v>25</v>
      </c>
      <c r="O143" s="1" t="s">
        <v>115</v>
      </c>
      <c r="P143" s="1" t="s">
        <v>63</v>
      </c>
      <c r="Q143" s="1" t="s">
        <v>70</v>
      </c>
      <c r="R143" s="1" t="s">
        <v>93</v>
      </c>
      <c r="S143" s="1" t="s">
        <v>150</v>
      </c>
      <c r="T143" s="1" t="s">
        <v>25</v>
      </c>
      <c r="U143" s="1" t="s">
        <v>99</v>
      </c>
      <c r="V143" s="1" t="s">
        <v>320</v>
      </c>
      <c r="W143" s="1" t="s">
        <v>483</v>
      </c>
      <c r="X143" s="1" t="s">
        <v>25</v>
      </c>
      <c r="Y143" s="1" t="s">
        <v>635</v>
      </c>
      <c r="Z143" s="1" t="s">
        <v>24</v>
      </c>
      <c r="AA143">
        <v>46.02</v>
      </c>
      <c r="AB143" s="1" t="s">
        <v>1281</v>
      </c>
    </row>
    <row r="144" spans="1:28" x14ac:dyDescent="0.35">
      <c r="A144" s="3" t="s">
        <v>1</v>
      </c>
      <c r="B144" s="1" t="s">
        <v>701</v>
      </c>
      <c r="C144" s="1" t="s">
        <v>201</v>
      </c>
      <c r="D144" s="1" t="s">
        <v>4</v>
      </c>
      <c r="E144" s="1" t="s">
        <v>201</v>
      </c>
      <c r="F144" s="1" t="s">
        <v>4</v>
      </c>
      <c r="G144" s="1" t="s">
        <v>136</v>
      </c>
      <c r="H144" s="1" t="s">
        <v>4</v>
      </c>
      <c r="I144" s="1" t="s">
        <v>136</v>
      </c>
      <c r="J144" s="1" t="s">
        <v>4</v>
      </c>
      <c r="K144" s="1" t="s">
        <v>353</v>
      </c>
      <c r="L144" s="1" t="s">
        <v>4</v>
      </c>
      <c r="M144" s="1" t="s">
        <v>178</v>
      </c>
      <c r="N144" s="1" t="s">
        <v>306</v>
      </c>
      <c r="O144" s="1" t="s">
        <v>556</v>
      </c>
      <c r="P144" s="1" t="s">
        <v>4</v>
      </c>
      <c r="Q144" s="1" t="s">
        <v>556</v>
      </c>
      <c r="R144" s="1" t="s">
        <v>4</v>
      </c>
      <c r="S144" s="1" t="s">
        <v>326</v>
      </c>
      <c r="T144" s="1" t="s">
        <v>4</v>
      </c>
      <c r="U144" s="1" t="s">
        <v>326</v>
      </c>
      <c r="V144" s="1" t="s">
        <v>4</v>
      </c>
      <c r="W144" s="1" t="s">
        <v>702</v>
      </c>
      <c r="X144" s="1" t="s">
        <v>4</v>
      </c>
      <c r="Y144" s="1" t="s">
        <v>702</v>
      </c>
      <c r="Z144" s="1" t="s">
        <v>4</v>
      </c>
      <c r="AA144">
        <v>47.01</v>
      </c>
      <c r="AB144" s="1" t="s">
        <v>1281</v>
      </c>
    </row>
    <row r="145" spans="1:28" x14ac:dyDescent="0.35">
      <c r="A145" s="3" t="s">
        <v>22</v>
      </c>
      <c r="B145" s="1" t="s">
        <v>531</v>
      </c>
      <c r="C145" s="1" t="s">
        <v>228</v>
      </c>
      <c r="D145" s="1" t="s">
        <v>25</v>
      </c>
      <c r="E145" s="1" t="s">
        <v>228</v>
      </c>
      <c r="F145" s="1" t="s">
        <v>25</v>
      </c>
      <c r="G145" s="1" t="s">
        <v>101</v>
      </c>
      <c r="H145" s="1" t="s">
        <v>25</v>
      </c>
      <c r="I145" s="1" t="s">
        <v>101</v>
      </c>
      <c r="J145" s="1" t="s">
        <v>25</v>
      </c>
      <c r="K145" s="1" t="s">
        <v>149</v>
      </c>
      <c r="L145" s="1" t="s">
        <v>25</v>
      </c>
      <c r="M145" s="1" t="s">
        <v>28</v>
      </c>
      <c r="N145" s="1" t="s">
        <v>167</v>
      </c>
      <c r="O145" s="1" t="s">
        <v>99</v>
      </c>
      <c r="P145" s="1" t="s">
        <v>25</v>
      </c>
      <c r="Q145" s="1" t="s">
        <v>99</v>
      </c>
      <c r="R145" s="1" t="s">
        <v>25</v>
      </c>
      <c r="S145" s="1" t="s">
        <v>129</v>
      </c>
      <c r="T145" s="1" t="s">
        <v>25</v>
      </c>
      <c r="U145" s="1" t="s">
        <v>129</v>
      </c>
      <c r="V145" s="1" t="s">
        <v>25</v>
      </c>
      <c r="W145" s="1" t="s">
        <v>703</v>
      </c>
      <c r="X145" s="1" t="s">
        <v>25</v>
      </c>
      <c r="Y145" s="1" t="s">
        <v>703</v>
      </c>
      <c r="Z145" s="1" t="s">
        <v>25</v>
      </c>
      <c r="AA145">
        <v>47.01</v>
      </c>
      <c r="AB145" s="1" t="s">
        <v>1281</v>
      </c>
    </row>
    <row r="146" spans="1:28" x14ac:dyDescent="0.35">
      <c r="A146" s="3" t="s">
        <v>1</v>
      </c>
      <c r="B146" s="1" t="s">
        <v>704</v>
      </c>
      <c r="C146" s="1" t="s">
        <v>85</v>
      </c>
      <c r="D146" s="1" t="s">
        <v>4</v>
      </c>
      <c r="E146" s="1" t="s">
        <v>85</v>
      </c>
      <c r="F146" s="1" t="s">
        <v>4</v>
      </c>
      <c r="G146" s="1" t="s">
        <v>424</v>
      </c>
      <c r="H146" s="1" t="s">
        <v>4</v>
      </c>
      <c r="I146" s="1" t="s">
        <v>10</v>
      </c>
      <c r="J146" s="1" t="s">
        <v>87</v>
      </c>
      <c r="K146" s="1" t="s">
        <v>539</v>
      </c>
      <c r="L146" s="1" t="s">
        <v>4</v>
      </c>
      <c r="M146" s="1" t="s">
        <v>316</v>
      </c>
      <c r="N146" s="1" t="s">
        <v>76</v>
      </c>
      <c r="O146" s="1" t="s">
        <v>17</v>
      </c>
      <c r="P146" s="1" t="s">
        <v>4</v>
      </c>
      <c r="Q146" s="1" t="s">
        <v>17</v>
      </c>
      <c r="R146" s="1" t="s">
        <v>4</v>
      </c>
      <c r="S146" s="1" t="s">
        <v>224</v>
      </c>
      <c r="T146" s="1" t="s">
        <v>4</v>
      </c>
      <c r="U146" s="1" t="s">
        <v>574</v>
      </c>
      <c r="V146" s="1" t="s">
        <v>207</v>
      </c>
      <c r="W146" s="1" t="s">
        <v>705</v>
      </c>
      <c r="X146" s="1" t="s">
        <v>4</v>
      </c>
      <c r="Y146" s="1" t="s">
        <v>706</v>
      </c>
      <c r="Z146" s="1" t="s">
        <v>322</v>
      </c>
      <c r="AA146">
        <v>47.02</v>
      </c>
      <c r="AB146" s="1" t="s">
        <v>1281</v>
      </c>
    </row>
    <row r="147" spans="1:28" x14ac:dyDescent="0.35">
      <c r="A147" s="3" t="s">
        <v>22</v>
      </c>
      <c r="B147" s="1" t="s">
        <v>707</v>
      </c>
      <c r="C147" s="1" t="s">
        <v>310</v>
      </c>
      <c r="D147" s="1" t="s">
        <v>25</v>
      </c>
      <c r="E147" s="1" t="s">
        <v>310</v>
      </c>
      <c r="F147" s="1" t="s">
        <v>25</v>
      </c>
      <c r="G147" s="1" t="s">
        <v>341</v>
      </c>
      <c r="H147" s="1" t="s">
        <v>25</v>
      </c>
      <c r="I147" s="1" t="s">
        <v>23</v>
      </c>
      <c r="J147" s="1" t="s">
        <v>91</v>
      </c>
      <c r="K147" s="1" t="s">
        <v>71</v>
      </c>
      <c r="L147" s="1" t="s">
        <v>25</v>
      </c>
      <c r="M147" s="1" t="s">
        <v>39</v>
      </c>
      <c r="N147" s="1" t="s">
        <v>38</v>
      </c>
      <c r="O147" s="1" t="s">
        <v>191</v>
      </c>
      <c r="P147" s="1" t="s">
        <v>25</v>
      </c>
      <c r="Q147" s="1" t="s">
        <v>191</v>
      </c>
      <c r="R147" s="1" t="s">
        <v>25</v>
      </c>
      <c r="S147" s="1" t="s">
        <v>553</v>
      </c>
      <c r="T147" s="1" t="s">
        <v>25</v>
      </c>
      <c r="U147" s="1" t="s">
        <v>117</v>
      </c>
      <c r="V147" s="1" t="s">
        <v>88</v>
      </c>
      <c r="W147" s="1" t="s">
        <v>653</v>
      </c>
      <c r="X147" s="1" t="s">
        <v>25</v>
      </c>
      <c r="Y147" s="1" t="s">
        <v>400</v>
      </c>
      <c r="Z147" s="1" t="s">
        <v>68</v>
      </c>
      <c r="AA147">
        <v>47.02</v>
      </c>
      <c r="AB147" s="1" t="s">
        <v>1281</v>
      </c>
    </row>
    <row r="148" spans="1:28" x14ac:dyDescent="0.35">
      <c r="A148" s="3" t="s">
        <v>1</v>
      </c>
      <c r="B148" s="1" t="s">
        <v>708</v>
      </c>
      <c r="C148" s="1" t="s">
        <v>255</v>
      </c>
      <c r="D148" s="1" t="s">
        <v>4</v>
      </c>
      <c r="E148" s="1" t="s">
        <v>255</v>
      </c>
      <c r="F148" s="1" t="s">
        <v>4</v>
      </c>
      <c r="G148" s="1" t="s">
        <v>370</v>
      </c>
      <c r="H148" s="1" t="s">
        <v>4</v>
      </c>
      <c r="I148" s="1" t="s">
        <v>351</v>
      </c>
      <c r="J148" s="1" t="s">
        <v>591</v>
      </c>
      <c r="K148" s="1" t="s">
        <v>517</v>
      </c>
      <c r="L148" s="1" t="s">
        <v>299</v>
      </c>
      <c r="M148" s="1" t="s">
        <v>709</v>
      </c>
      <c r="N148" s="1" t="s">
        <v>74</v>
      </c>
      <c r="O148" s="1" t="s">
        <v>433</v>
      </c>
      <c r="P148" s="1" t="s">
        <v>4</v>
      </c>
      <c r="Q148" s="1" t="s">
        <v>454</v>
      </c>
      <c r="R148" s="1" t="s">
        <v>237</v>
      </c>
      <c r="S148" s="1" t="s">
        <v>319</v>
      </c>
      <c r="T148" s="1" t="s">
        <v>4</v>
      </c>
      <c r="U148" s="1" t="s">
        <v>57</v>
      </c>
      <c r="V148" s="1" t="s">
        <v>52</v>
      </c>
      <c r="W148" s="1" t="s">
        <v>710</v>
      </c>
      <c r="X148" s="1" t="s">
        <v>4</v>
      </c>
      <c r="Y148" s="1" t="s">
        <v>711</v>
      </c>
      <c r="Z148" s="1" t="s">
        <v>120</v>
      </c>
      <c r="AA148">
        <v>48</v>
      </c>
      <c r="AB148" s="1" t="s">
        <v>1281</v>
      </c>
    </row>
    <row r="149" spans="1:28" x14ac:dyDescent="0.35">
      <c r="A149" s="3" t="s">
        <v>22</v>
      </c>
      <c r="B149" s="1" t="s">
        <v>712</v>
      </c>
      <c r="C149" s="1" t="s">
        <v>349</v>
      </c>
      <c r="D149" s="1" t="s">
        <v>25</v>
      </c>
      <c r="E149" s="1" t="s">
        <v>349</v>
      </c>
      <c r="F149" s="1" t="s">
        <v>25</v>
      </c>
      <c r="G149" s="1" t="s">
        <v>126</v>
      </c>
      <c r="H149" s="1" t="s">
        <v>25</v>
      </c>
      <c r="I149" s="1" t="s">
        <v>287</v>
      </c>
      <c r="J149" s="1" t="s">
        <v>189</v>
      </c>
      <c r="K149" s="1" t="s">
        <v>278</v>
      </c>
      <c r="L149" s="1" t="s">
        <v>288</v>
      </c>
      <c r="M149" s="1" t="s">
        <v>463</v>
      </c>
      <c r="N149" s="1" t="s">
        <v>69</v>
      </c>
      <c r="O149" s="1" t="s">
        <v>713</v>
      </c>
      <c r="P149" s="1" t="s">
        <v>25</v>
      </c>
      <c r="Q149" s="1" t="s">
        <v>208</v>
      </c>
      <c r="R149" s="1" t="s">
        <v>611</v>
      </c>
      <c r="S149" s="1" t="s">
        <v>149</v>
      </c>
      <c r="T149" s="1" t="s">
        <v>25</v>
      </c>
      <c r="U149" s="1" t="s">
        <v>40</v>
      </c>
      <c r="V149" s="1" t="s">
        <v>101</v>
      </c>
      <c r="W149" s="1" t="s">
        <v>401</v>
      </c>
      <c r="X149" s="1" t="s">
        <v>25</v>
      </c>
      <c r="Y149" s="1" t="s">
        <v>401</v>
      </c>
      <c r="Z149" s="1" t="s">
        <v>41</v>
      </c>
      <c r="AA149">
        <v>48</v>
      </c>
      <c r="AB149" s="1" t="s">
        <v>1281</v>
      </c>
    </row>
    <row r="150" spans="1:28" x14ac:dyDescent="0.35">
      <c r="A150" s="3" t="s">
        <v>1</v>
      </c>
      <c r="B150" s="1" t="s">
        <v>714</v>
      </c>
      <c r="C150" s="1" t="s">
        <v>238</v>
      </c>
      <c r="D150" s="1" t="s">
        <v>4</v>
      </c>
      <c r="E150" s="1" t="s">
        <v>238</v>
      </c>
      <c r="F150" s="1" t="s">
        <v>4</v>
      </c>
      <c r="G150" s="1" t="s">
        <v>306</v>
      </c>
      <c r="H150" s="1" t="s">
        <v>4</v>
      </c>
      <c r="I150" s="1" t="s">
        <v>43</v>
      </c>
      <c r="J150" s="1" t="s">
        <v>9</v>
      </c>
      <c r="K150" s="1" t="s">
        <v>571</v>
      </c>
      <c r="L150" s="1" t="s">
        <v>4</v>
      </c>
      <c r="M150" s="1" t="s">
        <v>241</v>
      </c>
      <c r="N150" s="1" t="s">
        <v>87</v>
      </c>
      <c r="O150" s="1" t="s">
        <v>715</v>
      </c>
      <c r="P150" s="1" t="s">
        <v>4</v>
      </c>
      <c r="Q150" s="1" t="s">
        <v>555</v>
      </c>
      <c r="R150" s="1" t="s">
        <v>18</v>
      </c>
      <c r="S150" s="1" t="s">
        <v>568</v>
      </c>
      <c r="T150" s="1" t="s">
        <v>4</v>
      </c>
      <c r="U150" s="1" t="s">
        <v>568</v>
      </c>
      <c r="V150" s="1" t="s">
        <v>4</v>
      </c>
      <c r="W150" s="1" t="s">
        <v>716</v>
      </c>
      <c r="X150" s="1" t="s">
        <v>18</v>
      </c>
      <c r="Y150" s="1" t="s">
        <v>717</v>
      </c>
      <c r="Z150" s="1" t="s">
        <v>4</v>
      </c>
      <c r="AA150">
        <v>49</v>
      </c>
      <c r="AB150" s="1" t="s">
        <v>1281</v>
      </c>
    </row>
    <row r="151" spans="1:28" x14ac:dyDescent="0.35">
      <c r="A151" s="3" t="s">
        <v>22</v>
      </c>
      <c r="B151" s="1" t="s">
        <v>718</v>
      </c>
      <c r="C151" s="1" t="s">
        <v>520</v>
      </c>
      <c r="D151" s="1" t="s">
        <v>93</v>
      </c>
      <c r="E151" s="1" t="s">
        <v>520</v>
      </c>
      <c r="F151" s="1" t="s">
        <v>93</v>
      </c>
      <c r="G151" s="1" t="s">
        <v>209</v>
      </c>
      <c r="H151" s="1" t="s">
        <v>93</v>
      </c>
      <c r="I151" s="1" t="s">
        <v>231</v>
      </c>
      <c r="J151" s="1" t="s">
        <v>231</v>
      </c>
      <c r="K151" s="1" t="s">
        <v>246</v>
      </c>
      <c r="L151" s="1" t="s">
        <v>93</v>
      </c>
      <c r="M151" s="1" t="s">
        <v>386</v>
      </c>
      <c r="N151" s="1" t="s">
        <v>145</v>
      </c>
      <c r="O151" s="1" t="s">
        <v>23</v>
      </c>
      <c r="P151" s="1" t="s">
        <v>93</v>
      </c>
      <c r="Q151" s="1" t="s">
        <v>230</v>
      </c>
      <c r="R151" s="1" t="s">
        <v>27</v>
      </c>
      <c r="S151" s="1" t="s">
        <v>267</v>
      </c>
      <c r="T151" s="1" t="s">
        <v>93</v>
      </c>
      <c r="U151" s="1" t="s">
        <v>267</v>
      </c>
      <c r="V151" s="1" t="s">
        <v>93</v>
      </c>
      <c r="W151" s="1" t="s">
        <v>193</v>
      </c>
      <c r="X151" s="1" t="s">
        <v>27</v>
      </c>
      <c r="Y151" s="1" t="s">
        <v>193</v>
      </c>
      <c r="Z151" s="1" t="s">
        <v>93</v>
      </c>
      <c r="AA151">
        <v>49</v>
      </c>
      <c r="AB151" s="1" t="s">
        <v>1281</v>
      </c>
    </row>
    <row r="152" spans="1:28" x14ac:dyDescent="0.35">
      <c r="A152" s="3" t="s">
        <v>1</v>
      </c>
      <c r="B152" s="1" t="s">
        <v>719</v>
      </c>
      <c r="C152" s="1" t="s">
        <v>620</v>
      </c>
      <c r="D152" s="1" t="s">
        <v>4</v>
      </c>
      <c r="E152" s="1" t="s">
        <v>285</v>
      </c>
      <c r="F152" s="1" t="s">
        <v>255</v>
      </c>
      <c r="G152" s="1" t="s">
        <v>85</v>
      </c>
      <c r="H152" s="1" t="s">
        <v>4</v>
      </c>
      <c r="I152" s="1" t="s">
        <v>388</v>
      </c>
      <c r="J152" s="1" t="s">
        <v>185</v>
      </c>
      <c r="K152" s="1" t="s">
        <v>720</v>
      </c>
      <c r="L152" s="1" t="s">
        <v>4</v>
      </c>
      <c r="M152" s="1" t="s">
        <v>555</v>
      </c>
      <c r="N152" s="1" t="s">
        <v>591</v>
      </c>
      <c r="O152" s="1" t="s">
        <v>304</v>
      </c>
      <c r="P152" s="1" t="s">
        <v>4</v>
      </c>
      <c r="Q152" s="1" t="s">
        <v>7</v>
      </c>
      <c r="R152" s="1" t="s">
        <v>80</v>
      </c>
      <c r="S152" s="1" t="s">
        <v>721</v>
      </c>
      <c r="T152" s="1" t="s">
        <v>4</v>
      </c>
      <c r="U152" s="1" t="s">
        <v>722</v>
      </c>
      <c r="V152" s="1" t="s">
        <v>138</v>
      </c>
      <c r="W152" s="1" t="s">
        <v>723</v>
      </c>
      <c r="X152" s="1" t="s">
        <v>4</v>
      </c>
      <c r="Y152" s="1" t="s">
        <v>724</v>
      </c>
      <c r="Z152" s="1" t="s">
        <v>6</v>
      </c>
      <c r="AA152">
        <v>50</v>
      </c>
      <c r="AB152" s="1" t="s">
        <v>1281</v>
      </c>
    </row>
    <row r="153" spans="1:28" x14ac:dyDescent="0.35">
      <c r="A153" s="3" t="s">
        <v>22</v>
      </c>
      <c r="B153" s="1" t="s">
        <v>725</v>
      </c>
      <c r="C153" s="1" t="s">
        <v>420</v>
      </c>
      <c r="D153" s="1" t="s">
        <v>25</v>
      </c>
      <c r="E153" s="1" t="s">
        <v>150</v>
      </c>
      <c r="F153" s="1" t="s">
        <v>114</v>
      </c>
      <c r="G153" s="1" t="s">
        <v>377</v>
      </c>
      <c r="H153" s="1" t="s">
        <v>25</v>
      </c>
      <c r="I153" s="1" t="s">
        <v>127</v>
      </c>
      <c r="J153" s="1" t="s">
        <v>28</v>
      </c>
      <c r="K153" s="1" t="s">
        <v>263</v>
      </c>
      <c r="L153" s="1" t="s">
        <v>25</v>
      </c>
      <c r="M153" s="1" t="s">
        <v>148</v>
      </c>
      <c r="N153" s="1" t="s">
        <v>95</v>
      </c>
      <c r="O153" s="1" t="s">
        <v>279</v>
      </c>
      <c r="P153" s="1" t="s">
        <v>25</v>
      </c>
      <c r="Q153" s="1" t="s">
        <v>210</v>
      </c>
      <c r="R153" s="1" t="s">
        <v>430</v>
      </c>
      <c r="S153" s="1" t="s">
        <v>726</v>
      </c>
      <c r="T153" s="1" t="s">
        <v>25</v>
      </c>
      <c r="U153" s="1" t="s">
        <v>208</v>
      </c>
      <c r="V153" s="1" t="s">
        <v>90</v>
      </c>
      <c r="W153" s="1" t="s">
        <v>727</v>
      </c>
      <c r="X153" s="1" t="s">
        <v>25</v>
      </c>
      <c r="Y153" s="1" t="s">
        <v>463</v>
      </c>
      <c r="Z153" s="1" t="s">
        <v>24</v>
      </c>
      <c r="AA153">
        <v>50</v>
      </c>
      <c r="AB153" s="1" t="s">
        <v>1281</v>
      </c>
    </row>
    <row r="154" spans="1:28" x14ac:dyDescent="0.35">
      <c r="A154" s="3" t="s">
        <v>1</v>
      </c>
      <c r="B154" s="1" t="s">
        <v>728</v>
      </c>
      <c r="C154" s="1" t="s">
        <v>207</v>
      </c>
      <c r="D154" s="1" t="s">
        <v>4</v>
      </c>
      <c r="E154" s="1" t="s">
        <v>45</v>
      </c>
      <c r="F154" s="1" t="s">
        <v>380</v>
      </c>
      <c r="G154" s="1" t="s">
        <v>87</v>
      </c>
      <c r="H154" s="1" t="s">
        <v>4</v>
      </c>
      <c r="I154" s="1" t="s">
        <v>87</v>
      </c>
      <c r="J154" s="1" t="s">
        <v>4</v>
      </c>
      <c r="K154" s="1" t="s">
        <v>236</v>
      </c>
      <c r="L154" s="1" t="s">
        <v>4</v>
      </c>
      <c r="M154" s="1" t="s">
        <v>236</v>
      </c>
      <c r="N154" s="1" t="s">
        <v>4</v>
      </c>
      <c r="O154" s="1" t="s">
        <v>729</v>
      </c>
      <c r="P154" s="1" t="s">
        <v>4</v>
      </c>
      <c r="Q154" s="1" t="s">
        <v>730</v>
      </c>
      <c r="R154" s="1" t="s">
        <v>87</v>
      </c>
      <c r="S154" s="1" t="s">
        <v>731</v>
      </c>
      <c r="T154" s="1" t="s">
        <v>4</v>
      </c>
      <c r="U154" s="1" t="s">
        <v>732</v>
      </c>
      <c r="V154" s="1" t="s">
        <v>282</v>
      </c>
      <c r="W154" s="1" t="s">
        <v>733</v>
      </c>
      <c r="X154" s="1" t="s">
        <v>4</v>
      </c>
      <c r="Y154" s="1" t="s">
        <v>734</v>
      </c>
      <c r="Z154" s="1" t="s">
        <v>361</v>
      </c>
      <c r="AA154">
        <v>101.01</v>
      </c>
      <c r="AB154" s="1" t="s">
        <v>1281</v>
      </c>
    </row>
    <row r="155" spans="1:28" x14ac:dyDescent="0.35">
      <c r="A155" s="3" t="s">
        <v>22</v>
      </c>
      <c r="B155" s="1" t="s">
        <v>586</v>
      </c>
      <c r="C155" s="1" t="s">
        <v>268</v>
      </c>
      <c r="D155" s="1" t="s">
        <v>25</v>
      </c>
      <c r="E155" s="1" t="s">
        <v>173</v>
      </c>
      <c r="F155" s="1" t="s">
        <v>126</v>
      </c>
      <c r="G155" s="1" t="s">
        <v>145</v>
      </c>
      <c r="H155" s="1" t="s">
        <v>25</v>
      </c>
      <c r="I155" s="1" t="s">
        <v>145</v>
      </c>
      <c r="J155" s="1" t="s">
        <v>25</v>
      </c>
      <c r="K155" s="1" t="s">
        <v>97</v>
      </c>
      <c r="L155" s="1" t="s">
        <v>25</v>
      </c>
      <c r="M155" s="1" t="s">
        <v>97</v>
      </c>
      <c r="N155" s="1" t="s">
        <v>25</v>
      </c>
      <c r="O155" s="1" t="s">
        <v>735</v>
      </c>
      <c r="P155" s="1" t="s">
        <v>25</v>
      </c>
      <c r="Q155" s="1" t="s">
        <v>501</v>
      </c>
      <c r="R155" s="1" t="s">
        <v>145</v>
      </c>
      <c r="S155" s="1" t="s">
        <v>394</v>
      </c>
      <c r="T155" s="1" t="s">
        <v>25</v>
      </c>
      <c r="U155" s="1" t="s">
        <v>430</v>
      </c>
      <c r="V155" s="1" t="s">
        <v>28</v>
      </c>
      <c r="W155" s="1" t="s">
        <v>736</v>
      </c>
      <c r="X155" s="1" t="s">
        <v>25</v>
      </c>
      <c r="Y155" s="1" t="s">
        <v>544</v>
      </c>
      <c r="Z155" s="1" t="s">
        <v>169</v>
      </c>
      <c r="AA155">
        <v>101.01</v>
      </c>
      <c r="AB155" s="1" t="s">
        <v>1281</v>
      </c>
    </row>
    <row r="156" spans="1:28" x14ac:dyDescent="0.35">
      <c r="A156" s="3" t="s">
        <v>1</v>
      </c>
      <c r="B156" s="1" t="s">
        <v>737</v>
      </c>
      <c r="C156" s="1" t="s">
        <v>87</v>
      </c>
      <c r="D156" s="1" t="s">
        <v>4</v>
      </c>
      <c r="E156" s="1" t="s">
        <v>87</v>
      </c>
      <c r="F156" s="1" t="s">
        <v>4</v>
      </c>
      <c r="G156" s="1" t="s">
        <v>4</v>
      </c>
      <c r="H156" s="1" t="s">
        <v>4</v>
      </c>
      <c r="I156" s="1" t="s">
        <v>4</v>
      </c>
      <c r="J156" s="1" t="s">
        <v>4</v>
      </c>
      <c r="K156" s="1" t="s">
        <v>181</v>
      </c>
      <c r="L156" s="1" t="s">
        <v>87</v>
      </c>
      <c r="M156" s="1" t="s">
        <v>354</v>
      </c>
      <c r="N156" s="1" t="s">
        <v>299</v>
      </c>
      <c r="O156" s="1" t="s">
        <v>137</v>
      </c>
      <c r="P156" s="1" t="s">
        <v>4</v>
      </c>
      <c r="Q156" s="1" t="s">
        <v>9</v>
      </c>
      <c r="R156" s="1" t="s">
        <v>273</v>
      </c>
      <c r="S156" s="1" t="s">
        <v>251</v>
      </c>
      <c r="T156" s="1" t="s">
        <v>4</v>
      </c>
      <c r="U156" s="1" t="s">
        <v>667</v>
      </c>
      <c r="V156" s="1" t="s">
        <v>296</v>
      </c>
      <c r="W156" s="1" t="s">
        <v>738</v>
      </c>
      <c r="X156" s="1" t="s">
        <v>4</v>
      </c>
      <c r="Y156" s="1" t="s">
        <v>738</v>
      </c>
      <c r="Z156" s="1" t="s">
        <v>4</v>
      </c>
      <c r="AA156">
        <v>101.02</v>
      </c>
      <c r="AB156" s="1" t="s">
        <v>1281</v>
      </c>
    </row>
    <row r="157" spans="1:28" x14ac:dyDescent="0.35">
      <c r="A157" s="3" t="s">
        <v>22</v>
      </c>
      <c r="B157" s="1" t="s">
        <v>518</v>
      </c>
      <c r="C157" s="1" t="s">
        <v>34</v>
      </c>
      <c r="D157" s="1" t="s">
        <v>25</v>
      </c>
      <c r="E157" s="1" t="s">
        <v>34</v>
      </c>
      <c r="F157" s="1" t="s">
        <v>25</v>
      </c>
      <c r="G157" s="1" t="s">
        <v>25</v>
      </c>
      <c r="H157" s="1" t="s">
        <v>25</v>
      </c>
      <c r="I157" s="1" t="s">
        <v>25</v>
      </c>
      <c r="J157" s="1" t="s">
        <v>25</v>
      </c>
      <c r="K157" s="1" t="s">
        <v>89</v>
      </c>
      <c r="L157" s="1" t="s">
        <v>27</v>
      </c>
      <c r="M157" s="1" t="s">
        <v>29</v>
      </c>
      <c r="N157" s="1" t="s">
        <v>34</v>
      </c>
      <c r="O157" s="1" t="s">
        <v>150</v>
      </c>
      <c r="P157" s="1" t="s">
        <v>25</v>
      </c>
      <c r="Q157" s="1" t="s">
        <v>33</v>
      </c>
      <c r="R157" s="1" t="s">
        <v>169</v>
      </c>
      <c r="S157" s="1" t="s">
        <v>521</v>
      </c>
      <c r="T157" s="1" t="s">
        <v>25</v>
      </c>
      <c r="U157" s="1" t="s">
        <v>208</v>
      </c>
      <c r="V157" s="1" t="s">
        <v>128</v>
      </c>
      <c r="W157" s="1" t="s">
        <v>164</v>
      </c>
      <c r="X157" s="1" t="s">
        <v>25</v>
      </c>
      <c r="Y157" s="1" t="s">
        <v>164</v>
      </c>
      <c r="Z157" s="1" t="s">
        <v>25</v>
      </c>
      <c r="AA157">
        <v>101.02</v>
      </c>
      <c r="AB157" s="1" t="s">
        <v>1281</v>
      </c>
    </row>
    <row r="158" spans="1:28" x14ac:dyDescent="0.35">
      <c r="A158" s="3" t="s">
        <v>1</v>
      </c>
      <c r="B158" s="1" t="s">
        <v>739</v>
      </c>
      <c r="C158" s="1" t="s">
        <v>284</v>
      </c>
      <c r="D158" s="1" t="s">
        <v>4</v>
      </c>
      <c r="E158" s="1" t="s">
        <v>284</v>
      </c>
      <c r="F158" s="1" t="s">
        <v>4</v>
      </c>
      <c r="G158" s="1" t="s">
        <v>235</v>
      </c>
      <c r="H158" s="1" t="s">
        <v>4</v>
      </c>
      <c r="I158" s="1" t="s">
        <v>181</v>
      </c>
      <c r="J158" s="1" t="s">
        <v>240</v>
      </c>
      <c r="K158" s="1" t="s">
        <v>383</v>
      </c>
      <c r="L158" s="1" t="s">
        <v>4</v>
      </c>
      <c r="M158" s="1" t="s">
        <v>201</v>
      </c>
      <c r="N158" s="1" t="s">
        <v>221</v>
      </c>
      <c r="O158" s="1" t="s">
        <v>374</v>
      </c>
      <c r="P158" s="1" t="s">
        <v>4</v>
      </c>
      <c r="Q158" s="1" t="s">
        <v>390</v>
      </c>
      <c r="R158" s="1" t="s">
        <v>86</v>
      </c>
      <c r="S158" s="1" t="s">
        <v>528</v>
      </c>
      <c r="T158" s="1" t="s">
        <v>4</v>
      </c>
      <c r="U158" s="1" t="s">
        <v>740</v>
      </c>
      <c r="V158" s="1" t="s">
        <v>179</v>
      </c>
      <c r="W158" s="1" t="s">
        <v>741</v>
      </c>
      <c r="X158" s="1" t="s">
        <v>4</v>
      </c>
      <c r="Y158" s="1" t="s">
        <v>742</v>
      </c>
      <c r="Z158" s="1" t="s">
        <v>644</v>
      </c>
      <c r="AA158">
        <v>102.01</v>
      </c>
      <c r="AB158" s="1" t="s">
        <v>1281</v>
      </c>
    </row>
    <row r="159" spans="1:28" x14ac:dyDescent="0.35">
      <c r="A159" s="3" t="s">
        <v>22</v>
      </c>
      <c r="B159" s="1" t="s">
        <v>743</v>
      </c>
      <c r="C159" s="1" t="s">
        <v>89</v>
      </c>
      <c r="D159" s="1" t="s">
        <v>25</v>
      </c>
      <c r="E159" s="1" t="s">
        <v>89</v>
      </c>
      <c r="F159" s="1" t="s">
        <v>25</v>
      </c>
      <c r="G159" s="1" t="s">
        <v>231</v>
      </c>
      <c r="H159" s="1" t="s">
        <v>25</v>
      </c>
      <c r="I159" s="1" t="s">
        <v>89</v>
      </c>
      <c r="J159" s="1" t="s">
        <v>27</v>
      </c>
      <c r="K159" s="1" t="s">
        <v>209</v>
      </c>
      <c r="L159" s="1" t="s">
        <v>25</v>
      </c>
      <c r="M159" s="1" t="s">
        <v>97</v>
      </c>
      <c r="N159" s="1" t="s">
        <v>37</v>
      </c>
      <c r="O159" s="1" t="s">
        <v>744</v>
      </c>
      <c r="P159" s="1" t="s">
        <v>25</v>
      </c>
      <c r="Q159" s="1" t="s">
        <v>726</v>
      </c>
      <c r="R159" s="1" t="s">
        <v>114</v>
      </c>
      <c r="S159" s="1" t="s">
        <v>745</v>
      </c>
      <c r="T159" s="1" t="s">
        <v>25</v>
      </c>
      <c r="U159" s="1" t="s">
        <v>746</v>
      </c>
      <c r="V159" s="1" t="s">
        <v>101</v>
      </c>
      <c r="W159" s="1" t="s">
        <v>266</v>
      </c>
      <c r="X159" s="1" t="s">
        <v>25</v>
      </c>
      <c r="Y159" s="1" t="s">
        <v>174</v>
      </c>
      <c r="Z159" s="1" t="s">
        <v>96</v>
      </c>
      <c r="AA159">
        <v>102.01</v>
      </c>
      <c r="AB159" s="1" t="s">
        <v>1281</v>
      </c>
    </row>
    <row r="160" spans="1:28" x14ac:dyDescent="0.35">
      <c r="A160" s="3" t="s">
        <v>1</v>
      </c>
      <c r="B160" s="1" t="s">
        <v>747</v>
      </c>
      <c r="C160" s="1" t="s">
        <v>18</v>
      </c>
      <c r="D160" s="1" t="s">
        <v>4</v>
      </c>
      <c r="E160" s="1" t="s">
        <v>18</v>
      </c>
      <c r="F160" s="1" t="s">
        <v>4</v>
      </c>
      <c r="G160" s="1" t="s">
        <v>47</v>
      </c>
      <c r="H160" s="1" t="s">
        <v>4</v>
      </c>
      <c r="I160" s="1" t="s">
        <v>47</v>
      </c>
      <c r="J160" s="1" t="s">
        <v>4</v>
      </c>
      <c r="K160" s="1" t="s">
        <v>108</v>
      </c>
      <c r="L160" s="1" t="s">
        <v>4</v>
      </c>
      <c r="M160" s="1" t="s">
        <v>108</v>
      </c>
      <c r="N160" s="1" t="s">
        <v>4</v>
      </c>
      <c r="O160" s="1" t="s">
        <v>748</v>
      </c>
      <c r="P160" s="1" t="s">
        <v>4</v>
      </c>
      <c r="Q160" s="1" t="s">
        <v>748</v>
      </c>
      <c r="R160" s="1" t="s">
        <v>4</v>
      </c>
      <c r="S160" s="1" t="s">
        <v>329</v>
      </c>
      <c r="T160" s="1" t="s">
        <v>4</v>
      </c>
      <c r="U160" s="1" t="s">
        <v>307</v>
      </c>
      <c r="V160" s="1" t="s">
        <v>47</v>
      </c>
      <c r="W160" s="1" t="s">
        <v>749</v>
      </c>
      <c r="X160" s="1" t="s">
        <v>4</v>
      </c>
      <c r="Y160" s="1" t="s">
        <v>750</v>
      </c>
      <c r="Z160" s="1" t="s">
        <v>122</v>
      </c>
      <c r="AA160">
        <v>102.03</v>
      </c>
      <c r="AB160" s="1" t="s">
        <v>1281</v>
      </c>
    </row>
    <row r="161" spans="1:28" x14ac:dyDescent="0.35">
      <c r="A161" s="3" t="s">
        <v>22</v>
      </c>
      <c r="B161" s="1" t="s">
        <v>520</v>
      </c>
      <c r="C161" s="1" t="s">
        <v>66</v>
      </c>
      <c r="D161" s="1" t="s">
        <v>25</v>
      </c>
      <c r="E161" s="1" t="s">
        <v>66</v>
      </c>
      <c r="F161" s="1" t="s">
        <v>25</v>
      </c>
      <c r="G161" s="1" t="s">
        <v>28</v>
      </c>
      <c r="H161" s="1" t="s">
        <v>25</v>
      </c>
      <c r="I161" s="1" t="s">
        <v>28</v>
      </c>
      <c r="J161" s="1" t="s">
        <v>25</v>
      </c>
      <c r="K161" s="1" t="s">
        <v>33</v>
      </c>
      <c r="L161" s="1" t="s">
        <v>25</v>
      </c>
      <c r="M161" s="1" t="s">
        <v>33</v>
      </c>
      <c r="N161" s="1" t="s">
        <v>25</v>
      </c>
      <c r="O161" s="1" t="s">
        <v>268</v>
      </c>
      <c r="P161" s="1" t="s">
        <v>25</v>
      </c>
      <c r="Q161" s="1" t="s">
        <v>268</v>
      </c>
      <c r="R161" s="1" t="s">
        <v>25</v>
      </c>
      <c r="S161" s="1" t="s">
        <v>230</v>
      </c>
      <c r="T161" s="1" t="s">
        <v>25</v>
      </c>
      <c r="U161" s="1" t="s">
        <v>411</v>
      </c>
      <c r="V161" s="1" t="s">
        <v>31</v>
      </c>
      <c r="W161" s="1" t="s">
        <v>278</v>
      </c>
      <c r="X161" s="1" t="s">
        <v>25</v>
      </c>
      <c r="Y161" s="1" t="s">
        <v>278</v>
      </c>
      <c r="Z161" s="1" t="s">
        <v>173</v>
      </c>
      <c r="AA161">
        <v>102.03</v>
      </c>
      <c r="AB161" s="1" t="s">
        <v>1281</v>
      </c>
    </row>
    <row r="162" spans="1:28" x14ac:dyDescent="0.35">
      <c r="A162" s="3" t="s">
        <v>1</v>
      </c>
      <c r="B162" s="1" t="s">
        <v>205</v>
      </c>
      <c r="C162" s="1" t="s">
        <v>235</v>
      </c>
      <c r="D162" s="1" t="s">
        <v>4</v>
      </c>
      <c r="E162" s="1" t="s">
        <v>157</v>
      </c>
      <c r="F162" s="1" t="s">
        <v>133</v>
      </c>
      <c r="G162" s="1" t="s">
        <v>44</v>
      </c>
      <c r="H162" s="1" t="s">
        <v>4</v>
      </c>
      <c r="I162" s="1" t="s">
        <v>44</v>
      </c>
      <c r="J162" s="1" t="s">
        <v>4</v>
      </c>
      <c r="K162" s="1" t="s">
        <v>86</v>
      </c>
      <c r="L162" s="1" t="s">
        <v>4</v>
      </c>
      <c r="M162" s="1" t="s">
        <v>510</v>
      </c>
      <c r="N162" s="1" t="s">
        <v>44</v>
      </c>
      <c r="O162" s="1" t="s">
        <v>235</v>
      </c>
      <c r="P162" s="1" t="s">
        <v>4</v>
      </c>
      <c r="Q162" s="1" t="s">
        <v>235</v>
      </c>
      <c r="R162" s="1" t="s">
        <v>4</v>
      </c>
      <c r="S162" s="1" t="s">
        <v>123</v>
      </c>
      <c r="T162" s="1" t="s">
        <v>53</v>
      </c>
      <c r="U162" s="1" t="s">
        <v>523</v>
      </c>
      <c r="V162" s="1" t="s">
        <v>4</v>
      </c>
      <c r="W162" s="1" t="s">
        <v>751</v>
      </c>
      <c r="X162" s="1" t="s">
        <v>4</v>
      </c>
      <c r="Y162" s="1" t="s">
        <v>450</v>
      </c>
      <c r="Z162" s="1" t="s">
        <v>240</v>
      </c>
      <c r="AA162">
        <v>102.04</v>
      </c>
      <c r="AB162" s="1" t="s">
        <v>1281</v>
      </c>
    </row>
    <row r="163" spans="1:28" x14ac:dyDescent="0.35">
      <c r="A163" s="3" t="s">
        <v>22</v>
      </c>
      <c r="B163" s="1" t="s">
        <v>211</v>
      </c>
      <c r="C163" s="1" t="s">
        <v>33</v>
      </c>
      <c r="D163" s="1" t="s">
        <v>25</v>
      </c>
      <c r="E163" s="1" t="s">
        <v>231</v>
      </c>
      <c r="F163" s="1" t="s">
        <v>30</v>
      </c>
      <c r="G163" s="1" t="s">
        <v>348</v>
      </c>
      <c r="H163" s="1" t="s">
        <v>25</v>
      </c>
      <c r="I163" s="1" t="s">
        <v>348</v>
      </c>
      <c r="J163" s="1" t="s">
        <v>25</v>
      </c>
      <c r="K163" s="1" t="s">
        <v>191</v>
      </c>
      <c r="L163" s="1" t="s">
        <v>25</v>
      </c>
      <c r="M163" s="1" t="s">
        <v>265</v>
      </c>
      <c r="N163" s="1" t="s">
        <v>25</v>
      </c>
      <c r="O163" s="1" t="s">
        <v>37</v>
      </c>
      <c r="P163" s="1" t="s">
        <v>25</v>
      </c>
      <c r="Q163" s="1" t="s">
        <v>37</v>
      </c>
      <c r="R163" s="1" t="s">
        <v>25</v>
      </c>
      <c r="S163" s="1" t="s">
        <v>386</v>
      </c>
      <c r="T163" s="1" t="s">
        <v>62</v>
      </c>
      <c r="U163" s="1" t="s">
        <v>172</v>
      </c>
      <c r="V163" s="1" t="s">
        <v>25</v>
      </c>
      <c r="W163" s="1" t="s">
        <v>117</v>
      </c>
      <c r="X163" s="1" t="s">
        <v>25</v>
      </c>
      <c r="Y163" s="1" t="s">
        <v>174</v>
      </c>
      <c r="Z163" s="1" t="s">
        <v>29</v>
      </c>
      <c r="AA163">
        <v>102.04</v>
      </c>
      <c r="AB163" s="1" t="s">
        <v>1281</v>
      </c>
    </row>
    <row r="164" spans="1:28" x14ac:dyDescent="0.35">
      <c r="A164" s="3" t="s">
        <v>1</v>
      </c>
      <c r="B164" s="1" t="s">
        <v>752</v>
      </c>
      <c r="C164" s="1" t="s">
        <v>17</v>
      </c>
      <c r="D164" s="1" t="s">
        <v>4</v>
      </c>
      <c r="E164" s="1" t="s">
        <v>367</v>
      </c>
      <c r="F164" s="1" t="s">
        <v>221</v>
      </c>
      <c r="G164" s="1" t="s">
        <v>475</v>
      </c>
      <c r="H164" s="1" t="s">
        <v>4</v>
      </c>
      <c r="I164" s="1" t="s">
        <v>467</v>
      </c>
      <c r="J164" s="1" t="s">
        <v>133</v>
      </c>
      <c r="K164" s="1" t="s">
        <v>477</v>
      </c>
      <c r="L164" s="1" t="s">
        <v>120</v>
      </c>
      <c r="M164" s="1" t="s">
        <v>667</v>
      </c>
      <c r="N164" s="1" t="s">
        <v>185</v>
      </c>
      <c r="O164" s="1" t="s">
        <v>219</v>
      </c>
      <c r="P164" s="1" t="s">
        <v>4</v>
      </c>
      <c r="Q164" s="1" t="s">
        <v>382</v>
      </c>
      <c r="R164" s="1" t="s">
        <v>381</v>
      </c>
      <c r="S164" s="1" t="s">
        <v>753</v>
      </c>
      <c r="T164" s="1" t="s">
        <v>4</v>
      </c>
      <c r="U164" s="1" t="s">
        <v>754</v>
      </c>
      <c r="V164" s="1" t="s">
        <v>46</v>
      </c>
      <c r="W164" s="1" t="s">
        <v>524</v>
      </c>
      <c r="X164" s="1" t="s">
        <v>76</v>
      </c>
      <c r="Y164" s="1" t="s">
        <v>755</v>
      </c>
      <c r="Z164" s="1" t="s">
        <v>56</v>
      </c>
      <c r="AA164">
        <v>103.01</v>
      </c>
      <c r="AB164" s="1" t="s">
        <v>1281</v>
      </c>
    </row>
    <row r="165" spans="1:28" x14ac:dyDescent="0.35">
      <c r="A165" s="3" t="s">
        <v>22</v>
      </c>
      <c r="B165" s="1" t="s">
        <v>531</v>
      </c>
      <c r="C165" s="1" t="s">
        <v>166</v>
      </c>
      <c r="D165" s="1" t="s">
        <v>25</v>
      </c>
      <c r="E165" s="1" t="s">
        <v>114</v>
      </c>
      <c r="F165" s="1" t="s">
        <v>377</v>
      </c>
      <c r="G165" s="1" t="s">
        <v>265</v>
      </c>
      <c r="H165" s="1" t="s">
        <v>25</v>
      </c>
      <c r="I165" s="1" t="s">
        <v>39</v>
      </c>
      <c r="J165" s="1" t="s">
        <v>288</v>
      </c>
      <c r="K165" s="1" t="s">
        <v>261</v>
      </c>
      <c r="L165" s="1" t="s">
        <v>25</v>
      </c>
      <c r="M165" s="1" t="s">
        <v>112</v>
      </c>
      <c r="N165" s="1" t="s">
        <v>287</v>
      </c>
      <c r="O165" s="1" t="s">
        <v>170</v>
      </c>
      <c r="P165" s="1" t="s">
        <v>25</v>
      </c>
      <c r="Q165" s="1" t="s">
        <v>150</v>
      </c>
      <c r="R165" s="1" t="s">
        <v>310</v>
      </c>
      <c r="S165" s="1" t="s">
        <v>176</v>
      </c>
      <c r="T165" s="1" t="s">
        <v>25</v>
      </c>
      <c r="U165" s="1" t="s">
        <v>279</v>
      </c>
      <c r="V165" s="1" t="s">
        <v>287</v>
      </c>
      <c r="W165" s="1" t="s">
        <v>451</v>
      </c>
      <c r="X165" s="1" t="s">
        <v>41</v>
      </c>
      <c r="Y165" s="1" t="s">
        <v>429</v>
      </c>
      <c r="Z165" s="1" t="s">
        <v>24</v>
      </c>
      <c r="AA165">
        <v>103.01</v>
      </c>
      <c r="AB165" s="1" t="s">
        <v>1281</v>
      </c>
    </row>
    <row r="166" spans="1:28" x14ac:dyDescent="0.35">
      <c r="A166" s="3" t="s">
        <v>1</v>
      </c>
      <c r="B166" s="1" t="s">
        <v>756</v>
      </c>
      <c r="C166" s="1" t="s">
        <v>284</v>
      </c>
      <c r="D166" s="1" t="s">
        <v>4</v>
      </c>
      <c r="E166" s="1" t="s">
        <v>284</v>
      </c>
      <c r="F166" s="1" t="s">
        <v>4</v>
      </c>
      <c r="G166" s="1" t="s">
        <v>322</v>
      </c>
      <c r="H166" s="1" t="s">
        <v>4</v>
      </c>
      <c r="I166" s="1" t="s">
        <v>322</v>
      </c>
      <c r="J166" s="1" t="s">
        <v>4</v>
      </c>
      <c r="K166" s="1" t="s">
        <v>180</v>
      </c>
      <c r="L166" s="1" t="s">
        <v>4</v>
      </c>
      <c r="M166" s="1" t="s">
        <v>180</v>
      </c>
      <c r="N166" s="1" t="s">
        <v>4</v>
      </c>
      <c r="O166" s="1" t="s">
        <v>86</v>
      </c>
      <c r="P166" s="1" t="s">
        <v>4</v>
      </c>
      <c r="Q166" s="1" t="s">
        <v>86</v>
      </c>
      <c r="R166" s="1" t="s">
        <v>4</v>
      </c>
      <c r="S166" s="1" t="s">
        <v>757</v>
      </c>
      <c r="T166" s="1" t="s">
        <v>4</v>
      </c>
      <c r="U166" s="1" t="s">
        <v>578</v>
      </c>
      <c r="V166" s="1" t="s">
        <v>11</v>
      </c>
      <c r="W166" s="1" t="s">
        <v>584</v>
      </c>
      <c r="X166" s="1" t="s">
        <v>4</v>
      </c>
      <c r="Y166" s="1" t="s">
        <v>758</v>
      </c>
      <c r="Z166" s="1" t="s">
        <v>296</v>
      </c>
      <c r="AA166">
        <v>103.03</v>
      </c>
      <c r="AB166" s="1" t="s">
        <v>1281</v>
      </c>
    </row>
    <row r="167" spans="1:28" x14ac:dyDescent="0.35">
      <c r="A167" s="3" t="s">
        <v>22</v>
      </c>
      <c r="B167" s="1" t="s">
        <v>463</v>
      </c>
      <c r="C167" s="1" t="s">
        <v>28</v>
      </c>
      <c r="D167" s="1" t="s">
        <v>25</v>
      </c>
      <c r="E167" s="1" t="s">
        <v>28</v>
      </c>
      <c r="F167" s="1" t="s">
        <v>25</v>
      </c>
      <c r="G167" s="1" t="s">
        <v>24</v>
      </c>
      <c r="H167" s="1" t="s">
        <v>25</v>
      </c>
      <c r="I167" s="1" t="s">
        <v>24</v>
      </c>
      <c r="J167" s="1" t="s">
        <v>25</v>
      </c>
      <c r="K167" s="1" t="s">
        <v>402</v>
      </c>
      <c r="L167" s="1" t="s">
        <v>25</v>
      </c>
      <c r="M167" s="1" t="s">
        <v>402</v>
      </c>
      <c r="N167" s="1" t="s">
        <v>25</v>
      </c>
      <c r="O167" s="1" t="s">
        <v>228</v>
      </c>
      <c r="P167" s="1" t="s">
        <v>25</v>
      </c>
      <c r="Q167" s="1" t="s">
        <v>228</v>
      </c>
      <c r="R167" s="1" t="s">
        <v>25</v>
      </c>
      <c r="S167" s="1" t="s">
        <v>596</v>
      </c>
      <c r="T167" s="1" t="s">
        <v>25</v>
      </c>
      <c r="U167" s="1" t="s">
        <v>596</v>
      </c>
      <c r="V167" s="1" t="s">
        <v>146</v>
      </c>
      <c r="W167" s="1" t="s">
        <v>428</v>
      </c>
      <c r="X167" s="1" t="s">
        <v>25</v>
      </c>
      <c r="Y167" s="1" t="s">
        <v>246</v>
      </c>
      <c r="Z167" s="1" t="s">
        <v>68</v>
      </c>
      <c r="AA167">
        <v>103.03</v>
      </c>
      <c r="AB167" s="1" t="s">
        <v>1281</v>
      </c>
    </row>
    <row r="168" spans="1:28" x14ac:dyDescent="0.35">
      <c r="A168" s="3" t="s">
        <v>1</v>
      </c>
      <c r="B168" s="1" t="s">
        <v>759</v>
      </c>
      <c r="C168" s="1" t="s">
        <v>616</v>
      </c>
      <c r="D168" s="1" t="s">
        <v>4</v>
      </c>
      <c r="E168" s="1" t="s">
        <v>18</v>
      </c>
      <c r="F168" s="1" t="s">
        <v>180</v>
      </c>
      <c r="G168" s="1" t="s">
        <v>10</v>
      </c>
      <c r="H168" s="1" t="s">
        <v>87</v>
      </c>
      <c r="I168" s="1" t="s">
        <v>12</v>
      </c>
      <c r="J168" s="1" t="s">
        <v>236</v>
      </c>
      <c r="K168" s="1" t="s">
        <v>760</v>
      </c>
      <c r="L168" s="1" t="s">
        <v>4</v>
      </c>
      <c r="M168" s="1" t="s">
        <v>251</v>
      </c>
      <c r="N168" s="1" t="s">
        <v>324</v>
      </c>
      <c r="O168" s="1" t="s">
        <v>761</v>
      </c>
      <c r="P168" s="1" t="s">
        <v>4</v>
      </c>
      <c r="Q168" s="1" t="s">
        <v>761</v>
      </c>
      <c r="R168" s="1" t="s">
        <v>4</v>
      </c>
      <c r="S168" s="1" t="s">
        <v>293</v>
      </c>
      <c r="T168" s="1" t="s">
        <v>87</v>
      </c>
      <c r="U168" s="1" t="s">
        <v>514</v>
      </c>
      <c r="V168" s="1" t="s">
        <v>47</v>
      </c>
      <c r="W168" s="1" t="s">
        <v>762</v>
      </c>
      <c r="X168" s="1" t="s">
        <v>4</v>
      </c>
      <c r="Y168" s="1" t="s">
        <v>762</v>
      </c>
      <c r="Z168" s="1" t="s">
        <v>4</v>
      </c>
      <c r="AA168">
        <v>103.04</v>
      </c>
      <c r="AB168" s="1" t="s">
        <v>1281</v>
      </c>
    </row>
    <row r="169" spans="1:28" x14ac:dyDescent="0.35">
      <c r="A169" s="3" t="s">
        <v>22</v>
      </c>
      <c r="B169" s="1" t="s">
        <v>501</v>
      </c>
      <c r="C169" s="1" t="s">
        <v>143</v>
      </c>
      <c r="D169" s="1" t="s">
        <v>93</v>
      </c>
      <c r="E169" s="1" t="s">
        <v>27</v>
      </c>
      <c r="F169" s="1" t="s">
        <v>430</v>
      </c>
      <c r="G169" s="1" t="s">
        <v>191</v>
      </c>
      <c r="H169" s="1" t="s">
        <v>145</v>
      </c>
      <c r="I169" s="1" t="s">
        <v>95</v>
      </c>
      <c r="J169" s="1" t="s">
        <v>115</v>
      </c>
      <c r="K169" s="1" t="s">
        <v>686</v>
      </c>
      <c r="L169" s="1" t="s">
        <v>93</v>
      </c>
      <c r="M169" s="1" t="s">
        <v>727</v>
      </c>
      <c r="N169" s="1" t="s">
        <v>430</v>
      </c>
      <c r="O169" s="1" t="s">
        <v>736</v>
      </c>
      <c r="P169" s="1" t="s">
        <v>93</v>
      </c>
      <c r="Q169" s="1" t="s">
        <v>736</v>
      </c>
      <c r="R169" s="1" t="s">
        <v>93</v>
      </c>
      <c r="S169" s="1" t="s">
        <v>279</v>
      </c>
      <c r="T169" s="1" t="s">
        <v>34</v>
      </c>
      <c r="U169" s="1" t="s">
        <v>266</v>
      </c>
      <c r="V169" s="1" t="s">
        <v>90</v>
      </c>
      <c r="W169" s="1" t="s">
        <v>763</v>
      </c>
      <c r="X169" s="1" t="s">
        <v>93</v>
      </c>
      <c r="Y169" s="1" t="s">
        <v>763</v>
      </c>
      <c r="Z169" s="1" t="s">
        <v>93</v>
      </c>
      <c r="AA169">
        <v>103.04</v>
      </c>
      <c r="AB169" s="1" t="s">
        <v>1281</v>
      </c>
    </row>
    <row r="170" spans="1:28" x14ac:dyDescent="0.35">
      <c r="A170" s="3" t="s">
        <v>1</v>
      </c>
      <c r="B170" s="1" t="s">
        <v>764</v>
      </c>
      <c r="C170" s="1" t="s">
        <v>54</v>
      </c>
      <c r="D170" s="1" t="s">
        <v>4</v>
      </c>
      <c r="E170" s="1" t="s">
        <v>284</v>
      </c>
      <c r="F170" s="1" t="s">
        <v>137</v>
      </c>
      <c r="G170" s="1" t="s">
        <v>291</v>
      </c>
      <c r="H170" s="1" t="s">
        <v>4</v>
      </c>
      <c r="I170" s="1" t="s">
        <v>291</v>
      </c>
      <c r="J170" s="1" t="s">
        <v>4</v>
      </c>
      <c r="K170" s="1" t="s">
        <v>79</v>
      </c>
      <c r="L170" s="1" t="s">
        <v>4</v>
      </c>
      <c r="M170" s="1" t="s">
        <v>79</v>
      </c>
      <c r="N170" s="1" t="s">
        <v>4</v>
      </c>
      <c r="O170" s="1" t="s">
        <v>316</v>
      </c>
      <c r="P170" s="1" t="s">
        <v>4</v>
      </c>
      <c r="Q170" s="1" t="s">
        <v>316</v>
      </c>
      <c r="R170" s="1" t="s">
        <v>4</v>
      </c>
      <c r="S170" s="1" t="s">
        <v>445</v>
      </c>
      <c r="T170" s="1" t="s">
        <v>4</v>
      </c>
      <c r="U170" s="1" t="s">
        <v>445</v>
      </c>
      <c r="V170" s="1" t="s">
        <v>4</v>
      </c>
      <c r="W170" s="1" t="s">
        <v>765</v>
      </c>
      <c r="X170" s="1" t="s">
        <v>4</v>
      </c>
      <c r="Y170" s="1" t="s">
        <v>766</v>
      </c>
      <c r="Z170" s="1" t="s">
        <v>21</v>
      </c>
      <c r="AA170">
        <v>103.05</v>
      </c>
      <c r="AB170" s="1" t="s">
        <v>1281</v>
      </c>
    </row>
    <row r="171" spans="1:28" x14ac:dyDescent="0.35">
      <c r="A171" s="3" t="s">
        <v>22</v>
      </c>
      <c r="B171" s="1" t="s">
        <v>767</v>
      </c>
      <c r="C171" s="1" t="s">
        <v>546</v>
      </c>
      <c r="D171" s="1" t="s">
        <v>93</v>
      </c>
      <c r="E171" s="1" t="s">
        <v>24</v>
      </c>
      <c r="F171" s="1" t="s">
        <v>464</v>
      </c>
      <c r="G171" s="1" t="s">
        <v>378</v>
      </c>
      <c r="H171" s="1" t="s">
        <v>93</v>
      </c>
      <c r="I171" s="1" t="s">
        <v>378</v>
      </c>
      <c r="J171" s="1" t="s">
        <v>93</v>
      </c>
      <c r="K171" s="1" t="s">
        <v>98</v>
      </c>
      <c r="L171" s="1" t="s">
        <v>93</v>
      </c>
      <c r="M171" s="1" t="s">
        <v>98</v>
      </c>
      <c r="N171" s="1" t="s">
        <v>93</v>
      </c>
      <c r="O171" s="1" t="s">
        <v>59</v>
      </c>
      <c r="P171" s="1" t="s">
        <v>93</v>
      </c>
      <c r="Q171" s="1" t="s">
        <v>59</v>
      </c>
      <c r="R171" s="1" t="s">
        <v>93</v>
      </c>
      <c r="S171" s="1" t="s">
        <v>460</v>
      </c>
      <c r="T171" s="1" t="s">
        <v>93</v>
      </c>
      <c r="U171" s="1" t="s">
        <v>460</v>
      </c>
      <c r="V171" s="1" t="s">
        <v>93</v>
      </c>
      <c r="W171" s="1" t="s">
        <v>768</v>
      </c>
      <c r="X171" s="1" t="s">
        <v>93</v>
      </c>
      <c r="Y171" s="1" t="s">
        <v>769</v>
      </c>
      <c r="Z171" s="1" t="s">
        <v>90</v>
      </c>
      <c r="AA171">
        <v>103.05</v>
      </c>
      <c r="AB171" s="1" t="s">
        <v>1281</v>
      </c>
    </row>
    <row r="172" spans="1:28" x14ac:dyDescent="0.35">
      <c r="A172" s="3" t="s">
        <v>1</v>
      </c>
      <c r="B172" s="1" t="s">
        <v>770</v>
      </c>
      <c r="C172" s="1" t="s">
        <v>630</v>
      </c>
      <c r="D172" s="1" t="s">
        <v>4</v>
      </c>
      <c r="E172" s="1" t="s">
        <v>325</v>
      </c>
      <c r="F172" s="1" t="s">
        <v>284</v>
      </c>
      <c r="G172" s="1" t="s">
        <v>334</v>
      </c>
      <c r="H172" s="1" t="s">
        <v>4</v>
      </c>
      <c r="I172" s="1" t="s">
        <v>422</v>
      </c>
      <c r="J172" s="1" t="s">
        <v>6</v>
      </c>
      <c r="K172" s="1" t="s">
        <v>771</v>
      </c>
      <c r="L172" s="1" t="s">
        <v>4</v>
      </c>
      <c r="M172" s="1" t="s">
        <v>155</v>
      </c>
      <c r="N172" s="1" t="s">
        <v>45</v>
      </c>
      <c r="O172" s="1" t="s">
        <v>203</v>
      </c>
      <c r="P172" s="1" t="s">
        <v>4</v>
      </c>
      <c r="Q172" s="1" t="s">
        <v>511</v>
      </c>
      <c r="R172" s="1" t="s">
        <v>5</v>
      </c>
      <c r="S172" s="1" t="s">
        <v>772</v>
      </c>
      <c r="T172" s="1" t="s">
        <v>4</v>
      </c>
      <c r="U172" s="1" t="s">
        <v>772</v>
      </c>
      <c r="V172" s="1" t="s">
        <v>4</v>
      </c>
      <c r="W172" s="1" t="s">
        <v>773</v>
      </c>
      <c r="X172" s="1" t="s">
        <v>4</v>
      </c>
      <c r="Y172" s="1" t="s">
        <v>162</v>
      </c>
      <c r="Z172" s="1" t="s">
        <v>111</v>
      </c>
      <c r="AA172">
        <v>104.01</v>
      </c>
      <c r="AB172" s="1" t="s">
        <v>1281</v>
      </c>
    </row>
    <row r="173" spans="1:28" x14ac:dyDescent="0.35">
      <c r="A173" s="3" t="s">
        <v>22</v>
      </c>
      <c r="B173" s="1" t="s">
        <v>463</v>
      </c>
      <c r="C173" s="1" t="s">
        <v>169</v>
      </c>
      <c r="D173" s="1" t="s">
        <v>93</v>
      </c>
      <c r="E173" s="1" t="s">
        <v>310</v>
      </c>
      <c r="F173" s="1" t="s">
        <v>29</v>
      </c>
      <c r="G173" s="1" t="s">
        <v>311</v>
      </c>
      <c r="H173" s="1" t="s">
        <v>93</v>
      </c>
      <c r="I173" s="1" t="s">
        <v>228</v>
      </c>
      <c r="J173" s="1" t="s">
        <v>29</v>
      </c>
      <c r="K173" s="1" t="s">
        <v>126</v>
      </c>
      <c r="L173" s="1" t="s">
        <v>93</v>
      </c>
      <c r="M173" s="1" t="s">
        <v>189</v>
      </c>
      <c r="N173" s="1" t="s">
        <v>29</v>
      </c>
      <c r="O173" s="1" t="s">
        <v>265</v>
      </c>
      <c r="P173" s="1" t="s">
        <v>93</v>
      </c>
      <c r="Q173" s="1" t="s">
        <v>95</v>
      </c>
      <c r="R173" s="1" t="s">
        <v>90</v>
      </c>
      <c r="S173" s="1" t="s">
        <v>401</v>
      </c>
      <c r="T173" s="1" t="s">
        <v>93</v>
      </c>
      <c r="U173" s="1" t="s">
        <v>401</v>
      </c>
      <c r="V173" s="1" t="s">
        <v>93</v>
      </c>
      <c r="W173" s="1" t="s">
        <v>174</v>
      </c>
      <c r="X173" s="1" t="s">
        <v>93</v>
      </c>
      <c r="Y173" s="1" t="s">
        <v>269</v>
      </c>
      <c r="Z173" s="1" t="s">
        <v>97</v>
      </c>
      <c r="AA173">
        <v>104.01</v>
      </c>
      <c r="AB173" s="1" t="s">
        <v>1281</v>
      </c>
    </row>
    <row r="174" spans="1:28" x14ac:dyDescent="0.35">
      <c r="A174" s="3" t="s">
        <v>1</v>
      </c>
      <c r="B174" s="1" t="s">
        <v>774</v>
      </c>
      <c r="C174" s="1" t="s">
        <v>76</v>
      </c>
      <c r="D174" s="1" t="s">
        <v>4</v>
      </c>
      <c r="E174" s="1" t="s">
        <v>76</v>
      </c>
      <c r="F174" s="1" t="s">
        <v>4</v>
      </c>
      <c r="G174" s="1" t="s">
        <v>154</v>
      </c>
      <c r="H174" s="1" t="s">
        <v>4</v>
      </c>
      <c r="I174" s="1" t="s">
        <v>103</v>
      </c>
      <c r="J174" s="1" t="s">
        <v>106</v>
      </c>
      <c r="K174" s="1" t="s">
        <v>305</v>
      </c>
      <c r="L174" s="1" t="s">
        <v>4</v>
      </c>
      <c r="M174" s="1" t="s">
        <v>78</v>
      </c>
      <c r="N174" s="1" t="s">
        <v>21</v>
      </c>
      <c r="O174" s="1" t="s">
        <v>382</v>
      </c>
      <c r="P174" s="1" t="s">
        <v>4</v>
      </c>
      <c r="Q174" s="1" t="s">
        <v>303</v>
      </c>
      <c r="R174" s="1" t="s">
        <v>18</v>
      </c>
      <c r="S174" s="1" t="s">
        <v>242</v>
      </c>
      <c r="T174" s="1" t="s">
        <v>4</v>
      </c>
      <c r="U174" s="1" t="s">
        <v>77</v>
      </c>
      <c r="V174" s="1" t="s">
        <v>49</v>
      </c>
      <c r="W174" s="1" t="s">
        <v>775</v>
      </c>
      <c r="X174" s="1" t="s">
        <v>4</v>
      </c>
      <c r="Y174" s="1" t="s">
        <v>776</v>
      </c>
      <c r="Z174" s="1" t="s">
        <v>134</v>
      </c>
      <c r="AA174">
        <v>104.03</v>
      </c>
      <c r="AB174" s="1" t="s">
        <v>1281</v>
      </c>
    </row>
    <row r="175" spans="1:28" x14ac:dyDescent="0.35">
      <c r="A175" s="3" t="s">
        <v>22</v>
      </c>
      <c r="B175" s="1" t="s">
        <v>595</v>
      </c>
      <c r="C175" s="1" t="s">
        <v>25</v>
      </c>
      <c r="D175" s="1" t="s">
        <v>25</v>
      </c>
      <c r="E175" s="1" t="s">
        <v>25</v>
      </c>
      <c r="F175" s="1" t="s">
        <v>25</v>
      </c>
      <c r="G175" s="1" t="s">
        <v>210</v>
      </c>
      <c r="H175" s="1" t="s">
        <v>25</v>
      </c>
      <c r="I175" s="1" t="s">
        <v>127</v>
      </c>
      <c r="J175" s="1" t="s">
        <v>377</v>
      </c>
      <c r="K175" s="1" t="s">
        <v>98</v>
      </c>
      <c r="L175" s="1" t="s">
        <v>25</v>
      </c>
      <c r="M175" s="1" t="s">
        <v>228</v>
      </c>
      <c r="N175" s="1" t="s">
        <v>62</v>
      </c>
      <c r="O175" s="1" t="s">
        <v>414</v>
      </c>
      <c r="P175" s="1" t="s">
        <v>25</v>
      </c>
      <c r="Q175" s="1" t="s">
        <v>59</v>
      </c>
      <c r="R175" s="1" t="s">
        <v>34</v>
      </c>
      <c r="S175" s="1" t="s">
        <v>126</v>
      </c>
      <c r="T175" s="1" t="s">
        <v>25</v>
      </c>
      <c r="U175" s="1" t="s">
        <v>126</v>
      </c>
      <c r="V175" s="1" t="s">
        <v>38</v>
      </c>
      <c r="W175" s="1" t="s">
        <v>727</v>
      </c>
      <c r="X175" s="1" t="s">
        <v>25</v>
      </c>
      <c r="Y175" s="1" t="s">
        <v>727</v>
      </c>
      <c r="Z175" s="1" t="s">
        <v>146</v>
      </c>
      <c r="AA175">
        <v>104.03</v>
      </c>
      <c r="AB175" s="1" t="s">
        <v>1281</v>
      </c>
    </row>
    <row r="176" spans="1:28" x14ac:dyDescent="0.35">
      <c r="A176" s="3" t="s">
        <v>1</v>
      </c>
      <c r="B176" s="1" t="s">
        <v>777</v>
      </c>
      <c r="C176" s="1" t="s">
        <v>132</v>
      </c>
      <c r="D176" s="1" t="s">
        <v>4</v>
      </c>
      <c r="E176" s="1" t="s">
        <v>4</v>
      </c>
      <c r="F176" s="1" t="s">
        <v>132</v>
      </c>
      <c r="G176" s="1" t="s">
        <v>381</v>
      </c>
      <c r="H176" s="1" t="s">
        <v>4</v>
      </c>
      <c r="I176" s="1" t="s">
        <v>388</v>
      </c>
      <c r="J176" s="1" t="s">
        <v>9</v>
      </c>
      <c r="K176" s="1" t="s">
        <v>207</v>
      </c>
      <c r="L176" s="1" t="s">
        <v>4</v>
      </c>
      <c r="M176" s="1" t="s">
        <v>6</v>
      </c>
      <c r="N176" s="1" t="s">
        <v>178</v>
      </c>
      <c r="O176" s="1" t="s">
        <v>110</v>
      </c>
      <c r="P176" s="1" t="s">
        <v>330</v>
      </c>
      <c r="Q176" s="1" t="s">
        <v>404</v>
      </c>
      <c r="R176" s="1" t="s">
        <v>56</v>
      </c>
      <c r="S176" s="1" t="s">
        <v>109</v>
      </c>
      <c r="T176" s="1" t="s">
        <v>48</v>
      </c>
      <c r="U176" s="1" t="s">
        <v>778</v>
      </c>
      <c r="V176" s="1" t="s">
        <v>4</v>
      </c>
      <c r="W176" s="1" t="s">
        <v>779</v>
      </c>
      <c r="X176" s="1" t="s">
        <v>133</v>
      </c>
      <c r="Y176" s="1" t="s">
        <v>758</v>
      </c>
      <c r="Z176" s="1" t="s">
        <v>354</v>
      </c>
      <c r="AA176">
        <v>104.04</v>
      </c>
      <c r="AB176" s="1" t="s">
        <v>1281</v>
      </c>
    </row>
    <row r="177" spans="1:28" x14ac:dyDescent="0.35">
      <c r="A177" s="3" t="s">
        <v>22</v>
      </c>
      <c r="B177" s="1" t="s">
        <v>279</v>
      </c>
      <c r="C177" s="1" t="s">
        <v>126</v>
      </c>
      <c r="D177" s="1" t="s">
        <v>25</v>
      </c>
      <c r="E177" s="1" t="s">
        <v>25</v>
      </c>
      <c r="F177" s="1" t="s">
        <v>126</v>
      </c>
      <c r="G177" s="1" t="s">
        <v>92</v>
      </c>
      <c r="H177" s="1" t="s">
        <v>25</v>
      </c>
      <c r="I177" s="1" t="s">
        <v>190</v>
      </c>
      <c r="J177" s="1" t="s">
        <v>31</v>
      </c>
      <c r="K177" s="1" t="s">
        <v>402</v>
      </c>
      <c r="L177" s="1" t="s">
        <v>25</v>
      </c>
      <c r="M177" s="1" t="s">
        <v>70</v>
      </c>
      <c r="N177" s="1" t="s">
        <v>113</v>
      </c>
      <c r="O177" s="1" t="s">
        <v>229</v>
      </c>
      <c r="P177" s="1" t="s">
        <v>332</v>
      </c>
      <c r="Q177" s="1" t="s">
        <v>520</v>
      </c>
      <c r="R177" s="1" t="s">
        <v>24</v>
      </c>
      <c r="S177" s="1" t="s">
        <v>378</v>
      </c>
      <c r="T177" s="1" t="s">
        <v>287</v>
      </c>
      <c r="U177" s="1" t="s">
        <v>39</v>
      </c>
      <c r="V177" s="1" t="s">
        <v>25</v>
      </c>
      <c r="W177" s="1" t="s">
        <v>164</v>
      </c>
      <c r="X177" s="1" t="s">
        <v>30</v>
      </c>
      <c r="Y177" s="1" t="s">
        <v>164</v>
      </c>
      <c r="Z177" s="1" t="s">
        <v>28</v>
      </c>
      <c r="AA177">
        <v>104.04</v>
      </c>
      <c r="AB177" s="1" t="s">
        <v>1281</v>
      </c>
    </row>
    <row r="178" spans="1:28" x14ac:dyDescent="0.35">
      <c r="A178" s="3" t="s">
        <v>1</v>
      </c>
      <c r="B178" s="1" t="s">
        <v>780</v>
      </c>
      <c r="C178" s="1" t="s">
        <v>185</v>
      </c>
      <c r="D178" s="1" t="s">
        <v>4</v>
      </c>
      <c r="E178" s="1" t="s">
        <v>185</v>
      </c>
      <c r="F178" s="1" t="s">
        <v>4</v>
      </c>
      <c r="G178" s="1" t="s">
        <v>82</v>
      </c>
      <c r="H178" s="1" t="s">
        <v>4</v>
      </c>
      <c r="I178" s="1" t="s">
        <v>82</v>
      </c>
      <c r="J178" s="1" t="s">
        <v>4</v>
      </c>
      <c r="K178" s="1" t="s">
        <v>509</v>
      </c>
      <c r="L178" s="1" t="s">
        <v>4</v>
      </c>
      <c r="M178" s="1" t="s">
        <v>413</v>
      </c>
      <c r="N178" s="1" t="s">
        <v>84</v>
      </c>
      <c r="O178" s="1" t="s">
        <v>389</v>
      </c>
      <c r="P178" s="1" t="s">
        <v>4</v>
      </c>
      <c r="Q178" s="1" t="s">
        <v>523</v>
      </c>
      <c r="R178" s="1" t="s">
        <v>49</v>
      </c>
      <c r="S178" s="1" t="s">
        <v>139</v>
      </c>
      <c r="T178" s="1" t="s">
        <v>323</v>
      </c>
      <c r="U178" s="1" t="s">
        <v>245</v>
      </c>
      <c r="V178" s="1" t="s">
        <v>49</v>
      </c>
      <c r="W178" s="1" t="s">
        <v>781</v>
      </c>
      <c r="X178" s="1" t="s">
        <v>4</v>
      </c>
      <c r="Y178" s="1" t="s">
        <v>782</v>
      </c>
      <c r="Z178" s="1" t="s">
        <v>120</v>
      </c>
      <c r="AA178">
        <v>105.04</v>
      </c>
      <c r="AB178" s="1" t="s">
        <v>1281</v>
      </c>
    </row>
    <row r="179" spans="1:28" x14ac:dyDescent="0.35">
      <c r="A179" s="3" t="s">
        <v>22</v>
      </c>
      <c r="B179" s="1" t="s">
        <v>143</v>
      </c>
      <c r="C179" s="1" t="s">
        <v>194</v>
      </c>
      <c r="D179" s="1" t="s">
        <v>25</v>
      </c>
      <c r="E179" s="1" t="s">
        <v>194</v>
      </c>
      <c r="F179" s="1" t="s">
        <v>25</v>
      </c>
      <c r="G179" s="1" t="s">
        <v>128</v>
      </c>
      <c r="H179" s="1" t="s">
        <v>25</v>
      </c>
      <c r="I179" s="1" t="s">
        <v>128</v>
      </c>
      <c r="J179" s="1" t="s">
        <v>25</v>
      </c>
      <c r="K179" s="1" t="s">
        <v>320</v>
      </c>
      <c r="L179" s="1" t="s">
        <v>25</v>
      </c>
      <c r="M179" s="1" t="s">
        <v>402</v>
      </c>
      <c r="N179" s="1" t="s">
        <v>93</v>
      </c>
      <c r="O179" s="1" t="s">
        <v>92</v>
      </c>
      <c r="P179" s="1" t="s">
        <v>25</v>
      </c>
      <c r="Q179" s="1" t="s">
        <v>118</v>
      </c>
      <c r="R179" s="1" t="s">
        <v>286</v>
      </c>
      <c r="S179" s="1" t="s">
        <v>99</v>
      </c>
      <c r="T179" s="1" t="s">
        <v>38</v>
      </c>
      <c r="U179" s="1" t="s">
        <v>113</v>
      </c>
      <c r="V179" s="1" t="s">
        <v>286</v>
      </c>
      <c r="W179" s="1" t="s">
        <v>170</v>
      </c>
      <c r="X179" s="1" t="s">
        <v>25</v>
      </c>
      <c r="Y179" s="1" t="s">
        <v>170</v>
      </c>
      <c r="Z179" s="1" t="s">
        <v>25</v>
      </c>
      <c r="AA179">
        <v>105.04</v>
      </c>
      <c r="AB179" s="1" t="s">
        <v>1281</v>
      </c>
    </row>
    <row r="180" spans="1:28" x14ac:dyDescent="0.35">
      <c r="A180" s="3" t="s">
        <v>1</v>
      </c>
      <c r="B180" s="1" t="s">
        <v>783</v>
      </c>
      <c r="C180" s="1" t="s">
        <v>13</v>
      </c>
      <c r="D180" s="1" t="s">
        <v>4</v>
      </c>
      <c r="E180" s="1" t="s">
        <v>236</v>
      </c>
      <c r="F180" s="1" t="s">
        <v>120</v>
      </c>
      <c r="G180" s="1" t="s">
        <v>46</v>
      </c>
      <c r="H180" s="1" t="s">
        <v>4</v>
      </c>
      <c r="I180" s="1" t="s">
        <v>46</v>
      </c>
      <c r="J180" s="1" t="s">
        <v>4</v>
      </c>
      <c r="K180" s="1" t="s">
        <v>14</v>
      </c>
      <c r="L180" s="1" t="s">
        <v>4</v>
      </c>
      <c r="M180" s="1" t="s">
        <v>14</v>
      </c>
      <c r="N180" s="1" t="s">
        <v>4</v>
      </c>
      <c r="O180" s="1" t="s">
        <v>579</v>
      </c>
      <c r="P180" s="1" t="s">
        <v>4</v>
      </c>
      <c r="Q180" s="1" t="s">
        <v>579</v>
      </c>
      <c r="R180" s="1" t="s">
        <v>4</v>
      </c>
      <c r="S180" s="1" t="s">
        <v>306</v>
      </c>
      <c r="T180" s="1" t="s">
        <v>4</v>
      </c>
      <c r="U180" s="1" t="s">
        <v>784</v>
      </c>
      <c r="V180" s="1" t="s">
        <v>53</v>
      </c>
      <c r="W180" s="1" t="s">
        <v>785</v>
      </c>
      <c r="X180" s="1" t="s">
        <v>4</v>
      </c>
      <c r="Y180" s="1" t="s">
        <v>785</v>
      </c>
      <c r="Z180" s="1" t="s">
        <v>4</v>
      </c>
      <c r="AA180">
        <v>105.05</v>
      </c>
      <c r="AB180" s="1" t="s">
        <v>1281</v>
      </c>
    </row>
    <row r="181" spans="1:28" x14ac:dyDescent="0.35">
      <c r="A181" s="3" t="s">
        <v>22</v>
      </c>
      <c r="B181" s="1" t="s">
        <v>376</v>
      </c>
      <c r="C181" s="1" t="s">
        <v>68</v>
      </c>
      <c r="D181" s="1" t="s">
        <v>25</v>
      </c>
      <c r="E181" s="1" t="s">
        <v>287</v>
      </c>
      <c r="F181" s="1" t="s">
        <v>41</v>
      </c>
      <c r="G181" s="1" t="s">
        <v>231</v>
      </c>
      <c r="H181" s="1" t="s">
        <v>25</v>
      </c>
      <c r="I181" s="1" t="s">
        <v>231</v>
      </c>
      <c r="J181" s="1" t="s">
        <v>25</v>
      </c>
      <c r="K181" s="1" t="s">
        <v>118</v>
      </c>
      <c r="L181" s="1" t="s">
        <v>25</v>
      </c>
      <c r="M181" s="1" t="s">
        <v>118</v>
      </c>
      <c r="N181" s="1" t="s">
        <v>25</v>
      </c>
      <c r="O181" s="1" t="s">
        <v>401</v>
      </c>
      <c r="P181" s="1" t="s">
        <v>25</v>
      </c>
      <c r="Q181" s="1" t="s">
        <v>401</v>
      </c>
      <c r="R181" s="1" t="s">
        <v>25</v>
      </c>
      <c r="S181" s="1" t="s">
        <v>190</v>
      </c>
      <c r="T181" s="1" t="s">
        <v>25</v>
      </c>
      <c r="U181" s="1" t="s">
        <v>147</v>
      </c>
      <c r="V181" s="1" t="s">
        <v>91</v>
      </c>
      <c r="W181" s="1" t="s">
        <v>588</v>
      </c>
      <c r="X181" s="1" t="s">
        <v>25</v>
      </c>
      <c r="Y181" s="1" t="s">
        <v>588</v>
      </c>
      <c r="Z181" s="1" t="s">
        <v>25</v>
      </c>
      <c r="AA181">
        <v>105.05</v>
      </c>
      <c r="AB181" s="1" t="s">
        <v>1281</v>
      </c>
    </row>
    <row r="182" spans="1:28" x14ac:dyDescent="0.35">
      <c r="A182" s="3" t="s">
        <v>1</v>
      </c>
      <c r="B182" s="1" t="s">
        <v>786</v>
      </c>
      <c r="C182" s="1" t="s">
        <v>234</v>
      </c>
      <c r="D182" s="1" t="s">
        <v>4</v>
      </c>
      <c r="E182" s="1" t="s">
        <v>234</v>
      </c>
      <c r="F182" s="1" t="s">
        <v>4</v>
      </c>
      <c r="G182" s="1" t="s">
        <v>77</v>
      </c>
      <c r="H182" s="1" t="s">
        <v>4</v>
      </c>
      <c r="I182" s="1" t="s">
        <v>371</v>
      </c>
      <c r="J182" s="1" t="s">
        <v>299</v>
      </c>
      <c r="K182" s="1" t="s">
        <v>787</v>
      </c>
      <c r="L182" s="1" t="s">
        <v>4</v>
      </c>
      <c r="M182" s="1" t="s">
        <v>202</v>
      </c>
      <c r="N182" s="1" t="s">
        <v>371</v>
      </c>
      <c r="O182" s="1" t="s">
        <v>641</v>
      </c>
      <c r="P182" s="1" t="s">
        <v>87</v>
      </c>
      <c r="Q182" s="1" t="s">
        <v>620</v>
      </c>
      <c r="R182" s="1" t="s">
        <v>255</v>
      </c>
      <c r="S182" s="1" t="s">
        <v>20</v>
      </c>
      <c r="T182" s="1" t="s">
        <v>4</v>
      </c>
      <c r="U182" s="1" t="s">
        <v>720</v>
      </c>
      <c r="V182" s="1" t="s">
        <v>258</v>
      </c>
      <c r="W182" s="1" t="s">
        <v>788</v>
      </c>
      <c r="X182" s="1" t="s">
        <v>4</v>
      </c>
      <c r="Y182" s="1" t="s">
        <v>788</v>
      </c>
      <c r="Z182" s="1" t="s">
        <v>4</v>
      </c>
      <c r="AA182">
        <v>105.06</v>
      </c>
      <c r="AB182" s="1" t="s">
        <v>1281</v>
      </c>
    </row>
    <row r="183" spans="1:28" x14ac:dyDescent="0.35">
      <c r="A183" s="3" t="s">
        <v>22</v>
      </c>
      <c r="B183" s="1" t="s">
        <v>789</v>
      </c>
      <c r="C183" s="1" t="s">
        <v>191</v>
      </c>
      <c r="D183" s="1" t="s">
        <v>93</v>
      </c>
      <c r="E183" s="1" t="s">
        <v>191</v>
      </c>
      <c r="F183" s="1" t="s">
        <v>93</v>
      </c>
      <c r="G183" s="1" t="s">
        <v>171</v>
      </c>
      <c r="H183" s="1" t="s">
        <v>93</v>
      </c>
      <c r="I183" s="1" t="s">
        <v>113</v>
      </c>
      <c r="J183" s="1" t="s">
        <v>66</v>
      </c>
      <c r="K183" s="1" t="s">
        <v>532</v>
      </c>
      <c r="L183" s="1" t="s">
        <v>93</v>
      </c>
      <c r="M183" s="1" t="s">
        <v>613</v>
      </c>
      <c r="N183" s="1" t="s">
        <v>144</v>
      </c>
      <c r="O183" s="1" t="s">
        <v>261</v>
      </c>
      <c r="P183" s="1" t="s">
        <v>91</v>
      </c>
      <c r="Q183" s="1" t="s">
        <v>263</v>
      </c>
      <c r="R183" s="1" t="s">
        <v>349</v>
      </c>
      <c r="S183" s="1" t="s">
        <v>279</v>
      </c>
      <c r="T183" s="1" t="s">
        <v>93</v>
      </c>
      <c r="U183" s="1" t="s">
        <v>165</v>
      </c>
      <c r="V183" s="1" t="s">
        <v>194</v>
      </c>
      <c r="W183" s="1" t="s">
        <v>790</v>
      </c>
      <c r="X183" s="1" t="s">
        <v>93</v>
      </c>
      <c r="Y183" s="1" t="s">
        <v>790</v>
      </c>
      <c r="Z183" s="1" t="s">
        <v>93</v>
      </c>
      <c r="AA183">
        <v>105.06</v>
      </c>
      <c r="AB183" s="1" t="s">
        <v>1281</v>
      </c>
    </row>
    <row r="184" spans="1:28" x14ac:dyDescent="0.35">
      <c r="A184" s="3" t="s">
        <v>1</v>
      </c>
      <c r="B184" s="1" t="s">
        <v>791</v>
      </c>
      <c r="C184" s="1" t="s">
        <v>81</v>
      </c>
      <c r="D184" s="1" t="s">
        <v>4</v>
      </c>
      <c r="E184" s="1" t="s">
        <v>81</v>
      </c>
      <c r="F184" s="1" t="s">
        <v>4</v>
      </c>
      <c r="G184" s="1" t="s">
        <v>292</v>
      </c>
      <c r="H184" s="1" t="s">
        <v>4</v>
      </c>
      <c r="I184" s="1" t="s">
        <v>105</v>
      </c>
      <c r="J184" s="1" t="s">
        <v>45</v>
      </c>
      <c r="K184" s="1" t="s">
        <v>252</v>
      </c>
      <c r="L184" s="1" t="s">
        <v>4</v>
      </c>
      <c r="M184" s="1" t="s">
        <v>616</v>
      </c>
      <c r="N184" s="1" t="s">
        <v>133</v>
      </c>
      <c r="O184" s="1" t="s">
        <v>642</v>
      </c>
      <c r="P184" s="1" t="s">
        <v>4</v>
      </c>
      <c r="Q184" s="1" t="s">
        <v>124</v>
      </c>
      <c r="R184" s="1" t="s">
        <v>53</v>
      </c>
      <c r="S184" s="1" t="s">
        <v>453</v>
      </c>
      <c r="T184" s="1" t="s">
        <v>4</v>
      </c>
      <c r="U184" s="1" t="s">
        <v>251</v>
      </c>
      <c r="V184" s="1" t="s">
        <v>133</v>
      </c>
      <c r="W184" s="1" t="s">
        <v>493</v>
      </c>
      <c r="X184" s="1" t="s">
        <v>4</v>
      </c>
      <c r="Y184" s="1" t="s">
        <v>792</v>
      </c>
      <c r="Z184" s="1" t="s">
        <v>380</v>
      </c>
      <c r="AA184">
        <v>105.07</v>
      </c>
      <c r="AB184" s="1" t="s">
        <v>1281</v>
      </c>
    </row>
    <row r="185" spans="1:28" x14ac:dyDescent="0.35">
      <c r="A185" s="3" t="s">
        <v>22</v>
      </c>
      <c r="B185" s="1" t="s">
        <v>572</v>
      </c>
      <c r="C185" s="1" t="s">
        <v>194</v>
      </c>
      <c r="D185" s="1" t="s">
        <v>25</v>
      </c>
      <c r="E185" s="1" t="s">
        <v>194</v>
      </c>
      <c r="F185" s="1" t="s">
        <v>25</v>
      </c>
      <c r="G185" s="1" t="s">
        <v>96</v>
      </c>
      <c r="H185" s="1" t="s">
        <v>25</v>
      </c>
      <c r="I185" s="1" t="s">
        <v>340</v>
      </c>
      <c r="J185" s="1" t="s">
        <v>173</v>
      </c>
      <c r="K185" s="1" t="s">
        <v>149</v>
      </c>
      <c r="L185" s="1" t="s">
        <v>25</v>
      </c>
      <c r="M185" s="1" t="s">
        <v>39</v>
      </c>
      <c r="N185" s="1" t="s">
        <v>173</v>
      </c>
      <c r="O185" s="1" t="s">
        <v>400</v>
      </c>
      <c r="P185" s="1" t="s">
        <v>25</v>
      </c>
      <c r="Q185" s="1" t="s">
        <v>427</v>
      </c>
      <c r="R185" s="1" t="s">
        <v>60</v>
      </c>
      <c r="S185" s="1" t="s">
        <v>561</v>
      </c>
      <c r="T185" s="1" t="s">
        <v>25</v>
      </c>
      <c r="U185" s="1" t="s">
        <v>341</v>
      </c>
      <c r="V185" s="1" t="s">
        <v>26</v>
      </c>
      <c r="W185" s="1" t="s">
        <v>172</v>
      </c>
      <c r="X185" s="1" t="s">
        <v>25</v>
      </c>
      <c r="Y185" s="1" t="s">
        <v>211</v>
      </c>
      <c r="Z185" s="1" t="s">
        <v>147</v>
      </c>
      <c r="AA185">
        <v>105.07</v>
      </c>
      <c r="AB185" s="1" t="s">
        <v>1281</v>
      </c>
    </row>
    <row r="186" spans="1:28" x14ac:dyDescent="0.35">
      <c r="A186" s="3" t="s">
        <v>1</v>
      </c>
      <c r="B186" s="1" t="s">
        <v>793</v>
      </c>
      <c r="C186" s="1" t="s">
        <v>133</v>
      </c>
      <c r="D186" s="1" t="s">
        <v>4</v>
      </c>
      <c r="E186" s="1" t="s">
        <v>133</v>
      </c>
      <c r="F186" s="1" t="s">
        <v>4</v>
      </c>
      <c r="G186" s="1" t="s">
        <v>111</v>
      </c>
      <c r="H186" s="1" t="s">
        <v>4</v>
      </c>
      <c r="I186" s="1" t="s">
        <v>179</v>
      </c>
      <c r="J186" s="1" t="s">
        <v>120</v>
      </c>
      <c r="K186" s="1" t="s">
        <v>6</v>
      </c>
      <c r="L186" s="1" t="s">
        <v>4</v>
      </c>
      <c r="M186" s="1" t="s">
        <v>6</v>
      </c>
      <c r="N186" s="1" t="s">
        <v>4</v>
      </c>
      <c r="O186" s="1" t="s">
        <v>185</v>
      </c>
      <c r="P186" s="1" t="s">
        <v>4</v>
      </c>
      <c r="Q186" s="1" t="s">
        <v>185</v>
      </c>
      <c r="R186" s="1" t="s">
        <v>4</v>
      </c>
      <c r="S186" s="1" t="s">
        <v>304</v>
      </c>
      <c r="T186" s="1" t="s">
        <v>4</v>
      </c>
      <c r="U186" s="1" t="s">
        <v>304</v>
      </c>
      <c r="V186" s="1" t="s">
        <v>4</v>
      </c>
      <c r="W186" s="1" t="s">
        <v>794</v>
      </c>
      <c r="X186" s="1" t="s">
        <v>4</v>
      </c>
      <c r="Y186" s="1" t="s">
        <v>795</v>
      </c>
      <c r="Z186" s="1" t="s">
        <v>105</v>
      </c>
      <c r="AA186">
        <v>105.08</v>
      </c>
      <c r="AB186" s="1" t="s">
        <v>1281</v>
      </c>
    </row>
    <row r="187" spans="1:28" x14ac:dyDescent="0.35">
      <c r="A187" s="3" t="s">
        <v>22</v>
      </c>
      <c r="B187" s="1" t="s">
        <v>763</v>
      </c>
      <c r="C187" s="1" t="s">
        <v>30</v>
      </c>
      <c r="D187" s="1" t="s">
        <v>25</v>
      </c>
      <c r="E187" s="1" t="s">
        <v>30</v>
      </c>
      <c r="F187" s="1" t="s">
        <v>25</v>
      </c>
      <c r="G187" s="1" t="s">
        <v>35</v>
      </c>
      <c r="H187" s="1" t="s">
        <v>25</v>
      </c>
      <c r="I187" s="1" t="s">
        <v>69</v>
      </c>
      <c r="J187" s="1" t="s">
        <v>63</v>
      </c>
      <c r="K187" s="1" t="s">
        <v>194</v>
      </c>
      <c r="L187" s="1" t="s">
        <v>25</v>
      </c>
      <c r="M187" s="1" t="s">
        <v>194</v>
      </c>
      <c r="N187" s="1" t="s">
        <v>25</v>
      </c>
      <c r="O187" s="1" t="s">
        <v>70</v>
      </c>
      <c r="P187" s="1" t="s">
        <v>25</v>
      </c>
      <c r="Q187" s="1" t="s">
        <v>70</v>
      </c>
      <c r="R187" s="1" t="s">
        <v>25</v>
      </c>
      <c r="S187" s="1" t="s">
        <v>411</v>
      </c>
      <c r="T187" s="1" t="s">
        <v>25</v>
      </c>
      <c r="U187" s="1" t="s">
        <v>411</v>
      </c>
      <c r="V187" s="1" t="s">
        <v>25</v>
      </c>
      <c r="W187" s="1" t="s">
        <v>796</v>
      </c>
      <c r="X187" s="1" t="s">
        <v>25</v>
      </c>
      <c r="Y187" s="1" t="s">
        <v>441</v>
      </c>
      <c r="Z187" s="1" t="s">
        <v>190</v>
      </c>
      <c r="AA187">
        <v>105.08</v>
      </c>
      <c r="AB187" s="1" t="s">
        <v>1281</v>
      </c>
    </row>
    <row r="188" spans="1:28" x14ac:dyDescent="0.35">
      <c r="A188" s="3" t="s">
        <v>1</v>
      </c>
      <c r="B188" s="1" t="s">
        <v>797</v>
      </c>
      <c r="C188" s="1" t="s">
        <v>258</v>
      </c>
      <c r="D188" s="1" t="s">
        <v>4</v>
      </c>
      <c r="E188" s="1" t="s">
        <v>258</v>
      </c>
      <c r="F188" s="1" t="s">
        <v>4</v>
      </c>
      <c r="G188" s="1" t="s">
        <v>131</v>
      </c>
      <c r="H188" s="1" t="s">
        <v>4</v>
      </c>
      <c r="I188" s="1" t="s">
        <v>105</v>
      </c>
      <c r="J188" s="1" t="s">
        <v>56</v>
      </c>
      <c r="K188" s="1" t="s">
        <v>104</v>
      </c>
      <c r="L188" s="1" t="s">
        <v>4</v>
      </c>
      <c r="M188" s="1" t="s">
        <v>104</v>
      </c>
      <c r="N188" s="1" t="s">
        <v>4</v>
      </c>
      <c r="O188" s="1" t="s">
        <v>290</v>
      </c>
      <c r="P188" s="1" t="s">
        <v>4</v>
      </c>
      <c r="Q188" s="1" t="s">
        <v>78</v>
      </c>
      <c r="R188" s="1" t="s">
        <v>45</v>
      </c>
      <c r="S188" s="1" t="s">
        <v>798</v>
      </c>
      <c r="T188" s="1" t="s">
        <v>4</v>
      </c>
      <c r="U188" s="1" t="s">
        <v>559</v>
      </c>
      <c r="V188" s="1" t="s">
        <v>106</v>
      </c>
      <c r="W188" s="1" t="s">
        <v>799</v>
      </c>
      <c r="X188" s="1" t="s">
        <v>4</v>
      </c>
      <c r="Y188" s="1" t="s">
        <v>800</v>
      </c>
      <c r="Z188" s="1" t="s">
        <v>134</v>
      </c>
      <c r="AA188">
        <v>106.01</v>
      </c>
      <c r="AB188" s="1" t="s">
        <v>1281</v>
      </c>
    </row>
    <row r="189" spans="1:28" x14ac:dyDescent="0.35">
      <c r="A189" s="3" t="s">
        <v>22</v>
      </c>
      <c r="B189" s="1" t="s">
        <v>125</v>
      </c>
      <c r="C189" s="1" t="s">
        <v>34</v>
      </c>
      <c r="D189" s="1" t="s">
        <v>25</v>
      </c>
      <c r="E189" s="1" t="s">
        <v>34</v>
      </c>
      <c r="F189" s="1" t="s">
        <v>25</v>
      </c>
      <c r="G189" s="1" t="s">
        <v>116</v>
      </c>
      <c r="H189" s="1" t="s">
        <v>25</v>
      </c>
      <c r="I189" s="1" t="s">
        <v>68</v>
      </c>
      <c r="J189" s="1" t="s">
        <v>24</v>
      </c>
      <c r="K189" s="1" t="s">
        <v>127</v>
      </c>
      <c r="L189" s="1" t="s">
        <v>25</v>
      </c>
      <c r="M189" s="1" t="s">
        <v>127</v>
      </c>
      <c r="N189" s="1" t="s">
        <v>25</v>
      </c>
      <c r="O189" s="1" t="s">
        <v>113</v>
      </c>
      <c r="P189" s="1" t="s">
        <v>25</v>
      </c>
      <c r="Q189" s="1" t="s">
        <v>144</v>
      </c>
      <c r="R189" s="1" t="s">
        <v>66</v>
      </c>
      <c r="S189" s="1" t="s">
        <v>175</v>
      </c>
      <c r="T189" s="1" t="s">
        <v>25</v>
      </c>
      <c r="U189" s="1" t="s">
        <v>596</v>
      </c>
      <c r="V189" s="1" t="s">
        <v>115</v>
      </c>
      <c r="W189" s="1" t="s">
        <v>519</v>
      </c>
      <c r="X189" s="1" t="s">
        <v>25</v>
      </c>
      <c r="Y189" s="1" t="s">
        <v>519</v>
      </c>
      <c r="Z189" s="1" t="s">
        <v>313</v>
      </c>
      <c r="AA189">
        <v>106.01</v>
      </c>
      <c r="AB189" s="1" t="s">
        <v>1281</v>
      </c>
    </row>
    <row r="190" spans="1:28" x14ac:dyDescent="0.35">
      <c r="A190" s="3" t="s">
        <v>1</v>
      </c>
      <c r="B190" s="1" t="s">
        <v>801</v>
      </c>
      <c r="C190" s="1" t="s">
        <v>105</v>
      </c>
      <c r="D190" s="1" t="s">
        <v>4</v>
      </c>
      <c r="E190" s="1" t="s">
        <v>354</v>
      </c>
      <c r="F190" s="1" t="s">
        <v>185</v>
      </c>
      <c r="G190" s="1" t="s">
        <v>284</v>
      </c>
      <c r="H190" s="1" t="s">
        <v>4</v>
      </c>
      <c r="I190" s="1" t="s">
        <v>87</v>
      </c>
      <c r="J190" s="1" t="s">
        <v>87</v>
      </c>
      <c r="K190" s="1" t="s">
        <v>580</v>
      </c>
      <c r="L190" s="1" t="s">
        <v>4</v>
      </c>
      <c r="M190" s="1" t="s">
        <v>580</v>
      </c>
      <c r="N190" s="1" t="s">
        <v>4</v>
      </c>
      <c r="O190" s="1" t="s">
        <v>13</v>
      </c>
      <c r="P190" s="1" t="s">
        <v>4</v>
      </c>
      <c r="Q190" s="1" t="s">
        <v>13</v>
      </c>
      <c r="R190" s="1" t="s">
        <v>4</v>
      </c>
      <c r="S190" s="1" t="s">
        <v>802</v>
      </c>
      <c r="T190" s="1" t="s">
        <v>4</v>
      </c>
      <c r="U190" s="1" t="s">
        <v>558</v>
      </c>
      <c r="V190" s="1" t="s">
        <v>18</v>
      </c>
      <c r="W190" s="1" t="s">
        <v>803</v>
      </c>
      <c r="X190" s="1" t="s">
        <v>4</v>
      </c>
      <c r="Y190" s="1" t="s">
        <v>803</v>
      </c>
      <c r="Z190" s="1" t="s">
        <v>4</v>
      </c>
      <c r="AA190">
        <v>106.03</v>
      </c>
      <c r="AB190" s="1" t="s">
        <v>1281</v>
      </c>
    </row>
    <row r="191" spans="1:28" x14ac:dyDescent="0.35">
      <c r="A191" s="3" t="s">
        <v>22</v>
      </c>
      <c r="B191" s="1" t="s">
        <v>627</v>
      </c>
      <c r="C191" s="1" t="s">
        <v>128</v>
      </c>
      <c r="D191" s="1" t="s">
        <v>25</v>
      </c>
      <c r="E191" s="1" t="s">
        <v>331</v>
      </c>
      <c r="F191" s="1" t="s">
        <v>69</v>
      </c>
      <c r="G191" s="1" t="s">
        <v>62</v>
      </c>
      <c r="H191" s="1" t="s">
        <v>25</v>
      </c>
      <c r="I191" s="1" t="s">
        <v>27</v>
      </c>
      <c r="J191" s="1" t="s">
        <v>27</v>
      </c>
      <c r="K191" s="1" t="s">
        <v>587</v>
      </c>
      <c r="L191" s="1" t="s">
        <v>25</v>
      </c>
      <c r="M191" s="1" t="s">
        <v>587</v>
      </c>
      <c r="N191" s="1" t="s">
        <v>25</v>
      </c>
      <c r="O191" s="1" t="s">
        <v>144</v>
      </c>
      <c r="P191" s="1" t="s">
        <v>25</v>
      </c>
      <c r="Q191" s="1" t="s">
        <v>144</v>
      </c>
      <c r="R191" s="1" t="s">
        <v>25</v>
      </c>
      <c r="S191" s="1" t="s">
        <v>261</v>
      </c>
      <c r="T191" s="1" t="s">
        <v>25</v>
      </c>
      <c r="U191" s="1" t="s">
        <v>261</v>
      </c>
      <c r="V191" s="1" t="s">
        <v>27</v>
      </c>
      <c r="W191" s="1" t="s">
        <v>652</v>
      </c>
      <c r="X191" s="1" t="s">
        <v>25</v>
      </c>
      <c r="Y191" s="1" t="s">
        <v>652</v>
      </c>
      <c r="Z191" s="1" t="s">
        <v>25</v>
      </c>
      <c r="AA191">
        <v>106.03</v>
      </c>
      <c r="AB191" s="1" t="s">
        <v>1281</v>
      </c>
    </row>
    <row r="192" spans="1:28" x14ac:dyDescent="0.35">
      <c r="A192" s="3" t="s">
        <v>1</v>
      </c>
      <c r="B192" s="1" t="s">
        <v>804</v>
      </c>
      <c r="C192" s="1" t="s">
        <v>4</v>
      </c>
      <c r="D192" s="1" t="s">
        <v>4</v>
      </c>
      <c r="E192" s="1" t="s">
        <v>4</v>
      </c>
      <c r="F192" s="1" t="s">
        <v>4</v>
      </c>
      <c r="G192" s="1" t="s">
        <v>103</v>
      </c>
      <c r="H192" s="1" t="s">
        <v>4</v>
      </c>
      <c r="I192" s="1" t="s">
        <v>108</v>
      </c>
      <c r="J192" s="1" t="s">
        <v>87</v>
      </c>
      <c r="K192" s="1" t="s">
        <v>179</v>
      </c>
      <c r="L192" s="1" t="s">
        <v>4</v>
      </c>
      <c r="M192" s="1" t="s">
        <v>75</v>
      </c>
      <c r="N192" s="1" t="s">
        <v>45</v>
      </c>
      <c r="O192" s="1" t="s">
        <v>417</v>
      </c>
      <c r="P192" s="1" t="s">
        <v>4</v>
      </c>
      <c r="Q192" s="1" t="s">
        <v>417</v>
      </c>
      <c r="R192" s="1" t="s">
        <v>4</v>
      </c>
      <c r="S192" s="1" t="s">
        <v>218</v>
      </c>
      <c r="T192" s="1" t="s">
        <v>4</v>
      </c>
      <c r="U192" s="1" t="s">
        <v>237</v>
      </c>
      <c r="V192" s="1" t="s">
        <v>236</v>
      </c>
      <c r="W192" s="1" t="s">
        <v>130</v>
      </c>
      <c r="X192" s="1" t="s">
        <v>4</v>
      </c>
      <c r="Y192" s="1" t="s">
        <v>805</v>
      </c>
      <c r="Z192" s="1" t="s">
        <v>87</v>
      </c>
      <c r="AA192">
        <v>106.04</v>
      </c>
      <c r="AB192" s="1" t="s">
        <v>1281</v>
      </c>
    </row>
    <row r="193" spans="1:28" x14ac:dyDescent="0.35">
      <c r="A193" s="3" t="s">
        <v>22</v>
      </c>
      <c r="B193" s="1" t="s">
        <v>572</v>
      </c>
      <c r="C193" s="1" t="s">
        <v>25</v>
      </c>
      <c r="D193" s="1" t="s">
        <v>25</v>
      </c>
      <c r="E193" s="1" t="s">
        <v>25</v>
      </c>
      <c r="F193" s="1" t="s">
        <v>25</v>
      </c>
      <c r="G193" s="1" t="s">
        <v>68</v>
      </c>
      <c r="H193" s="1" t="s">
        <v>25</v>
      </c>
      <c r="I193" s="1" t="s">
        <v>35</v>
      </c>
      <c r="J193" s="1" t="s">
        <v>91</v>
      </c>
      <c r="K193" s="1" t="s">
        <v>97</v>
      </c>
      <c r="L193" s="1" t="s">
        <v>25</v>
      </c>
      <c r="M193" s="1" t="s">
        <v>145</v>
      </c>
      <c r="N193" s="1" t="s">
        <v>173</v>
      </c>
      <c r="O193" s="1" t="s">
        <v>263</v>
      </c>
      <c r="P193" s="1" t="s">
        <v>25</v>
      </c>
      <c r="Q193" s="1" t="s">
        <v>263</v>
      </c>
      <c r="R193" s="1" t="s">
        <v>25</v>
      </c>
      <c r="S193" s="1" t="s">
        <v>170</v>
      </c>
      <c r="T193" s="1" t="s">
        <v>25</v>
      </c>
      <c r="U193" s="1" t="s">
        <v>148</v>
      </c>
      <c r="V193" s="1" t="s">
        <v>35</v>
      </c>
      <c r="W193" s="1" t="s">
        <v>674</v>
      </c>
      <c r="X193" s="1" t="s">
        <v>25</v>
      </c>
      <c r="Y193" s="1" t="s">
        <v>806</v>
      </c>
      <c r="Z193" s="1" t="s">
        <v>91</v>
      </c>
      <c r="AA193">
        <v>106.04</v>
      </c>
      <c r="AB193" s="1" t="s">
        <v>1281</v>
      </c>
    </row>
    <row r="194" spans="1:28" x14ac:dyDescent="0.35">
      <c r="A194" s="3" t="s">
        <v>1</v>
      </c>
      <c r="B194" s="1" t="s">
        <v>807</v>
      </c>
      <c r="C194" s="1" t="s">
        <v>240</v>
      </c>
      <c r="D194" s="1" t="s">
        <v>4</v>
      </c>
      <c r="E194" s="1" t="s">
        <v>240</v>
      </c>
      <c r="F194" s="1" t="s">
        <v>4</v>
      </c>
      <c r="G194" s="1" t="s">
        <v>3</v>
      </c>
      <c r="H194" s="1" t="s">
        <v>4</v>
      </c>
      <c r="I194" s="1" t="s">
        <v>354</v>
      </c>
      <c r="J194" s="1" t="s">
        <v>157</v>
      </c>
      <c r="K194" s="1" t="s">
        <v>322</v>
      </c>
      <c r="L194" s="1" t="s">
        <v>4</v>
      </c>
      <c r="M194" s="1" t="s">
        <v>322</v>
      </c>
      <c r="N194" s="1" t="s">
        <v>4</v>
      </c>
      <c r="O194" s="1" t="s">
        <v>201</v>
      </c>
      <c r="P194" s="1" t="s">
        <v>4</v>
      </c>
      <c r="Q194" s="1" t="s">
        <v>201</v>
      </c>
      <c r="R194" s="1" t="s">
        <v>4</v>
      </c>
      <c r="S194" s="1" t="s">
        <v>358</v>
      </c>
      <c r="T194" s="1" t="s">
        <v>4</v>
      </c>
      <c r="U194" s="1" t="s">
        <v>358</v>
      </c>
      <c r="V194" s="1" t="s">
        <v>4</v>
      </c>
      <c r="W194" s="1" t="s">
        <v>690</v>
      </c>
      <c r="X194" s="1" t="s">
        <v>4</v>
      </c>
      <c r="Y194" s="1" t="s">
        <v>808</v>
      </c>
      <c r="Z194" s="1" t="s">
        <v>133</v>
      </c>
      <c r="AA194">
        <v>107.01</v>
      </c>
      <c r="AB194" s="1" t="s">
        <v>1281</v>
      </c>
    </row>
    <row r="195" spans="1:28" x14ac:dyDescent="0.35">
      <c r="A195" s="3" t="s">
        <v>22</v>
      </c>
      <c r="B195" s="1" t="s">
        <v>400</v>
      </c>
      <c r="C195" s="1" t="s">
        <v>34</v>
      </c>
      <c r="D195" s="1" t="s">
        <v>25</v>
      </c>
      <c r="E195" s="1" t="s">
        <v>34</v>
      </c>
      <c r="F195" s="1" t="s">
        <v>25</v>
      </c>
      <c r="G195" s="1" t="s">
        <v>171</v>
      </c>
      <c r="H195" s="1" t="s">
        <v>25</v>
      </c>
      <c r="I195" s="1" t="s">
        <v>62</v>
      </c>
      <c r="J195" s="1" t="s">
        <v>127</v>
      </c>
      <c r="K195" s="1" t="s">
        <v>287</v>
      </c>
      <c r="L195" s="1" t="s">
        <v>25</v>
      </c>
      <c r="M195" s="1" t="s">
        <v>287</v>
      </c>
      <c r="N195" s="1" t="s">
        <v>25</v>
      </c>
      <c r="O195" s="1" t="s">
        <v>209</v>
      </c>
      <c r="P195" s="1" t="s">
        <v>25</v>
      </c>
      <c r="Q195" s="1" t="s">
        <v>209</v>
      </c>
      <c r="R195" s="1" t="s">
        <v>25</v>
      </c>
      <c r="S195" s="1" t="s">
        <v>439</v>
      </c>
      <c r="T195" s="1" t="s">
        <v>25</v>
      </c>
      <c r="U195" s="1" t="s">
        <v>439</v>
      </c>
      <c r="V195" s="1" t="s">
        <v>25</v>
      </c>
      <c r="W195" s="1" t="s">
        <v>611</v>
      </c>
      <c r="X195" s="1" t="s">
        <v>25</v>
      </c>
      <c r="Y195" s="1" t="s">
        <v>612</v>
      </c>
      <c r="Z195" s="1" t="s">
        <v>145</v>
      </c>
      <c r="AA195">
        <v>107.01</v>
      </c>
      <c r="AB195" s="1" t="s">
        <v>1281</v>
      </c>
    </row>
    <row r="196" spans="1:28" x14ac:dyDescent="0.35">
      <c r="A196" s="3" t="s">
        <v>1</v>
      </c>
      <c r="B196" s="1" t="s">
        <v>809</v>
      </c>
      <c r="C196" s="1" t="s">
        <v>292</v>
      </c>
      <c r="D196" s="1" t="s">
        <v>4</v>
      </c>
      <c r="E196" s="1" t="s">
        <v>292</v>
      </c>
      <c r="F196" s="1" t="s">
        <v>4</v>
      </c>
      <c r="G196" s="1" t="s">
        <v>84</v>
      </c>
      <c r="H196" s="1" t="s">
        <v>4</v>
      </c>
      <c r="I196" s="1" t="s">
        <v>84</v>
      </c>
      <c r="J196" s="1" t="s">
        <v>4</v>
      </c>
      <c r="K196" s="1" t="s">
        <v>21</v>
      </c>
      <c r="L196" s="1" t="s">
        <v>4</v>
      </c>
      <c r="M196" s="1" t="s">
        <v>49</v>
      </c>
      <c r="N196" s="1" t="s">
        <v>84</v>
      </c>
      <c r="O196" s="1" t="s">
        <v>243</v>
      </c>
      <c r="P196" s="1" t="s">
        <v>4</v>
      </c>
      <c r="Q196" s="1" t="s">
        <v>243</v>
      </c>
      <c r="R196" s="1" t="s">
        <v>4</v>
      </c>
      <c r="S196" s="1" t="s">
        <v>509</v>
      </c>
      <c r="T196" s="1" t="s">
        <v>4</v>
      </c>
      <c r="U196" s="1" t="s">
        <v>7</v>
      </c>
      <c r="V196" s="1" t="s">
        <v>354</v>
      </c>
      <c r="W196" s="1" t="s">
        <v>810</v>
      </c>
      <c r="X196" s="1" t="s">
        <v>4</v>
      </c>
      <c r="Y196" s="1" t="s">
        <v>810</v>
      </c>
      <c r="Z196" s="1" t="s">
        <v>4</v>
      </c>
      <c r="AA196">
        <v>107.02</v>
      </c>
      <c r="AB196" s="1" t="s">
        <v>1281</v>
      </c>
    </row>
    <row r="197" spans="1:28" x14ac:dyDescent="0.35">
      <c r="A197" s="3" t="s">
        <v>22</v>
      </c>
      <c r="B197" s="1" t="s">
        <v>428</v>
      </c>
      <c r="C197" s="1" t="s">
        <v>96</v>
      </c>
      <c r="D197" s="1" t="s">
        <v>25</v>
      </c>
      <c r="E197" s="1" t="s">
        <v>96</v>
      </c>
      <c r="F197" s="1" t="s">
        <v>25</v>
      </c>
      <c r="G197" s="1" t="s">
        <v>93</v>
      </c>
      <c r="H197" s="1" t="s">
        <v>25</v>
      </c>
      <c r="I197" s="1" t="s">
        <v>93</v>
      </c>
      <c r="J197" s="1" t="s">
        <v>25</v>
      </c>
      <c r="K197" s="1" t="s">
        <v>26</v>
      </c>
      <c r="L197" s="1" t="s">
        <v>25</v>
      </c>
      <c r="M197" s="1" t="s">
        <v>63</v>
      </c>
      <c r="N197" s="1" t="s">
        <v>93</v>
      </c>
      <c r="O197" s="1" t="s">
        <v>88</v>
      </c>
      <c r="P197" s="1" t="s">
        <v>25</v>
      </c>
      <c r="Q197" s="1" t="s">
        <v>88</v>
      </c>
      <c r="R197" s="1" t="s">
        <v>25</v>
      </c>
      <c r="S197" s="1" t="s">
        <v>340</v>
      </c>
      <c r="T197" s="1" t="s">
        <v>25</v>
      </c>
      <c r="U197" s="1" t="s">
        <v>402</v>
      </c>
      <c r="V197" s="1" t="s">
        <v>90</v>
      </c>
      <c r="W197" s="1" t="s">
        <v>811</v>
      </c>
      <c r="X197" s="1" t="s">
        <v>25</v>
      </c>
      <c r="Y197" s="1" t="s">
        <v>811</v>
      </c>
      <c r="Z197" s="1" t="s">
        <v>25</v>
      </c>
      <c r="AA197">
        <v>107.02</v>
      </c>
      <c r="AB197" s="1" t="s">
        <v>1281</v>
      </c>
    </row>
    <row r="198" spans="1:28" x14ac:dyDescent="0.35">
      <c r="A198" s="3" t="s">
        <v>1</v>
      </c>
      <c r="B198" s="1" t="s">
        <v>812</v>
      </c>
      <c r="C198" s="1" t="s">
        <v>85</v>
      </c>
      <c r="D198" s="1" t="s">
        <v>4</v>
      </c>
      <c r="E198" s="1" t="s">
        <v>388</v>
      </c>
      <c r="F198" s="1" t="s">
        <v>185</v>
      </c>
      <c r="G198" s="1" t="s">
        <v>467</v>
      </c>
      <c r="H198" s="1" t="s">
        <v>4</v>
      </c>
      <c r="I198" s="1" t="s">
        <v>15</v>
      </c>
      <c r="J198" s="1" t="s">
        <v>354</v>
      </c>
      <c r="K198" s="1" t="s">
        <v>271</v>
      </c>
      <c r="L198" s="1" t="s">
        <v>4</v>
      </c>
      <c r="M198" s="1" t="s">
        <v>422</v>
      </c>
      <c r="N198" s="1" t="s">
        <v>53</v>
      </c>
      <c r="O198" s="1" t="s">
        <v>216</v>
      </c>
      <c r="P198" s="1" t="s">
        <v>4</v>
      </c>
      <c r="Q198" s="1" t="s">
        <v>207</v>
      </c>
      <c r="R198" s="1" t="s">
        <v>84</v>
      </c>
      <c r="S198" s="1" t="s">
        <v>153</v>
      </c>
      <c r="T198" s="1" t="s">
        <v>4</v>
      </c>
      <c r="U198" s="1" t="s">
        <v>180</v>
      </c>
      <c r="V198" s="1" t="s">
        <v>322</v>
      </c>
      <c r="W198" s="1" t="s">
        <v>813</v>
      </c>
      <c r="X198" s="1" t="s">
        <v>4</v>
      </c>
      <c r="Y198" s="1" t="s">
        <v>123</v>
      </c>
      <c r="Z198" s="1" t="s">
        <v>298</v>
      </c>
      <c r="AA198">
        <v>108</v>
      </c>
      <c r="AB198" s="1" t="s">
        <v>1281</v>
      </c>
    </row>
    <row r="199" spans="1:28" x14ac:dyDescent="0.35">
      <c r="A199" s="3" t="s">
        <v>22</v>
      </c>
      <c r="B199" s="1" t="s">
        <v>175</v>
      </c>
      <c r="C199" s="1" t="s">
        <v>33</v>
      </c>
      <c r="D199" s="1" t="s">
        <v>25</v>
      </c>
      <c r="E199" s="1" t="s">
        <v>70</v>
      </c>
      <c r="F199" s="1" t="s">
        <v>62</v>
      </c>
      <c r="G199" s="1" t="s">
        <v>247</v>
      </c>
      <c r="H199" s="1" t="s">
        <v>25</v>
      </c>
      <c r="I199" s="1" t="s">
        <v>231</v>
      </c>
      <c r="J199" s="1" t="s">
        <v>63</v>
      </c>
      <c r="K199" s="1" t="s">
        <v>310</v>
      </c>
      <c r="L199" s="1" t="s">
        <v>25</v>
      </c>
      <c r="M199" s="1" t="s">
        <v>402</v>
      </c>
      <c r="N199" s="1" t="s">
        <v>63</v>
      </c>
      <c r="O199" s="1" t="s">
        <v>89</v>
      </c>
      <c r="P199" s="1" t="s">
        <v>25</v>
      </c>
      <c r="Q199" s="1" t="s">
        <v>28</v>
      </c>
      <c r="R199" s="1" t="s">
        <v>286</v>
      </c>
      <c r="S199" s="1" t="s">
        <v>116</v>
      </c>
      <c r="T199" s="1" t="s">
        <v>25</v>
      </c>
      <c r="U199" s="1" t="s">
        <v>35</v>
      </c>
      <c r="V199" s="1" t="s">
        <v>60</v>
      </c>
      <c r="W199" s="1" t="s">
        <v>401</v>
      </c>
      <c r="X199" s="1" t="s">
        <v>25</v>
      </c>
      <c r="Y199" s="1" t="s">
        <v>147</v>
      </c>
      <c r="Z199" s="1" t="s">
        <v>520</v>
      </c>
      <c r="AA199">
        <v>108</v>
      </c>
      <c r="AB199" s="1" t="s">
        <v>1281</v>
      </c>
    </row>
    <row r="200" spans="1:28" x14ac:dyDescent="0.35">
      <c r="A200" s="3" t="s">
        <v>1</v>
      </c>
      <c r="B200" s="1" t="s">
        <v>814</v>
      </c>
      <c r="C200" s="1" t="s">
        <v>297</v>
      </c>
      <c r="D200" s="1" t="s">
        <v>4</v>
      </c>
      <c r="E200" s="1" t="s">
        <v>297</v>
      </c>
      <c r="F200" s="1" t="s">
        <v>4</v>
      </c>
      <c r="G200" s="1" t="s">
        <v>197</v>
      </c>
      <c r="H200" s="1" t="s">
        <v>4</v>
      </c>
      <c r="I200" s="1" t="s">
        <v>197</v>
      </c>
      <c r="J200" s="1" t="s">
        <v>4</v>
      </c>
      <c r="K200" s="1" t="s">
        <v>54</v>
      </c>
      <c r="L200" s="1" t="s">
        <v>4</v>
      </c>
      <c r="M200" s="1" t="s">
        <v>242</v>
      </c>
      <c r="N200" s="1" t="s">
        <v>84</v>
      </c>
      <c r="O200" s="1" t="s">
        <v>85</v>
      </c>
      <c r="P200" s="1" t="s">
        <v>4</v>
      </c>
      <c r="Q200" s="1" t="s">
        <v>131</v>
      </c>
      <c r="R200" s="1" t="s">
        <v>74</v>
      </c>
      <c r="S200" s="1" t="s">
        <v>389</v>
      </c>
      <c r="T200" s="1" t="s">
        <v>4</v>
      </c>
      <c r="U200" s="1" t="s">
        <v>677</v>
      </c>
      <c r="V200" s="1" t="s">
        <v>18</v>
      </c>
      <c r="W200" s="1" t="s">
        <v>507</v>
      </c>
      <c r="X200" s="1" t="s">
        <v>4</v>
      </c>
      <c r="Y200" s="1" t="s">
        <v>507</v>
      </c>
      <c r="Z200" s="1" t="s">
        <v>4</v>
      </c>
      <c r="AA200">
        <v>109.01</v>
      </c>
      <c r="AB200" s="1" t="s">
        <v>1281</v>
      </c>
    </row>
    <row r="201" spans="1:28" x14ac:dyDescent="0.35">
      <c r="A201" s="3" t="s">
        <v>22</v>
      </c>
      <c r="B201" s="1" t="s">
        <v>596</v>
      </c>
      <c r="C201" s="1" t="s">
        <v>313</v>
      </c>
      <c r="D201" s="1" t="s">
        <v>25</v>
      </c>
      <c r="E201" s="1" t="s">
        <v>313</v>
      </c>
      <c r="F201" s="1" t="s">
        <v>25</v>
      </c>
      <c r="G201" s="1" t="s">
        <v>349</v>
      </c>
      <c r="H201" s="1" t="s">
        <v>25</v>
      </c>
      <c r="I201" s="1" t="s">
        <v>349</v>
      </c>
      <c r="J201" s="1" t="s">
        <v>25</v>
      </c>
      <c r="K201" s="1" t="s">
        <v>92</v>
      </c>
      <c r="L201" s="1" t="s">
        <v>25</v>
      </c>
      <c r="M201" s="1" t="s">
        <v>92</v>
      </c>
      <c r="N201" s="1" t="s">
        <v>63</v>
      </c>
      <c r="O201" s="1" t="s">
        <v>377</v>
      </c>
      <c r="P201" s="1" t="s">
        <v>25</v>
      </c>
      <c r="Q201" s="1" t="s">
        <v>99</v>
      </c>
      <c r="R201" s="1" t="s">
        <v>173</v>
      </c>
      <c r="S201" s="1" t="s">
        <v>210</v>
      </c>
      <c r="T201" s="1" t="s">
        <v>25</v>
      </c>
      <c r="U201" s="1" t="s">
        <v>96</v>
      </c>
      <c r="V201" s="1" t="s">
        <v>288</v>
      </c>
      <c r="W201" s="1" t="s">
        <v>211</v>
      </c>
      <c r="X201" s="1" t="s">
        <v>25</v>
      </c>
      <c r="Y201" s="1" t="s">
        <v>211</v>
      </c>
      <c r="Z201" s="1" t="s">
        <v>25</v>
      </c>
      <c r="AA201">
        <v>109.01</v>
      </c>
      <c r="AB201" s="1" t="s">
        <v>1281</v>
      </c>
    </row>
    <row r="202" spans="1:28" x14ac:dyDescent="0.35">
      <c r="A202" s="3" t="s">
        <v>1</v>
      </c>
      <c r="B202" s="1" t="s">
        <v>815</v>
      </c>
      <c r="C202" s="1" t="s">
        <v>120</v>
      </c>
      <c r="D202" s="1" t="s">
        <v>4</v>
      </c>
      <c r="E202" s="1" t="s">
        <v>120</v>
      </c>
      <c r="F202" s="1" t="s">
        <v>4</v>
      </c>
      <c r="G202" s="1" t="s">
        <v>4</v>
      </c>
      <c r="H202" s="1" t="s">
        <v>4</v>
      </c>
      <c r="I202" s="1" t="s">
        <v>4</v>
      </c>
      <c r="J202" s="1" t="s">
        <v>4</v>
      </c>
      <c r="K202" s="1" t="s">
        <v>9</v>
      </c>
      <c r="L202" s="1" t="s">
        <v>4</v>
      </c>
      <c r="M202" s="1" t="s">
        <v>9</v>
      </c>
      <c r="N202" s="1" t="s">
        <v>4</v>
      </c>
      <c r="O202" s="1" t="s">
        <v>353</v>
      </c>
      <c r="P202" s="1" t="s">
        <v>4</v>
      </c>
      <c r="Q202" s="1" t="s">
        <v>353</v>
      </c>
      <c r="R202" s="1" t="s">
        <v>4</v>
      </c>
      <c r="S202" s="1" t="s">
        <v>598</v>
      </c>
      <c r="T202" s="1" t="s">
        <v>4</v>
      </c>
      <c r="U202" s="1" t="s">
        <v>598</v>
      </c>
      <c r="V202" s="1" t="s">
        <v>4</v>
      </c>
      <c r="W202" s="1" t="s">
        <v>816</v>
      </c>
      <c r="X202" s="1" t="s">
        <v>4</v>
      </c>
      <c r="Y202" s="1" t="s">
        <v>816</v>
      </c>
      <c r="Z202" s="1" t="s">
        <v>4</v>
      </c>
      <c r="AA202">
        <v>109.02</v>
      </c>
      <c r="AB202" s="1" t="s">
        <v>1281</v>
      </c>
    </row>
    <row r="203" spans="1:28" x14ac:dyDescent="0.35">
      <c r="A203" s="3" t="s">
        <v>22</v>
      </c>
      <c r="B203" s="1" t="s">
        <v>40</v>
      </c>
      <c r="C203" s="1" t="s">
        <v>25</v>
      </c>
      <c r="D203" s="1" t="s">
        <v>25</v>
      </c>
      <c r="E203" s="1" t="s">
        <v>25</v>
      </c>
      <c r="F203" s="1" t="s">
        <v>25</v>
      </c>
      <c r="G203" s="1" t="s">
        <v>25</v>
      </c>
      <c r="H203" s="1" t="s">
        <v>25</v>
      </c>
      <c r="I203" s="1" t="s">
        <v>25</v>
      </c>
      <c r="J203" s="1" t="s">
        <v>25</v>
      </c>
      <c r="K203" s="1" t="s">
        <v>36</v>
      </c>
      <c r="L203" s="1" t="s">
        <v>25</v>
      </c>
      <c r="M203" s="1" t="s">
        <v>36</v>
      </c>
      <c r="N203" s="1" t="s">
        <v>25</v>
      </c>
      <c r="O203" s="1" t="s">
        <v>311</v>
      </c>
      <c r="P203" s="1" t="s">
        <v>25</v>
      </c>
      <c r="Q203" s="1" t="s">
        <v>311</v>
      </c>
      <c r="R203" s="1" t="s">
        <v>25</v>
      </c>
      <c r="S203" s="1" t="s">
        <v>31</v>
      </c>
      <c r="T203" s="1" t="s">
        <v>25</v>
      </c>
      <c r="U203" s="1" t="s">
        <v>31</v>
      </c>
      <c r="V203" s="1" t="s">
        <v>25</v>
      </c>
      <c r="W203" s="1" t="s">
        <v>377</v>
      </c>
      <c r="X203" s="1" t="s">
        <v>25</v>
      </c>
      <c r="Y203" s="1" t="s">
        <v>377</v>
      </c>
      <c r="Z203" s="1" t="s">
        <v>25</v>
      </c>
      <c r="AA203">
        <v>109.02</v>
      </c>
      <c r="AB203" s="1" t="s">
        <v>1281</v>
      </c>
    </row>
    <row r="204" spans="1:28" x14ac:dyDescent="0.35">
      <c r="A204" s="3" t="s">
        <v>1</v>
      </c>
      <c r="B204" s="1" t="s">
        <v>817</v>
      </c>
      <c r="C204" s="1" t="s">
        <v>201</v>
      </c>
      <c r="D204" s="1" t="s">
        <v>4</v>
      </c>
      <c r="E204" s="1" t="s">
        <v>201</v>
      </c>
      <c r="F204" s="1" t="s">
        <v>4</v>
      </c>
      <c r="G204" s="1" t="s">
        <v>77</v>
      </c>
      <c r="H204" s="1" t="s">
        <v>4</v>
      </c>
      <c r="I204" s="1" t="s">
        <v>201</v>
      </c>
      <c r="J204" s="1" t="s">
        <v>107</v>
      </c>
      <c r="K204" s="1" t="s">
        <v>58</v>
      </c>
      <c r="L204" s="1" t="s">
        <v>4</v>
      </c>
      <c r="M204" s="1" t="s">
        <v>155</v>
      </c>
      <c r="N204" s="1" t="s">
        <v>74</v>
      </c>
      <c r="O204" s="1" t="s">
        <v>571</v>
      </c>
      <c r="P204" s="1" t="s">
        <v>4</v>
      </c>
      <c r="Q204" s="1" t="s">
        <v>424</v>
      </c>
      <c r="R204" s="1" t="s">
        <v>106</v>
      </c>
      <c r="S204" s="1" t="s">
        <v>344</v>
      </c>
      <c r="T204" s="1" t="s">
        <v>4</v>
      </c>
      <c r="U204" s="1" t="s">
        <v>217</v>
      </c>
      <c r="V204" s="1" t="s">
        <v>323</v>
      </c>
      <c r="W204" s="1" t="s">
        <v>818</v>
      </c>
      <c r="X204" s="1" t="s">
        <v>76</v>
      </c>
      <c r="Y204" s="1" t="s">
        <v>819</v>
      </c>
      <c r="Z204" s="1" t="s">
        <v>45</v>
      </c>
      <c r="AA204">
        <v>110</v>
      </c>
      <c r="AB204" s="1" t="s">
        <v>1281</v>
      </c>
    </row>
    <row r="205" spans="1:28" x14ac:dyDescent="0.35">
      <c r="A205" s="3" t="s">
        <v>22</v>
      </c>
      <c r="B205" s="1" t="s">
        <v>376</v>
      </c>
      <c r="C205" s="1" t="s">
        <v>262</v>
      </c>
      <c r="D205" s="1" t="s">
        <v>25</v>
      </c>
      <c r="E205" s="1" t="s">
        <v>262</v>
      </c>
      <c r="F205" s="1" t="s">
        <v>25</v>
      </c>
      <c r="G205" s="1" t="s">
        <v>320</v>
      </c>
      <c r="H205" s="1" t="s">
        <v>25</v>
      </c>
      <c r="I205" s="1" t="s">
        <v>35</v>
      </c>
      <c r="J205" s="1" t="s">
        <v>31</v>
      </c>
      <c r="K205" s="1" t="s">
        <v>210</v>
      </c>
      <c r="L205" s="1" t="s">
        <v>25</v>
      </c>
      <c r="M205" s="1" t="s">
        <v>268</v>
      </c>
      <c r="N205" s="1" t="s">
        <v>29</v>
      </c>
      <c r="O205" s="1" t="s">
        <v>71</v>
      </c>
      <c r="P205" s="1" t="s">
        <v>25</v>
      </c>
      <c r="Q205" s="1" t="s">
        <v>94</v>
      </c>
      <c r="R205" s="1" t="s">
        <v>36</v>
      </c>
      <c r="S205" s="1" t="s">
        <v>340</v>
      </c>
      <c r="T205" s="1" t="s">
        <v>25</v>
      </c>
      <c r="U205" s="1" t="s">
        <v>340</v>
      </c>
      <c r="V205" s="1" t="s">
        <v>313</v>
      </c>
      <c r="W205" s="1" t="s">
        <v>172</v>
      </c>
      <c r="X205" s="1" t="s">
        <v>41</v>
      </c>
      <c r="Y205" s="1" t="s">
        <v>165</v>
      </c>
      <c r="Z205" s="1" t="s">
        <v>30</v>
      </c>
      <c r="AA205">
        <v>110</v>
      </c>
      <c r="AB205" s="1" t="s">
        <v>1281</v>
      </c>
    </row>
    <row r="206" spans="1:28" x14ac:dyDescent="0.35">
      <c r="A206" s="3" t="s">
        <v>1</v>
      </c>
      <c r="B206" s="1" t="s">
        <v>820</v>
      </c>
      <c r="C206" s="1" t="s">
        <v>200</v>
      </c>
      <c r="D206" s="1" t="s">
        <v>4</v>
      </c>
      <c r="E206" s="1" t="s">
        <v>235</v>
      </c>
      <c r="F206" s="1" t="s">
        <v>122</v>
      </c>
      <c r="G206" s="1" t="s">
        <v>243</v>
      </c>
      <c r="H206" s="1" t="s">
        <v>4</v>
      </c>
      <c r="I206" s="1" t="s">
        <v>305</v>
      </c>
      <c r="J206" s="1" t="s">
        <v>87</v>
      </c>
      <c r="K206" s="1" t="s">
        <v>602</v>
      </c>
      <c r="L206" s="1" t="s">
        <v>4</v>
      </c>
      <c r="M206" s="1" t="s">
        <v>535</v>
      </c>
      <c r="N206" s="1" t="s">
        <v>53</v>
      </c>
      <c r="O206" s="1" t="s">
        <v>633</v>
      </c>
      <c r="P206" s="1" t="s">
        <v>4</v>
      </c>
      <c r="Q206" s="1" t="s">
        <v>821</v>
      </c>
      <c r="R206" s="1" t="s">
        <v>81</v>
      </c>
      <c r="S206" s="1" t="s">
        <v>599</v>
      </c>
      <c r="T206" s="1" t="s">
        <v>4</v>
      </c>
      <c r="U206" s="1" t="s">
        <v>470</v>
      </c>
      <c r="V206" s="1" t="s">
        <v>106</v>
      </c>
      <c r="W206" s="1" t="s">
        <v>822</v>
      </c>
      <c r="X206" s="1" t="s">
        <v>4</v>
      </c>
      <c r="Y206" s="1" t="s">
        <v>823</v>
      </c>
      <c r="Z206" s="1" t="s">
        <v>76</v>
      </c>
      <c r="AA206">
        <v>111.02</v>
      </c>
      <c r="AB206" s="1" t="s">
        <v>1281</v>
      </c>
    </row>
    <row r="207" spans="1:28" x14ac:dyDescent="0.35">
      <c r="A207" s="3" t="s">
        <v>22</v>
      </c>
      <c r="B207" s="1" t="s">
        <v>824</v>
      </c>
      <c r="C207" s="1" t="s">
        <v>209</v>
      </c>
      <c r="D207" s="1" t="s">
        <v>25</v>
      </c>
      <c r="E207" s="1" t="s">
        <v>31</v>
      </c>
      <c r="F207" s="1" t="s">
        <v>29</v>
      </c>
      <c r="G207" s="1" t="s">
        <v>40</v>
      </c>
      <c r="H207" s="1" t="s">
        <v>25</v>
      </c>
      <c r="I207" s="1" t="s">
        <v>92</v>
      </c>
      <c r="J207" s="1" t="s">
        <v>64</v>
      </c>
      <c r="K207" s="1" t="s">
        <v>561</v>
      </c>
      <c r="L207" s="1" t="s">
        <v>25</v>
      </c>
      <c r="M207" s="1" t="s">
        <v>430</v>
      </c>
      <c r="N207" s="1" t="s">
        <v>91</v>
      </c>
      <c r="O207" s="1" t="s">
        <v>149</v>
      </c>
      <c r="P207" s="1" t="s">
        <v>25</v>
      </c>
      <c r="Q207" s="1" t="s">
        <v>191</v>
      </c>
      <c r="R207" s="1" t="s">
        <v>173</v>
      </c>
      <c r="S207" s="1" t="s">
        <v>825</v>
      </c>
      <c r="T207" s="1" t="s">
        <v>25</v>
      </c>
      <c r="U207" s="1" t="s">
        <v>707</v>
      </c>
      <c r="V207" s="1" t="s">
        <v>60</v>
      </c>
      <c r="W207" s="1" t="s">
        <v>125</v>
      </c>
      <c r="X207" s="1" t="s">
        <v>25</v>
      </c>
      <c r="Y207" s="1" t="s">
        <v>174</v>
      </c>
      <c r="Z207" s="1" t="s">
        <v>41</v>
      </c>
      <c r="AA207">
        <v>111.02</v>
      </c>
      <c r="AB207" s="1" t="s">
        <v>1281</v>
      </c>
    </row>
    <row r="208" spans="1:28" x14ac:dyDescent="0.35">
      <c r="A208" s="3" t="s">
        <v>1</v>
      </c>
      <c r="B208" s="1" t="s">
        <v>826</v>
      </c>
      <c r="C208" s="1" t="s">
        <v>630</v>
      </c>
      <c r="D208" s="1" t="s">
        <v>4</v>
      </c>
      <c r="E208" s="1" t="s">
        <v>51</v>
      </c>
      <c r="F208" s="1" t="s">
        <v>121</v>
      </c>
      <c r="G208" s="1" t="s">
        <v>409</v>
      </c>
      <c r="H208" s="1" t="s">
        <v>122</v>
      </c>
      <c r="I208" s="1" t="s">
        <v>216</v>
      </c>
      <c r="J208" s="1" t="s">
        <v>239</v>
      </c>
      <c r="K208" s="1" t="s">
        <v>827</v>
      </c>
      <c r="L208" s="1" t="s">
        <v>4</v>
      </c>
      <c r="M208" s="1" t="s">
        <v>457</v>
      </c>
      <c r="N208" s="1" t="s">
        <v>107</v>
      </c>
      <c r="O208" s="1" t="s">
        <v>565</v>
      </c>
      <c r="P208" s="1" t="s">
        <v>53</v>
      </c>
      <c r="Q208" s="1" t="s">
        <v>372</v>
      </c>
      <c r="R208" s="1" t="s">
        <v>9</v>
      </c>
      <c r="S208" s="1" t="s">
        <v>413</v>
      </c>
      <c r="T208" s="1" t="s">
        <v>4</v>
      </c>
      <c r="U208" s="1" t="s">
        <v>413</v>
      </c>
      <c r="V208" s="1" t="s">
        <v>4</v>
      </c>
      <c r="W208" s="1" t="s">
        <v>220</v>
      </c>
      <c r="X208" s="1" t="s">
        <v>4</v>
      </c>
      <c r="Y208" s="1" t="s">
        <v>220</v>
      </c>
      <c r="Z208" s="1" t="s">
        <v>4</v>
      </c>
      <c r="AA208">
        <v>111.03</v>
      </c>
      <c r="AB208" s="1" t="s">
        <v>1281</v>
      </c>
    </row>
    <row r="209" spans="1:28" x14ac:dyDescent="0.35">
      <c r="A209" s="3" t="s">
        <v>22</v>
      </c>
      <c r="B209" s="1" t="s">
        <v>828</v>
      </c>
      <c r="C209" s="1" t="s">
        <v>169</v>
      </c>
      <c r="D209" s="1" t="s">
        <v>25</v>
      </c>
      <c r="E209" s="1" t="s">
        <v>190</v>
      </c>
      <c r="F209" s="1" t="s">
        <v>287</v>
      </c>
      <c r="G209" s="1" t="s">
        <v>460</v>
      </c>
      <c r="H209" s="1" t="s">
        <v>62</v>
      </c>
      <c r="I209" s="1" t="s">
        <v>96</v>
      </c>
      <c r="J209" s="1" t="s">
        <v>229</v>
      </c>
      <c r="K209" s="1" t="s">
        <v>829</v>
      </c>
      <c r="L209" s="1" t="s">
        <v>25</v>
      </c>
      <c r="M209" s="1" t="s">
        <v>830</v>
      </c>
      <c r="N209" s="1" t="s">
        <v>144</v>
      </c>
      <c r="O209" s="1" t="s">
        <v>419</v>
      </c>
      <c r="P209" s="1" t="s">
        <v>62</v>
      </c>
      <c r="Q209" s="1" t="s">
        <v>261</v>
      </c>
      <c r="R209" s="1" t="s">
        <v>268</v>
      </c>
      <c r="S209" s="1" t="s">
        <v>210</v>
      </c>
      <c r="T209" s="1" t="s">
        <v>25</v>
      </c>
      <c r="U209" s="1" t="s">
        <v>210</v>
      </c>
      <c r="V209" s="1" t="s">
        <v>25</v>
      </c>
      <c r="W209" s="1" t="s">
        <v>411</v>
      </c>
      <c r="X209" s="1" t="s">
        <v>25</v>
      </c>
      <c r="Y209" s="1" t="s">
        <v>411</v>
      </c>
      <c r="Z209" s="1" t="s">
        <v>25</v>
      </c>
      <c r="AA209">
        <v>111.03</v>
      </c>
      <c r="AB209" s="1" t="s">
        <v>1281</v>
      </c>
    </row>
    <row r="210" spans="1:28" x14ac:dyDescent="0.35">
      <c r="A210" s="3" t="s">
        <v>1</v>
      </c>
      <c r="B210" s="1" t="s">
        <v>831</v>
      </c>
      <c r="C210" s="1" t="s">
        <v>325</v>
      </c>
      <c r="D210" s="1" t="s">
        <v>75</v>
      </c>
      <c r="E210" s="1" t="s">
        <v>9</v>
      </c>
      <c r="F210" s="1" t="s">
        <v>108</v>
      </c>
      <c r="G210" s="1" t="s">
        <v>593</v>
      </c>
      <c r="H210" s="1" t="s">
        <v>4</v>
      </c>
      <c r="I210" s="1" t="s">
        <v>295</v>
      </c>
      <c r="J210" s="1" t="s">
        <v>138</v>
      </c>
      <c r="K210" s="1" t="s">
        <v>832</v>
      </c>
      <c r="L210" s="1" t="s">
        <v>4</v>
      </c>
      <c r="M210" s="1" t="s">
        <v>272</v>
      </c>
      <c r="N210" s="1" t="s">
        <v>207</v>
      </c>
      <c r="O210" s="1" t="s">
        <v>506</v>
      </c>
      <c r="P210" s="1" t="s">
        <v>258</v>
      </c>
      <c r="Q210" s="1" t="s">
        <v>579</v>
      </c>
      <c r="R210" s="1" t="s">
        <v>45</v>
      </c>
      <c r="S210" s="1" t="s">
        <v>317</v>
      </c>
      <c r="T210" s="1" t="s">
        <v>4</v>
      </c>
      <c r="U210" s="1" t="s">
        <v>317</v>
      </c>
      <c r="V210" s="1" t="s">
        <v>4</v>
      </c>
      <c r="W210" s="1" t="s">
        <v>506</v>
      </c>
      <c r="X210" s="1" t="s">
        <v>4</v>
      </c>
      <c r="Y210" s="1" t="s">
        <v>506</v>
      </c>
      <c r="Z210" s="1" t="s">
        <v>4</v>
      </c>
      <c r="AA210">
        <v>111.04</v>
      </c>
      <c r="AB210" s="1" t="s">
        <v>1281</v>
      </c>
    </row>
    <row r="211" spans="1:28" x14ac:dyDescent="0.35">
      <c r="A211" s="3" t="s">
        <v>22</v>
      </c>
      <c r="B211" s="1" t="s">
        <v>718</v>
      </c>
      <c r="C211" s="1" t="s">
        <v>191</v>
      </c>
      <c r="D211" s="1" t="s">
        <v>26</v>
      </c>
      <c r="E211" s="1" t="s">
        <v>126</v>
      </c>
      <c r="F211" s="1" t="s">
        <v>171</v>
      </c>
      <c r="G211" s="1" t="s">
        <v>439</v>
      </c>
      <c r="H211" s="1" t="s">
        <v>25</v>
      </c>
      <c r="I211" s="1" t="s">
        <v>727</v>
      </c>
      <c r="J211" s="1" t="s">
        <v>36</v>
      </c>
      <c r="K211" s="1" t="s">
        <v>628</v>
      </c>
      <c r="L211" s="1" t="s">
        <v>25</v>
      </c>
      <c r="M211" s="1" t="s">
        <v>266</v>
      </c>
      <c r="N211" s="1" t="s">
        <v>126</v>
      </c>
      <c r="O211" s="1" t="s">
        <v>211</v>
      </c>
      <c r="P211" s="1" t="s">
        <v>194</v>
      </c>
      <c r="Q211" s="1" t="s">
        <v>174</v>
      </c>
      <c r="R211" s="1" t="s">
        <v>173</v>
      </c>
      <c r="S211" s="1" t="s">
        <v>269</v>
      </c>
      <c r="T211" s="1" t="s">
        <v>25</v>
      </c>
      <c r="U211" s="1" t="s">
        <v>269</v>
      </c>
      <c r="V211" s="1" t="s">
        <v>25</v>
      </c>
      <c r="W211" s="1" t="s">
        <v>148</v>
      </c>
      <c r="X211" s="1" t="s">
        <v>25</v>
      </c>
      <c r="Y211" s="1" t="s">
        <v>148</v>
      </c>
      <c r="Z211" s="1" t="s">
        <v>25</v>
      </c>
      <c r="AA211">
        <v>111.04</v>
      </c>
      <c r="AB211" s="1" t="s">
        <v>1281</v>
      </c>
    </row>
    <row r="212" spans="1:28" x14ac:dyDescent="0.35">
      <c r="A212" s="3" t="s">
        <v>1</v>
      </c>
      <c r="B212" s="1" t="s">
        <v>833</v>
      </c>
      <c r="C212" s="1" t="s">
        <v>504</v>
      </c>
      <c r="D212" s="1" t="s">
        <v>4</v>
      </c>
      <c r="E212" s="1" t="s">
        <v>223</v>
      </c>
      <c r="F212" s="1" t="s">
        <v>18</v>
      </c>
      <c r="G212" s="1" t="s">
        <v>371</v>
      </c>
      <c r="H212" s="1" t="s">
        <v>4</v>
      </c>
      <c r="I212" s="1" t="s">
        <v>6</v>
      </c>
      <c r="J212" s="1" t="s">
        <v>682</v>
      </c>
      <c r="K212" s="1" t="s">
        <v>681</v>
      </c>
      <c r="L212" s="1" t="s">
        <v>4</v>
      </c>
      <c r="M212" s="1" t="s">
        <v>468</v>
      </c>
      <c r="N212" s="1" t="s">
        <v>53</v>
      </c>
      <c r="O212" s="1" t="s">
        <v>581</v>
      </c>
      <c r="P212" s="1" t="s">
        <v>4</v>
      </c>
      <c r="Q212" s="1" t="s">
        <v>821</v>
      </c>
      <c r="R212" s="1" t="s">
        <v>133</v>
      </c>
      <c r="S212" s="1" t="s">
        <v>184</v>
      </c>
      <c r="T212" s="1" t="s">
        <v>4</v>
      </c>
      <c r="U212" s="1" t="s">
        <v>219</v>
      </c>
      <c r="V212" s="1" t="s">
        <v>330</v>
      </c>
      <c r="W212" s="1" t="s">
        <v>834</v>
      </c>
      <c r="X212" s="1" t="s">
        <v>4</v>
      </c>
      <c r="Y212" s="1" t="s">
        <v>498</v>
      </c>
      <c r="Z212" s="1" t="s">
        <v>258</v>
      </c>
      <c r="AA212">
        <v>112.02</v>
      </c>
      <c r="AB212" s="1" t="s">
        <v>1281</v>
      </c>
    </row>
    <row r="213" spans="1:28" x14ac:dyDescent="0.35">
      <c r="A213" s="3" t="s">
        <v>22</v>
      </c>
      <c r="B213" s="1" t="s">
        <v>438</v>
      </c>
      <c r="C213" s="1" t="s">
        <v>29</v>
      </c>
      <c r="D213" s="1" t="s">
        <v>25</v>
      </c>
      <c r="E213" s="1" t="s">
        <v>34</v>
      </c>
      <c r="F213" s="1" t="s">
        <v>93</v>
      </c>
      <c r="G213" s="1" t="s">
        <v>147</v>
      </c>
      <c r="H213" s="1" t="s">
        <v>25</v>
      </c>
      <c r="I213" s="1" t="s">
        <v>36</v>
      </c>
      <c r="J213" s="1" t="s">
        <v>101</v>
      </c>
      <c r="K213" s="1" t="s">
        <v>59</v>
      </c>
      <c r="L213" s="1" t="s">
        <v>25</v>
      </c>
      <c r="M213" s="1" t="s">
        <v>411</v>
      </c>
      <c r="N213" s="1" t="s">
        <v>93</v>
      </c>
      <c r="O213" s="1" t="s">
        <v>419</v>
      </c>
      <c r="P213" s="1" t="s">
        <v>25</v>
      </c>
      <c r="Q213" s="1" t="s">
        <v>419</v>
      </c>
      <c r="R213" s="1" t="s">
        <v>286</v>
      </c>
      <c r="S213" s="1" t="s">
        <v>267</v>
      </c>
      <c r="T213" s="1" t="s">
        <v>25</v>
      </c>
      <c r="U213" s="1" t="s">
        <v>596</v>
      </c>
      <c r="V213" s="1" t="s">
        <v>348</v>
      </c>
      <c r="W213" s="1" t="s">
        <v>414</v>
      </c>
      <c r="X213" s="1" t="s">
        <v>25</v>
      </c>
      <c r="Y213" s="1" t="s">
        <v>429</v>
      </c>
      <c r="Z213" s="1" t="s">
        <v>60</v>
      </c>
      <c r="AA213">
        <v>112.02</v>
      </c>
      <c r="AB213" s="1" t="s">
        <v>1281</v>
      </c>
    </row>
    <row r="214" spans="1:28" x14ac:dyDescent="0.35">
      <c r="A214" s="3" t="s">
        <v>1</v>
      </c>
      <c r="B214" s="1" t="s">
        <v>835</v>
      </c>
      <c r="C214" s="1" t="s">
        <v>160</v>
      </c>
      <c r="D214" s="1" t="s">
        <v>4</v>
      </c>
      <c r="E214" s="1" t="s">
        <v>105</v>
      </c>
      <c r="F214" s="1" t="s">
        <v>241</v>
      </c>
      <c r="G214" s="1" t="s">
        <v>406</v>
      </c>
      <c r="H214" s="1" t="s">
        <v>87</v>
      </c>
      <c r="I214" s="1" t="s">
        <v>836</v>
      </c>
      <c r="J214" s="1" t="s">
        <v>6</v>
      </c>
      <c r="K214" s="1" t="s">
        <v>837</v>
      </c>
      <c r="L214" s="1" t="s">
        <v>4</v>
      </c>
      <c r="M214" s="1" t="s">
        <v>838</v>
      </c>
      <c r="N214" s="1" t="s">
        <v>298</v>
      </c>
      <c r="O214" s="1" t="s">
        <v>839</v>
      </c>
      <c r="P214" s="1" t="s">
        <v>4</v>
      </c>
      <c r="Q214" s="1" t="s">
        <v>202</v>
      </c>
      <c r="R214" s="1" t="s">
        <v>83</v>
      </c>
      <c r="S214" s="1" t="s">
        <v>840</v>
      </c>
      <c r="T214" s="1" t="s">
        <v>4</v>
      </c>
      <c r="U214" s="1" t="s">
        <v>841</v>
      </c>
      <c r="V214" s="1" t="s">
        <v>51</v>
      </c>
      <c r="W214" s="1" t="s">
        <v>498</v>
      </c>
      <c r="X214" s="1" t="s">
        <v>4</v>
      </c>
      <c r="Y214" s="1" t="s">
        <v>842</v>
      </c>
      <c r="Z214" s="1" t="s">
        <v>6</v>
      </c>
      <c r="AA214">
        <v>112.03</v>
      </c>
      <c r="AB214" s="1" t="s">
        <v>1281</v>
      </c>
    </row>
    <row r="215" spans="1:28" x14ac:dyDescent="0.35">
      <c r="A215" s="3" t="s">
        <v>22</v>
      </c>
      <c r="B215" s="1" t="s">
        <v>843</v>
      </c>
      <c r="C215" s="1" t="s">
        <v>844</v>
      </c>
      <c r="D215" s="1" t="s">
        <v>93</v>
      </c>
      <c r="E215" s="1" t="s">
        <v>144</v>
      </c>
      <c r="F215" s="1" t="s">
        <v>845</v>
      </c>
      <c r="G215" s="1" t="s">
        <v>519</v>
      </c>
      <c r="H215" s="1" t="s">
        <v>91</v>
      </c>
      <c r="I215" s="1" t="s">
        <v>401</v>
      </c>
      <c r="J215" s="1" t="s">
        <v>97</v>
      </c>
      <c r="K215" s="1" t="s">
        <v>664</v>
      </c>
      <c r="L215" s="1" t="s">
        <v>93</v>
      </c>
      <c r="M215" s="1" t="s">
        <v>846</v>
      </c>
      <c r="N215" s="1" t="s">
        <v>340</v>
      </c>
      <c r="O215" s="1" t="s">
        <v>165</v>
      </c>
      <c r="P215" s="1" t="s">
        <v>93</v>
      </c>
      <c r="Q215" s="1" t="s">
        <v>261</v>
      </c>
      <c r="R215" s="1" t="s">
        <v>116</v>
      </c>
      <c r="S215" s="1" t="s">
        <v>278</v>
      </c>
      <c r="T215" s="1" t="s">
        <v>93</v>
      </c>
      <c r="U215" s="1" t="s">
        <v>175</v>
      </c>
      <c r="V215" s="1" t="s">
        <v>264</v>
      </c>
      <c r="W215" s="1" t="s">
        <v>847</v>
      </c>
      <c r="X215" s="1" t="s">
        <v>93</v>
      </c>
      <c r="Y215" s="1" t="s">
        <v>824</v>
      </c>
      <c r="Z215" s="1" t="s">
        <v>28</v>
      </c>
      <c r="AA215">
        <v>112.03</v>
      </c>
      <c r="AB215" s="1" t="s">
        <v>1281</v>
      </c>
    </row>
    <row r="216" spans="1:28" x14ac:dyDescent="0.35">
      <c r="A216" s="3" t="s">
        <v>1</v>
      </c>
      <c r="B216" s="1" t="s">
        <v>848</v>
      </c>
      <c r="C216" s="1" t="s">
        <v>322</v>
      </c>
      <c r="D216" s="1" t="s">
        <v>4</v>
      </c>
      <c r="E216" s="1" t="s">
        <v>322</v>
      </c>
      <c r="F216" s="1" t="s">
        <v>4</v>
      </c>
      <c r="G216" s="1" t="s">
        <v>12</v>
      </c>
      <c r="H216" s="1" t="s">
        <v>4</v>
      </c>
      <c r="I216" s="1" t="s">
        <v>201</v>
      </c>
      <c r="J216" s="1" t="s">
        <v>8</v>
      </c>
      <c r="K216" s="1" t="s">
        <v>256</v>
      </c>
      <c r="L216" s="1" t="s">
        <v>299</v>
      </c>
      <c r="M216" s="1" t="s">
        <v>14</v>
      </c>
      <c r="N216" s="1" t="s">
        <v>56</v>
      </c>
      <c r="O216" s="1" t="s">
        <v>381</v>
      </c>
      <c r="P216" s="1" t="s">
        <v>4</v>
      </c>
      <c r="Q216" s="1" t="s">
        <v>302</v>
      </c>
      <c r="R216" s="1" t="s">
        <v>299</v>
      </c>
      <c r="S216" s="1" t="s">
        <v>139</v>
      </c>
      <c r="T216" s="1" t="s">
        <v>4</v>
      </c>
      <c r="U216" s="1" t="s">
        <v>307</v>
      </c>
      <c r="V216" s="1" t="s">
        <v>299</v>
      </c>
      <c r="W216" s="1" t="s">
        <v>757</v>
      </c>
      <c r="X216" s="1" t="s">
        <v>4</v>
      </c>
      <c r="Y216" s="1" t="s">
        <v>757</v>
      </c>
      <c r="Z216" s="1" t="s">
        <v>4</v>
      </c>
      <c r="AA216">
        <v>112.04</v>
      </c>
      <c r="AB216" s="1" t="s">
        <v>1281</v>
      </c>
    </row>
    <row r="217" spans="1:28" x14ac:dyDescent="0.35">
      <c r="A217" s="3" t="s">
        <v>22</v>
      </c>
      <c r="B217" s="1" t="s">
        <v>227</v>
      </c>
      <c r="C217" s="1" t="s">
        <v>69</v>
      </c>
      <c r="D217" s="1" t="s">
        <v>25</v>
      </c>
      <c r="E217" s="1" t="s">
        <v>69</v>
      </c>
      <c r="F217" s="1" t="s">
        <v>25</v>
      </c>
      <c r="G217" s="1" t="s">
        <v>114</v>
      </c>
      <c r="H217" s="1" t="s">
        <v>25</v>
      </c>
      <c r="I217" s="1" t="s">
        <v>115</v>
      </c>
      <c r="J217" s="1" t="s">
        <v>190</v>
      </c>
      <c r="K217" s="1" t="s">
        <v>192</v>
      </c>
      <c r="L217" s="1" t="s">
        <v>66</v>
      </c>
      <c r="M217" s="1" t="s">
        <v>414</v>
      </c>
      <c r="N217" s="1" t="s">
        <v>173</v>
      </c>
      <c r="O217" s="1" t="s">
        <v>114</v>
      </c>
      <c r="P217" s="1" t="s">
        <v>25</v>
      </c>
      <c r="Q217" s="1" t="s">
        <v>114</v>
      </c>
      <c r="R217" s="1" t="s">
        <v>288</v>
      </c>
      <c r="S217" s="1" t="s">
        <v>191</v>
      </c>
      <c r="T217" s="1" t="s">
        <v>25</v>
      </c>
      <c r="U217" s="1" t="s">
        <v>88</v>
      </c>
      <c r="V217" s="1" t="s">
        <v>66</v>
      </c>
      <c r="W217" s="1" t="s">
        <v>280</v>
      </c>
      <c r="X217" s="1" t="s">
        <v>25</v>
      </c>
      <c r="Y217" s="1" t="s">
        <v>280</v>
      </c>
      <c r="Z217" s="1" t="s">
        <v>25</v>
      </c>
      <c r="AA217">
        <v>112.04</v>
      </c>
      <c r="AB217" s="1" t="s">
        <v>1281</v>
      </c>
    </row>
    <row r="218" spans="1:28" x14ac:dyDescent="0.35">
      <c r="A218" s="3" t="s">
        <v>1</v>
      </c>
      <c r="B218" s="1" t="s">
        <v>849</v>
      </c>
      <c r="C218" s="1" t="s">
        <v>361</v>
      </c>
      <c r="D218" s="1" t="s">
        <v>4</v>
      </c>
      <c r="E218" s="1" t="s">
        <v>361</v>
      </c>
      <c r="F218" s="1" t="s">
        <v>4</v>
      </c>
      <c r="G218" s="1" t="s">
        <v>292</v>
      </c>
      <c r="H218" s="1" t="s">
        <v>4</v>
      </c>
      <c r="I218" s="1" t="s">
        <v>282</v>
      </c>
      <c r="J218" s="1" t="s">
        <v>136</v>
      </c>
      <c r="K218" s="1" t="s">
        <v>850</v>
      </c>
      <c r="L218" s="1" t="s">
        <v>4</v>
      </c>
      <c r="M218" s="1" t="s">
        <v>850</v>
      </c>
      <c r="N218" s="1" t="s">
        <v>4</v>
      </c>
      <c r="O218" s="1" t="s">
        <v>447</v>
      </c>
      <c r="P218" s="1" t="s">
        <v>4</v>
      </c>
      <c r="Q218" s="1" t="s">
        <v>51</v>
      </c>
      <c r="R218" s="1" t="s">
        <v>43</v>
      </c>
      <c r="S218" s="1" t="s">
        <v>477</v>
      </c>
      <c r="T218" s="1" t="s">
        <v>4</v>
      </c>
      <c r="U218" s="1" t="s">
        <v>391</v>
      </c>
      <c r="V218" s="1" t="s">
        <v>74</v>
      </c>
      <c r="W218" s="1" t="s">
        <v>851</v>
      </c>
      <c r="X218" s="1" t="s">
        <v>4</v>
      </c>
      <c r="Y218" s="1" t="s">
        <v>851</v>
      </c>
      <c r="Z218" s="1" t="s">
        <v>4</v>
      </c>
      <c r="AA218">
        <v>113.01</v>
      </c>
      <c r="AB218" s="1" t="s">
        <v>1281</v>
      </c>
    </row>
    <row r="219" spans="1:28" x14ac:dyDescent="0.35">
      <c r="A219" s="3" t="s">
        <v>22</v>
      </c>
      <c r="B219" s="1" t="s">
        <v>852</v>
      </c>
      <c r="C219" s="1" t="s">
        <v>147</v>
      </c>
      <c r="D219" s="1" t="s">
        <v>25</v>
      </c>
      <c r="E219" s="1" t="s">
        <v>147</v>
      </c>
      <c r="F219" s="1" t="s">
        <v>25</v>
      </c>
      <c r="G219" s="1" t="s">
        <v>33</v>
      </c>
      <c r="H219" s="1" t="s">
        <v>25</v>
      </c>
      <c r="I219" s="1" t="s">
        <v>101</v>
      </c>
      <c r="J219" s="1" t="s">
        <v>68</v>
      </c>
      <c r="K219" s="1" t="s">
        <v>150</v>
      </c>
      <c r="L219" s="1" t="s">
        <v>25</v>
      </c>
      <c r="M219" s="1" t="s">
        <v>150</v>
      </c>
      <c r="N219" s="1" t="s">
        <v>25</v>
      </c>
      <c r="O219" s="1" t="s">
        <v>95</v>
      </c>
      <c r="P219" s="1" t="s">
        <v>25</v>
      </c>
      <c r="Q219" s="1" t="s">
        <v>209</v>
      </c>
      <c r="R219" s="1" t="s">
        <v>101</v>
      </c>
      <c r="S219" s="1" t="s">
        <v>430</v>
      </c>
      <c r="T219" s="1" t="s">
        <v>25</v>
      </c>
      <c r="U219" s="1" t="s">
        <v>170</v>
      </c>
      <c r="V219" s="1" t="s">
        <v>24</v>
      </c>
      <c r="W219" s="1" t="s">
        <v>845</v>
      </c>
      <c r="X219" s="1" t="s">
        <v>25</v>
      </c>
      <c r="Y219" s="1" t="s">
        <v>845</v>
      </c>
      <c r="Z219" s="1" t="s">
        <v>25</v>
      </c>
      <c r="AA219">
        <v>113.01</v>
      </c>
      <c r="AB219" s="1" t="s">
        <v>1281</v>
      </c>
    </row>
    <row r="220" spans="1:28" x14ac:dyDescent="0.35">
      <c r="A220" s="3" t="s">
        <v>1</v>
      </c>
      <c r="B220" s="1" t="s">
        <v>853</v>
      </c>
      <c r="C220" s="1" t="s">
        <v>422</v>
      </c>
      <c r="D220" s="1" t="s">
        <v>4</v>
      </c>
      <c r="E220" s="1" t="s">
        <v>15</v>
      </c>
      <c r="F220" s="1" t="s">
        <v>240</v>
      </c>
      <c r="G220" s="1" t="s">
        <v>82</v>
      </c>
      <c r="H220" s="1" t="s">
        <v>4</v>
      </c>
      <c r="I220" s="1" t="s">
        <v>298</v>
      </c>
      <c r="J220" s="1" t="s">
        <v>854</v>
      </c>
      <c r="K220" s="1" t="s">
        <v>327</v>
      </c>
      <c r="L220" s="1" t="s">
        <v>854</v>
      </c>
      <c r="M220" s="1" t="s">
        <v>58</v>
      </c>
      <c r="N220" s="1" t="s">
        <v>4</v>
      </c>
      <c r="O220" s="1" t="s">
        <v>241</v>
      </c>
      <c r="P220" s="1" t="s">
        <v>4</v>
      </c>
      <c r="Q220" s="1" t="s">
        <v>241</v>
      </c>
      <c r="R220" s="1" t="s">
        <v>4</v>
      </c>
      <c r="S220" s="1" t="s">
        <v>369</v>
      </c>
      <c r="T220" s="1" t="s">
        <v>4</v>
      </c>
      <c r="U220" s="1" t="s">
        <v>369</v>
      </c>
      <c r="V220" s="1" t="s">
        <v>4</v>
      </c>
      <c r="W220" s="1" t="s">
        <v>855</v>
      </c>
      <c r="X220" s="1" t="s">
        <v>4</v>
      </c>
      <c r="Y220" s="1" t="s">
        <v>856</v>
      </c>
      <c r="Z220" s="1" t="s">
        <v>510</v>
      </c>
      <c r="AA220">
        <v>113.02</v>
      </c>
      <c r="AB220" s="1" t="s">
        <v>1281</v>
      </c>
    </row>
    <row r="221" spans="1:28" x14ac:dyDescent="0.35">
      <c r="A221" s="3" t="s">
        <v>22</v>
      </c>
      <c r="B221" s="1" t="s">
        <v>857</v>
      </c>
      <c r="C221" s="1" t="s">
        <v>267</v>
      </c>
      <c r="D221" s="1" t="s">
        <v>93</v>
      </c>
      <c r="E221" s="1" t="s">
        <v>172</v>
      </c>
      <c r="F221" s="1" t="s">
        <v>194</v>
      </c>
      <c r="G221" s="1" t="s">
        <v>189</v>
      </c>
      <c r="H221" s="1" t="s">
        <v>93</v>
      </c>
      <c r="I221" s="1" t="s">
        <v>189</v>
      </c>
      <c r="J221" s="1" t="s">
        <v>61</v>
      </c>
      <c r="K221" s="1" t="s">
        <v>279</v>
      </c>
      <c r="L221" s="1" t="s">
        <v>348</v>
      </c>
      <c r="M221" s="1" t="s">
        <v>460</v>
      </c>
      <c r="N221" s="1" t="s">
        <v>93</v>
      </c>
      <c r="O221" s="1" t="s">
        <v>473</v>
      </c>
      <c r="P221" s="1" t="s">
        <v>93</v>
      </c>
      <c r="Q221" s="1" t="s">
        <v>473</v>
      </c>
      <c r="R221" s="1" t="s">
        <v>93</v>
      </c>
      <c r="S221" s="1" t="s">
        <v>414</v>
      </c>
      <c r="T221" s="1" t="s">
        <v>93</v>
      </c>
      <c r="U221" s="1" t="s">
        <v>414</v>
      </c>
      <c r="V221" s="1" t="s">
        <v>93</v>
      </c>
      <c r="W221" s="1" t="s">
        <v>858</v>
      </c>
      <c r="X221" s="1" t="s">
        <v>93</v>
      </c>
      <c r="Y221" s="1" t="s">
        <v>859</v>
      </c>
      <c r="Z221" s="1" t="s">
        <v>172</v>
      </c>
      <c r="AA221">
        <v>113.02</v>
      </c>
      <c r="AB221" s="1" t="s">
        <v>1281</v>
      </c>
    </row>
    <row r="222" spans="1:28" x14ac:dyDescent="0.35">
      <c r="A222" s="3" t="s">
        <v>1</v>
      </c>
      <c r="B222" s="1" t="s">
        <v>860</v>
      </c>
      <c r="C222" s="1" t="s">
        <v>556</v>
      </c>
      <c r="D222" s="1" t="s">
        <v>4</v>
      </c>
      <c r="E222" s="1" t="s">
        <v>556</v>
      </c>
      <c r="F222" s="1" t="s">
        <v>4</v>
      </c>
      <c r="G222" s="1" t="s">
        <v>571</v>
      </c>
      <c r="H222" s="1" t="s">
        <v>4</v>
      </c>
      <c r="I222" s="1" t="s">
        <v>326</v>
      </c>
      <c r="J222" s="1" t="s">
        <v>122</v>
      </c>
      <c r="K222" s="1" t="s">
        <v>335</v>
      </c>
      <c r="L222" s="1" t="s">
        <v>4</v>
      </c>
      <c r="M222" s="1" t="s">
        <v>304</v>
      </c>
      <c r="N222" s="1" t="s">
        <v>46</v>
      </c>
      <c r="O222" s="1" t="s">
        <v>861</v>
      </c>
      <c r="P222" s="1" t="s">
        <v>4</v>
      </c>
      <c r="Q222" s="1" t="s">
        <v>720</v>
      </c>
      <c r="R222" s="1" t="s">
        <v>157</v>
      </c>
      <c r="S222" s="1" t="s">
        <v>497</v>
      </c>
      <c r="T222" s="1" t="s">
        <v>4</v>
      </c>
      <c r="U222" s="1" t="s">
        <v>497</v>
      </c>
      <c r="V222" s="1" t="s">
        <v>4</v>
      </c>
      <c r="W222" s="1" t="s">
        <v>723</v>
      </c>
      <c r="X222" s="1" t="s">
        <v>4</v>
      </c>
      <c r="Y222" s="1" t="s">
        <v>723</v>
      </c>
      <c r="Z222" s="1" t="s">
        <v>4</v>
      </c>
      <c r="AA222">
        <v>114</v>
      </c>
      <c r="AB222" s="1" t="s">
        <v>1281</v>
      </c>
    </row>
    <row r="223" spans="1:28" x14ac:dyDescent="0.35">
      <c r="A223" s="3" t="s">
        <v>22</v>
      </c>
      <c r="B223" s="1" t="s">
        <v>862</v>
      </c>
      <c r="C223" s="1" t="s">
        <v>150</v>
      </c>
      <c r="D223" s="1" t="s">
        <v>93</v>
      </c>
      <c r="E223" s="1" t="s">
        <v>150</v>
      </c>
      <c r="F223" s="1" t="s">
        <v>93</v>
      </c>
      <c r="G223" s="1" t="s">
        <v>460</v>
      </c>
      <c r="H223" s="1" t="s">
        <v>93</v>
      </c>
      <c r="I223" s="1" t="s">
        <v>212</v>
      </c>
      <c r="J223" s="1" t="s">
        <v>194</v>
      </c>
      <c r="K223" s="1" t="s">
        <v>414</v>
      </c>
      <c r="L223" s="1" t="s">
        <v>93</v>
      </c>
      <c r="M223" s="1" t="s">
        <v>520</v>
      </c>
      <c r="N223" s="1" t="s">
        <v>70</v>
      </c>
      <c r="O223" s="1" t="s">
        <v>596</v>
      </c>
      <c r="P223" s="1" t="s">
        <v>93</v>
      </c>
      <c r="Q223" s="1" t="s">
        <v>117</v>
      </c>
      <c r="R223" s="1" t="s">
        <v>98</v>
      </c>
      <c r="S223" s="1" t="s">
        <v>811</v>
      </c>
      <c r="T223" s="1" t="s">
        <v>93</v>
      </c>
      <c r="U223" s="1" t="s">
        <v>811</v>
      </c>
      <c r="V223" s="1" t="s">
        <v>93</v>
      </c>
      <c r="W223" s="1" t="s">
        <v>863</v>
      </c>
      <c r="X223" s="1" t="s">
        <v>93</v>
      </c>
      <c r="Y223" s="1" t="s">
        <v>863</v>
      </c>
      <c r="Z223" s="1" t="s">
        <v>93</v>
      </c>
      <c r="AA223">
        <v>114</v>
      </c>
      <c r="AB223" s="1" t="s">
        <v>1281</v>
      </c>
    </row>
    <row r="224" spans="1:28" x14ac:dyDescent="0.35">
      <c r="A224" s="3" t="s">
        <v>1</v>
      </c>
      <c r="B224" s="1" t="s">
        <v>864</v>
      </c>
      <c r="C224" s="1" t="s">
        <v>134</v>
      </c>
      <c r="D224" s="1" t="s">
        <v>4</v>
      </c>
      <c r="E224" s="1" t="s">
        <v>134</v>
      </c>
      <c r="F224" s="1" t="s">
        <v>4</v>
      </c>
      <c r="G224" s="1" t="s">
        <v>223</v>
      </c>
      <c r="H224" s="1" t="s">
        <v>4</v>
      </c>
      <c r="I224" s="1" t="s">
        <v>87</v>
      </c>
      <c r="J224" s="1" t="s">
        <v>49</v>
      </c>
      <c r="K224" s="1" t="s">
        <v>207</v>
      </c>
      <c r="L224" s="1" t="s">
        <v>4</v>
      </c>
      <c r="M224" s="1" t="s">
        <v>50</v>
      </c>
      <c r="N224" s="1" t="s">
        <v>299</v>
      </c>
      <c r="O224" s="1" t="s">
        <v>305</v>
      </c>
      <c r="P224" s="1" t="s">
        <v>4</v>
      </c>
      <c r="Q224" s="1" t="s">
        <v>80</v>
      </c>
      <c r="R224" s="1" t="s">
        <v>133</v>
      </c>
      <c r="S224" s="1" t="s">
        <v>198</v>
      </c>
      <c r="T224" s="1" t="s">
        <v>4</v>
      </c>
      <c r="U224" s="1" t="s">
        <v>198</v>
      </c>
      <c r="V224" s="1" t="s">
        <v>4</v>
      </c>
      <c r="W224" s="1" t="s">
        <v>392</v>
      </c>
      <c r="X224" s="1" t="s">
        <v>4</v>
      </c>
      <c r="Y224" s="1" t="s">
        <v>515</v>
      </c>
      <c r="Z224" s="1" t="s">
        <v>134</v>
      </c>
      <c r="AA224">
        <v>115</v>
      </c>
      <c r="AB224" s="1" t="s">
        <v>1281</v>
      </c>
    </row>
    <row r="225" spans="1:28" x14ac:dyDescent="0.35">
      <c r="A225" s="3" t="s">
        <v>22</v>
      </c>
      <c r="B225" s="1" t="s">
        <v>246</v>
      </c>
      <c r="C225" s="1" t="s">
        <v>67</v>
      </c>
      <c r="D225" s="1" t="s">
        <v>25</v>
      </c>
      <c r="E225" s="1" t="s">
        <v>67</v>
      </c>
      <c r="F225" s="1" t="s">
        <v>25</v>
      </c>
      <c r="G225" s="1" t="s">
        <v>288</v>
      </c>
      <c r="H225" s="1" t="s">
        <v>25</v>
      </c>
      <c r="I225" s="1" t="s">
        <v>64</v>
      </c>
      <c r="J225" s="1" t="s">
        <v>38</v>
      </c>
      <c r="K225" s="1" t="s">
        <v>69</v>
      </c>
      <c r="L225" s="1" t="s">
        <v>25</v>
      </c>
      <c r="M225" s="1" t="s">
        <v>97</v>
      </c>
      <c r="N225" s="1" t="s">
        <v>38</v>
      </c>
      <c r="O225" s="1" t="s">
        <v>33</v>
      </c>
      <c r="P225" s="1" t="s">
        <v>25</v>
      </c>
      <c r="Q225" s="1" t="s">
        <v>101</v>
      </c>
      <c r="R225" s="1" t="s">
        <v>64</v>
      </c>
      <c r="S225" s="1" t="s">
        <v>331</v>
      </c>
      <c r="T225" s="1" t="s">
        <v>25</v>
      </c>
      <c r="U225" s="1" t="s">
        <v>331</v>
      </c>
      <c r="V225" s="1" t="s">
        <v>25</v>
      </c>
      <c r="W225" s="1" t="s">
        <v>339</v>
      </c>
      <c r="X225" s="1" t="s">
        <v>25</v>
      </c>
      <c r="Y225" s="1" t="s">
        <v>339</v>
      </c>
      <c r="Z225" s="1" t="s">
        <v>146</v>
      </c>
      <c r="AA225">
        <v>115</v>
      </c>
      <c r="AB225" s="1" t="s">
        <v>1281</v>
      </c>
    </row>
    <row r="226" spans="1:28" x14ac:dyDescent="0.35">
      <c r="A226" s="3" t="s">
        <v>1</v>
      </c>
      <c r="B226" s="1" t="s">
        <v>865</v>
      </c>
      <c r="C226" s="1" t="s">
        <v>296</v>
      </c>
      <c r="D226" s="1" t="s">
        <v>4</v>
      </c>
      <c r="E226" s="1" t="s">
        <v>296</v>
      </c>
      <c r="F226" s="1" t="s">
        <v>4</v>
      </c>
      <c r="G226" s="1" t="s">
        <v>298</v>
      </c>
      <c r="H226" s="1" t="s">
        <v>4</v>
      </c>
      <c r="I226" s="1" t="s">
        <v>351</v>
      </c>
      <c r="J226" s="1" t="s">
        <v>354</v>
      </c>
      <c r="K226" s="1" t="s">
        <v>249</v>
      </c>
      <c r="L226" s="1" t="s">
        <v>4</v>
      </c>
      <c r="M226" s="1" t="s">
        <v>351</v>
      </c>
      <c r="N226" s="1" t="s">
        <v>75</v>
      </c>
      <c r="O226" s="1" t="s">
        <v>413</v>
      </c>
      <c r="P226" s="1" t="s">
        <v>4</v>
      </c>
      <c r="Q226" s="1" t="s">
        <v>302</v>
      </c>
      <c r="R226" s="1" t="s">
        <v>240</v>
      </c>
      <c r="S226" s="1" t="s">
        <v>475</v>
      </c>
      <c r="T226" s="1" t="s">
        <v>4</v>
      </c>
      <c r="U226" s="1" t="s">
        <v>199</v>
      </c>
      <c r="V226" s="1" t="s">
        <v>45</v>
      </c>
      <c r="W226" s="1" t="s">
        <v>251</v>
      </c>
      <c r="X226" s="1" t="s">
        <v>4</v>
      </c>
      <c r="Y226" s="1" t="s">
        <v>821</v>
      </c>
      <c r="Z226" s="1" t="s">
        <v>330</v>
      </c>
      <c r="AA226">
        <v>116</v>
      </c>
      <c r="AB226" s="1" t="s">
        <v>1281</v>
      </c>
    </row>
    <row r="227" spans="1:28" x14ac:dyDescent="0.35">
      <c r="A227" s="3" t="s">
        <v>22</v>
      </c>
      <c r="B227" s="1" t="s">
        <v>96</v>
      </c>
      <c r="C227" s="1" t="s">
        <v>145</v>
      </c>
      <c r="D227" s="1" t="s">
        <v>25</v>
      </c>
      <c r="E227" s="1" t="s">
        <v>145</v>
      </c>
      <c r="F227" s="1" t="s">
        <v>25</v>
      </c>
      <c r="G227" s="1" t="s">
        <v>349</v>
      </c>
      <c r="H227" s="1" t="s">
        <v>25</v>
      </c>
      <c r="I227" s="1" t="s">
        <v>101</v>
      </c>
      <c r="J227" s="1" t="s">
        <v>288</v>
      </c>
      <c r="K227" s="1" t="s">
        <v>194</v>
      </c>
      <c r="L227" s="1" t="s">
        <v>25</v>
      </c>
      <c r="M227" s="1" t="s">
        <v>173</v>
      </c>
      <c r="N227" s="1" t="s">
        <v>67</v>
      </c>
      <c r="O227" s="1" t="s">
        <v>68</v>
      </c>
      <c r="P227" s="1" t="s">
        <v>25</v>
      </c>
      <c r="Q227" s="1" t="s">
        <v>262</v>
      </c>
      <c r="R227" s="1" t="s">
        <v>313</v>
      </c>
      <c r="S227" s="1" t="s">
        <v>70</v>
      </c>
      <c r="T227" s="1" t="s">
        <v>25</v>
      </c>
      <c r="U227" s="1" t="s">
        <v>70</v>
      </c>
      <c r="V227" s="1" t="s">
        <v>67</v>
      </c>
      <c r="W227" s="1" t="s">
        <v>127</v>
      </c>
      <c r="X227" s="1" t="s">
        <v>25</v>
      </c>
      <c r="Y227" s="1" t="s">
        <v>349</v>
      </c>
      <c r="Z227" s="1" t="s">
        <v>332</v>
      </c>
      <c r="AA227">
        <v>116</v>
      </c>
      <c r="AB227" s="1" t="s">
        <v>1281</v>
      </c>
    </row>
    <row r="228" spans="1:28" x14ac:dyDescent="0.35">
      <c r="A228" s="3" t="s">
        <v>1</v>
      </c>
      <c r="B228" s="1" t="s">
        <v>866</v>
      </c>
      <c r="C228" s="1" t="s">
        <v>234</v>
      </c>
      <c r="D228" s="1" t="s">
        <v>4</v>
      </c>
      <c r="E228" s="1" t="s">
        <v>466</v>
      </c>
      <c r="F228" s="1" t="s">
        <v>75</v>
      </c>
      <c r="G228" s="1" t="s">
        <v>242</v>
      </c>
      <c r="H228" s="1" t="s">
        <v>4</v>
      </c>
      <c r="I228" s="1" t="s">
        <v>682</v>
      </c>
      <c r="J228" s="1" t="s">
        <v>181</v>
      </c>
      <c r="K228" s="1" t="s">
        <v>413</v>
      </c>
      <c r="L228" s="1" t="s">
        <v>4</v>
      </c>
      <c r="M228" s="1" t="s">
        <v>556</v>
      </c>
      <c r="N228" s="1" t="s">
        <v>13</v>
      </c>
      <c r="O228" s="1" t="s">
        <v>239</v>
      </c>
      <c r="P228" s="1" t="s">
        <v>4</v>
      </c>
      <c r="Q228" s="1" t="s">
        <v>242</v>
      </c>
      <c r="R228" s="1" t="s">
        <v>133</v>
      </c>
      <c r="S228" s="1" t="s">
        <v>593</v>
      </c>
      <c r="T228" s="1" t="s">
        <v>4</v>
      </c>
      <c r="U228" s="1" t="s">
        <v>304</v>
      </c>
      <c r="V228" s="1" t="s">
        <v>76</v>
      </c>
      <c r="W228" s="1" t="s">
        <v>867</v>
      </c>
      <c r="X228" s="1" t="s">
        <v>4</v>
      </c>
      <c r="Y228" s="1" t="s">
        <v>832</v>
      </c>
      <c r="Z228" s="1" t="s">
        <v>236</v>
      </c>
      <c r="AA228">
        <v>117.01</v>
      </c>
      <c r="AB228" s="1" t="s">
        <v>1281</v>
      </c>
    </row>
    <row r="229" spans="1:28" x14ac:dyDescent="0.35">
      <c r="A229" s="3" t="s">
        <v>22</v>
      </c>
      <c r="B229" s="1" t="s">
        <v>176</v>
      </c>
      <c r="C229" s="1" t="s">
        <v>96</v>
      </c>
      <c r="D229" s="1" t="s">
        <v>25</v>
      </c>
      <c r="E229" s="1" t="s">
        <v>268</v>
      </c>
      <c r="F229" s="1" t="s">
        <v>63</v>
      </c>
      <c r="G229" s="1" t="s">
        <v>31</v>
      </c>
      <c r="H229" s="1" t="s">
        <v>25</v>
      </c>
      <c r="I229" s="1" t="s">
        <v>262</v>
      </c>
      <c r="J229" s="1" t="s">
        <v>69</v>
      </c>
      <c r="K229" s="1" t="s">
        <v>377</v>
      </c>
      <c r="L229" s="1" t="s">
        <v>25</v>
      </c>
      <c r="M229" s="1" t="s">
        <v>127</v>
      </c>
      <c r="N229" s="1" t="s">
        <v>287</v>
      </c>
      <c r="O229" s="1" t="s">
        <v>171</v>
      </c>
      <c r="P229" s="1" t="s">
        <v>25</v>
      </c>
      <c r="Q229" s="1" t="s">
        <v>171</v>
      </c>
      <c r="R229" s="1" t="s">
        <v>93</v>
      </c>
      <c r="S229" s="1" t="s">
        <v>150</v>
      </c>
      <c r="T229" s="1" t="s">
        <v>25</v>
      </c>
      <c r="U229" s="1" t="s">
        <v>118</v>
      </c>
      <c r="V229" s="1" t="s">
        <v>38</v>
      </c>
      <c r="W229" s="1" t="s">
        <v>246</v>
      </c>
      <c r="X229" s="1" t="s">
        <v>25</v>
      </c>
      <c r="Y229" s="1" t="s">
        <v>112</v>
      </c>
      <c r="Z229" s="1" t="s">
        <v>68</v>
      </c>
      <c r="AA229">
        <v>117.01</v>
      </c>
      <c r="AB229" s="1" t="s">
        <v>1281</v>
      </c>
    </row>
    <row r="230" spans="1:28" x14ac:dyDescent="0.35">
      <c r="A230" s="3" t="s">
        <v>1</v>
      </c>
      <c r="B230" s="1" t="s">
        <v>868</v>
      </c>
      <c r="C230" s="1" t="s">
        <v>869</v>
      </c>
      <c r="D230" s="1" t="s">
        <v>4</v>
      </c>
      <c r="E230" s="1" t="s">
        <v>771</v>
      </c>
      <c r="F230" s="1" t="s">
        <v>564</v>
      </c>
      <c r="G230" s="1" t="s">
        <v>608</v>
      </c>
      <c r="H230" s="1" t="s">
        <v>4</v>
      </c>
      <c r="I230" s="1" t="s">
        <v>578</v>
      </c>
      <c r="J230" s="1" t="s">
        <v>103</v>
      </c>
      <c r="K230" s="1" t="s">
        <v>870</v>
      </c>
      <c r="L230" s="1" t="s">
        <v>4</v>
      </c>
      <c r="M230" s="1" t="s">
        <v>871</v>
      </c>
      <c r="N230" s="1" t="s">
        <v>153</v>
      </c>
      <c r="O230" s="1" t="s">
        <v>872</v>
      </c>
      <c r="P230" s="1" t="s">
        <v>4</v>
      </c>
      <c r="Q230" s="1" t="s">
        <v>873</v>
      </c>
      <c r="R230" s="1" t="s">
        <v>87</v>
      </c>
      <c r="S230" s="1" t="s">
        <v>874</v>
      </c>
      <c r="T230" s="1" t="s">
        <v>4</v>
      </c>
      <c r="U230" s="1" t="s">
        <v>875</v>
      </c>
      <c r="V230" s="1" t="s">
        <v>50</v>
      </c>
      <c r="W230" s="1" t="s">
        <v>818</v>
      </c>
      <c r="X230" s="1" t="s">
        <v>4</v>
      </c>
      <c r="Y230" s="1" t="s">
        <v>876</v>
      </c>
      <c r="Z230" s="1" t="s">
        <v>47</v>
      </c>
      <c r="AA230">
        <v>117.02</v>
      </c>
      <c r="AB230" s="1" t="s">
        <v>1281</v>
      </c>
    </row>
    <row r="231" spans="1:28" x14ac:dyDescent="0.35">
      <c r="A231" s="3" t="s">
        <v>22</v>
      </c>
      <c r="B231" s="1" t="s">
        <v>877</v>
      </c>
      <c r="C231" s="1" t="s">
        <v>550</v>
      </c>
      <c r="D231" s="1" t="s">
        <v>93</v>
      </c>
      <c r="E231" s="1" t="s">
        <v>112</v>
      </c>
      <c r="F231" s="1" t="s">
        <v>88</v>
      </c>
      <c r="G231" s="1" t="s">
        <v>214</v>
      </c>
      <c r="H231" s="1" t="s">
        <v>93</v>
      </c>
      <c r="I231" s="1" t="s">
        <v>628</v>
      </c>
      <c r="J231" s="1" t="s">
        <v>377</v>
      </c>
      <c r="K231" s="1" t="s">
        <v>878</v>
      </c>
      <c r="L231" s="1" t="s">
        <v>93</v>
      </c>
      <c r="M231" s="1" t="s">
        <v>703</v>
      </c>
      <c r="N231" s="1" t="s">
        <v>229</v>
      </c>
      <c r="O231" s="1" t="s">
        <v>685</v>
      </c>
      <c r="P231" s="1" t="s">
        <v>93</v>
      </c>
      <c r="Q231" s="1" t="s">
        <v>852</v>
      </c>
      <c r="R231" s="1" t="s">
        <v>91</v>
      </c>
      <c r="S231" s="1" t="s">
        <v>879</v>
      </c>
      <c r="T231" s="1" t="s">
        <v>93</v>
      </c>
      <c r="U231" s="1" t="s">
        <v>744</v>
      </c>
      <c r="V231" s="1" t="s">
        <v>95</v>
      </c>
      <c r="W231" s="1" t="s">
        <v>410</v>
      </c>
      <c r="X231" s="1" t="s">
        <v>93</v>
      </c>
      <c r="Y231" s="1" t="s">
        <v>880</v>
      </c>
      <c r="Z231" s="1" t="s">
        <v>247</v>
      </c>
      <c r="AA231">
        <v>117.02</v>
      </c>
      <c r="AB231" s="1" t="s">
        <v>1281</v>
      </c>
    </row>
    <row r="232" spans="1:28" x14ac:dyDescent="0.35">
      <c r="A232" s="3" t="s">
        <v>1</v>
      </c>
      <c r="B232" s="1" t="s">
        <v>881</v>
      </c>
      <c r="C232" s="1" t="s">
        <v>184</v>
      </c>
      <c r="D232" s="1" t="s">
        <v>4</v>
      </c>
      <c r="E232" s="1" t="s">
        <v>124</v>
      </c>
      <c r="F232" s="1" t="s">
        <v>601</v>
      </c>
      <c r="G232" s="1" t="s">
        <v>720</v>
      </c>
      <c r="H232" s="1" t="s">
        <v>4</v>
      </c>
      <c r="I232" s="1" t="s">
        <v>139</v>
      </c>
      <c r="J232" s="1" t="s">
        <v>324</v>
      </c>
      <c r="K232" s="1" t="s">
        <v>882</v>
      </c>
      <c r="L232" s="1" t="s">
        <v>4</v>
      </c>
      <c r="M232" s="1" t="s">
        <v>721</v>
      </c>
      <c r="N232" s="1" t="s">
        <v>557</v>
      </c>
      <c r="O232" s="1" t="s">
        <v>883</v>
      </c>
      <c r="P232" s="1" t="s">
        <v>4</v>
      </c>
      <c r="Q232" s="1" t="s">
        <v>884</v>
      </c>
      <c r="R232" s="1" t="s">
        <v>282</v>
      </c>
      <c r="S232" s="1" t="s">
        <v>875</v>
      </c>
      <c r="T232" s="1" t="s">
        <v>4</v>
      </c>
      <c r="U232" s="1" t="s">
        <v>885</v>
      </c>
      <c r="V232" s="1" t="s">
        <v>136</v>
      </c>
      <c r="W232" s="1" t="s">
        <v>886</v>
      </c>
      <c r="X232" s="1" t="s">
        <v>4</v>
      </c>
      <c r="Y232" s="1" t="s">
        <v>887</v>
      </c>
      <c r="Z232" s="1" t="s">
        <v>888</v>
      </c>
      <c r="AA232">
        <v>118</v>
      </c>
      <c r="AB232" s="1" t="s">
        <v>1281</v>
      </c>
    </row>
    <row r="233" spans="1:28" x14ac:dyDescent="0.35">
      <c r="A233" s="3" t="s">
        <v>22</v>
      </c>
      <c r="B233" s="1" t="s">
        <v>889</v>
      </c>
      <c r="C233" s="1" t="s">
        <v>339</v>
      </c>
      <c r="D233" s="1" t="s">
        <v>93</v>
      </c>
      <c r="E233" s="1" t="s">
        <v>143</v>
      </c>
      <c r="F233" s="1" t="s">
        <v>189</v>
      </c>
      <c r="G233" s="1" t="s">
        <v>560</v>
      </c>
      <c r="H233" s="1" t="s">
        <v>93</v>
      </c>
      <c r="I233" s="1" t="s">
        <v>363</v>
      </c>
      <c r="J233" s="1" t="s">
        <v>39</v>
      </c>
      <c r="K233" s="1" t="s">
        <v>214</v>
      </c>
      <c r="L233" s="1" t="s">
        <v>93</v>
      </c>
      <c r="M233" s="1" t="s">
        <v>208</v>
      </c>
      <c r="N233" s="1" t="s">
        <v>208</v>
      </c>
      <c r="O233" s="1" t="s">
        <v>811</v>
      </c>
      <c r="P233" s="1" t="s">
        <v>93</v>
      </c>
      <c r="Q233" s="1" t="s">
        <v>588</v>
      </c>
      <c r="R233" s="1" t="s">
        <v>69</v>
      </c>
      <c r="S233" s="1" t="s">
        <v>727</v>
      </c>
      <c r="T233" s="1" t="s">
        <v>93</v>
      </c>
      <c r="U233" s="1" t="s">
        <v>280</v>
      </c>
      <c r="V233" s="1" t="s">
        <v>262</v>
      </c>
      <c r="W233" s="1" t="s">
        <v>890</v>
      </c>
      <c r="X233" s="1" t="s">
        <v>93</v>
      </c>
      <c r="Y233" s="1" t="s">
        <v>628</v>
      </c>
      <c r="Z233" s="1" t="s">
        <v>891</v>
      </c>
      <c r="AA233">
        <v>118</v>
      </c>
      <c r="AB233" s="1" t="s">
        <v>1281</v>
      </c>
    </row>
    <row r="234" spans="1:28" x14ac:dyDescent="0.35">
      <c r="A234" s="3" t="s">
        <v>1</v>
      </c>
      <c r="B234" s="1" t="s">
        <v>892</v>
      </c>
      <c r="C234" s="1" t="s">
        <v>476</v>
      </c>
      <c r="D234" s="1" t="s">
        <v>4</v>
      </c>
      <c r="E234" s="1" t="s">
        <v>106</v>
      </c>
      <c r="F234" s="1" t="s">
        <v>120</v>
      </c>
      <c r="G234" s="1" t="s">
        <v>85</v>
      </c>
      <c r="H234" s="1" t="s">
        <v>76</v>
      </c>
      <c r="I234" s="1" t="s">
        <v>273</v>
      </c>
      <c r="J234" s="1" t="s">
        <v>296</v>
      </c>
      <c r="K234" s="1" t="s">
        <v>162</v>
      </c>
      <c r="L234" s="1" t="s">
        <v>4</v>
      </c>
      <c r="M234" s="1" t="s">
        <v>259</v>
      </c>
      <c r="N234" s="1" t="s">
        <v>249</v>
      </c>
      <c r="O234" s="1" t="s">
        <v>720</v>
      </c>
      <c r="P234" s="1" t="s">
        <v>4</v>
      </c>
      <c r="Q234" s="1" t="s">
        <v>580</v>
      </c>
      <c r="R234" s="1" t="s">
        <v>354</v>
      </c>
      <c r="S234" s="1" t="s">
        <v>162</v>
      </c>
      <c r="T234" s="1" t="s">
        <v>4</v>
      </c>
      <c r="U234" s="1" t="s">
        <v>399</v>
      </c>
      <c r="V234" s="1" t="s">
        <v>644</v>
      </c>
      <c r="W234" s="1" t="s">
        <v>893</v>
      </c>
      <c r="X234" s="1" t="s">
        <v>4</v>
      </c>
      <c r="Y234" s="1" t="s">
        <v>894</v>
      </c>
      <c r="Z234" s="1" t="s">
        <v>323</v>
      </c>
      <c r="AA234">
        <v>119</v>
      </c>
      <c r="AB234" s="1" t="s">
        <v>1281</v>
      </c>
    </row>
    <row r="235" spans="1:28" x14ac:dyDescent="0.35">
      <c r="A235" s="3" t="s">
        <v>22</v>
      </c>
      <c r="B235" s="1" t="s">
        <v>713</v>
      </c>
      <c r="C235" s="1" t="s">
        <v>97</v>
      </c>
      <c r="D235" s="1" t="s">
        <v>93</v>
      </c>
      <c r="E235" s="1" t="s">
        <v>69</v>
      </c>
      <c r="F235" s="1" t="s">
        <v>41</v>
      </c>
      <c r="G235" s="1" t="s">
        <v>98</v>
      </c>
      <c r="H235" s="1" t="s">
        <v>38</v>
      </c>
      <c r="I235" s="1" t="s">
        <v>287</v>
      </c>
      <c r="J235" s="1" t="s">
        <v>35</v>
      </c>
      <c r="K235" s="1" t="s">
        <v>386</v>
      </c>
      <c r="L235" s="1" t="s">
        <v>93</v>
      </c>
      <c r="M235" s="1" t="s">
        <v>460</v>
      </c>
      <c r="N235" s="1" t="s">
        <v>127</v>
      </c>
      <c r="O235" s="1" t="s">
        <v>269</v>
      </c>
      <c r="P235" s="1" t="s">
        <v>93</v>
      </c>
      <c r="Q235" s="1" t="s">
        <v>263</v>
      </c>
      <c r="R235" s="1" t="s">
        <v>173</v>
      </c>
      <c r="S235" s="1" t="s">
        <v>895</v>
      </c>
      <c r="T235" s="1" t="s">
        <v>93</v>
      </c>
      <c r="U235" s="1" t="s">
        <v>896</v>
      </c>
      <c r="V235" s="1" t="s">
        <v>167</v>
      </c>
      <c r="W235" s="1" t="s">
        <v>227</v>
      </c>
      <c r="X235" s="1" t="s">
        <v>93</v>
      </c>
      <c r="Y235" s="1" t="s">
        <v>227</v>
      </c>
      <c r="Z235" s="1" t="s">
        <v>313</v>
      </c>
      <c r="AA235">
        <v>119</v>
      </c>
      <c r="AB235" s="1" t="s">
        <v>1281</v>
      </c>
    </row>
    <row r="236" spans="1:28" x14ac:dyDescent="0.35">
      <c r="A236" s="3" t="s">
        <v>1</v>
      </c>
      <c r="B236" s="1" t="s">
        <v>897</v>
      </c>
      <c r="C236" s="1" t="s">
        <v>132</v>
      </c>
      <c r="D236" s="1" t="s">
        <v>4</v>
      </c>
      <c r="E236" s="1" t="s">
        <v>223</v>
      </c>
      <c r="F236" s="1" t="s">
        <v>106</v>
      </c>
      <c r="G236" s="1" t="s">
        <v>659</v>
      </c>
      <c r="H236" s="1" t="s">
        <v>323</v>
      </c>
      <c r="I236" s="1" t="s">
        <v>898</v>
      </c>
      <c r="J236" s="1" t="s">
        <v>120</v>
      </c>
      <c r="K236" s="1" t="s">
        <v>575</v>
      </c>
      <c r="L236" s="1" t="s">
        <v>4</v>
      </c>
      <c r="M236" s="1" t="s">
        <v>667</v>
      </c>
      <c r="N236" s="1" t="s">
        <v>284</v>
      </c>
      <c r="O236" s="1" t="s">
        <v>513</v>
      </c>
      <c r="P236" s="1" t="s">
        <v>4</v>
      </c>
      <c r="Q236" s="1" t="s">
        <v>58</v>
      </c>
      <c r="R236" s="1" t="s">
        <v>360</v>
      </c>
      <c r="S236" s="1" t="s">
        <v>899</v>
      </c>
      <c r="T236" s="1" t="s">
        <v>4</v>
      </c>
      <c r="U236" s="1" t="s">
        <v>900</v>
      </c>
      <c r="V236" s="1" t="s">
        <v>48</v>
      </c>
      <c r="W236" s="1" t="s">
        <v>901</v>
      </c>
      <c r="X236" s="1" t="s">
        <v>4</v>
      </c>
      <c r="Y236" s="1" t="s">
        <v>901</v>
      </c>
      <c r="Z236" s="1" t="s">
        <v>4</v>
      </c>
      <c r="AA236">
        <v>120</v>
      </c>
      <c r="AB236" s="1" t="s">
        <v>1281</v>
      </c>
    </row>
    <row r="237" spans="1:28" x14ac:dyDescent="0.35">
      <c r="A237" s="3" t="s">
        <v>22</v>
      </c>
      <c r="B237" s="1" t="s">
        <v>902</v>
      </c>
      <c r="C237" s="1" t="s">
        <v>116</v>
      </c>
      <c r="D237" s="1" t="s">
        <v>25</v>
      </c>
      <c r="E237" s="1" t="s">
        <v>91</v>
      </c>
      <c r="F237" s="1" t="s">
        <v>247</v>
      </c>
      <c r="G237" s="1" t="s">
        <v>903</v>
      </c>
      <c r="H237" s="1" t="s">
        <v>67</v>
      </c>
      <c r="I237" s="1" t="s">
        <v>903</v>
      </c>
      <c r="J237" s="1" t="s">
        <v>25</v>
      </c>
      <c r="K237" s="1" t="s">
        <v>267</v>
      </c>
      <c r="L237" s="1" t="s">
        <v>25</v>
      </c>
      <c r="M237" s="1" t="s">
        <v>261</v>
      </c>
      <c r="N237" s="1" t="s">
        <v>194</v>
      </c>
      <c r="O237" s="1" t="s">
        <v>520</v>
      </c>
      <c r="P237" s="1" t="s">
        <v>25</v>
      </c>
      <c r="Q237" s="1" t="s">
        <v>148</v>
      </c>
      <c r="R237" s="1" t="s">
        <v>247</v>
      </c>
      <c r="S237" s="1" t="s">
        <v>211</v>
      </c>
      <c r="T237" s="1" t="s">
        <v>25</v>
      </c>
      <c r="U237" s="1" t="s">
        <v>519</v>
      </c>
      <c r="V237" s="1" t="s">
        <v>173</v>
      </c>
      <c r="W237" s="1" t="s">
        <v>261</v>
      </c>
      <c r="X237" s="1" t="s">
        <v>25</v>
      </c>
      <c r="Y237" s="1" t="s">
        <v>261</v>
      </c>
      <c r="Z237" s="1" t="s">
        <v>25</v>
      </c>
      <c r="AA237">
        <v>120</v>
      </c>
      <c r="AB237" s="1" t="s">
        <v>1281</v>
      </c>
    </row>
    <row r="238" spans="1:28" x14ac:dyDescent="0.35">
      <c r="A238" s="3" t="s">
        <v>1</v>
      </c>
      <c r="B238" s="1" t="s">
        <v>904</v>
      </c>
      <c r="C238" s="1" t="s">
        <v>48</v>
      </c>
      <c r="D238" s="1" t="s">
        <v>4</v>
      </c>
      <c r="E238" s="1" t="s">
        <v>323</v>
      </c>
      <c r="F238" s="1" t="s">
        <v>240</v>
      </c>
      <c r="G238" s="1" t="s">
        <v>12</v>
      </c>
      <c r="H238" s="1" t="s">
        <v>4</v>
      </c>
      <c r="I238" s="1" t="s">
        <v>86</v>
      </c>
      <c r="J238" s="1" t="s">
        <v>138</v>
      </c>
      <c r="K238" s="1" t="s">
        <v>391</v>
      </c>
      <c r="L238" s="1" t="s">
        <v>4</v>
      </c>
      <c r="M238" s="1" t="s">
        <v>668</v>
      </c>
      <c r="N238" s="1" t="s">
        <v>9</v>
      </c>
      <c r="O238" s="1" t="s">
        <v>245</v>
      </c>
      <c r="P238" s="1" t="s">
        <v>4</v>
      </c>
      <c r="Q238" s="1" t="s">
        <v>539</v>
      </c>
      <c r="R238" s="1" t="s">
        <v>240</v>
      </c>
      <c r="S238" s="1" t="s">
        <v>905</v>
      </c>
      <c r="T238" s="1" t="s">
        <v>4</v>
      </c>
      <c r="U238" s="1" t="s">
        <v>328</v>
      </c>
      <c r="V238" s="1" t="s">
        <v>56</v>
      </c>
      <c r="W238" s="1" t="s">
        <v>888</v>
      </c>
      <c r="X238" s="1" t="s">
        <v>4</v>
      </c>
      <c r="Y238" s="1" t="s">
        <v>906</v>
      </c>
      <c r="Z238" s="1" t="s">
        <v>284</v>
      </c>
      <c r="AA238">
        <v>121</v>
      </c>
      <c r="AB238" s="1" t="s">
        <v>1281</v>
      </c>
    </row>
    <row r="239" spans="1:28" x14ac:dyDescent="0.35">
      <c r="A239" s="3" t="s">
        <v>22</v>
      </c>
      <c r="B239" s="1" t="s">
        <v>464</v>
      </c>
      <c r="C239" s="1" t="s">
        <v>145</v>
      </c>
      <c r="D239" s="1" t="s">
        <v>25</v>
      </c>
      <c r="E239" s="1" t="s">
        <v>38</v>
      </c>
      <c r="F239" s="1" t="s">
        <v>66</v>
      </c>
      <c r="G239" s="1" t="s">
        <v>99</v>
      </c>
      <c r="H239" s="1" t="s">
        <v>25</v>
      </c>
      <c r="I239" s="1" t="s">
        <v>37</v>
      </c>
      <c r="J239" s="1" t="s">
        <v>194</v>
      </c>
      <c r="K239" s="1" t="s">
        <v>210</v>
      </c>
      <c r="L239" s="1" t="s">
        <v>25</v>
      </c>
      <c r="M239" s="1" t="s">
        <v>169</v>
      </c>
      <c r="N239" s="1" t="s">
        <v>68</v>
      </c>
      <c r="O239" s="1" t="s">
        <v>451</v>
      </c>
      <c r="P239" s="1" t="s">
        <v>25</v>
      </c>
      <c r="Q239" s="1" t="s">
        <v>420</v>
      </c>
      <c r="R239" s="1" t="s">
        <v>91</v>
      </c>
      <c r="S239" s="1" t="s">
        <v>310</v>
      </c>
      <c r="T239" s="1" t="s">
        <v>25</v>
      </c>
      <c r="U239" s="1" t="s">
        <v>264</v>
      </c>
      <c r="V239" s="1" t="s">
        <v>27</v>
      </c>
      <c r="W239" s="1" t="s">
        <v>148</v>
      </c>
      <c r="X239" s="1" t="s">
        <v>25</v>
      </c>
      <c r="Y239" s="1" t="s">
        <v>129</v>
      </c>
      <c r="Z239" s="1" t="s">
        <v>60</v>
      </c>
      <c r="AA239">
        <v>121</v>
      </c>
      <c r="AB239" s="1" t="s">
        <v>1281</v>
      </c>
    </row>
    <row r="240" spans="1:28" x14ac:dyDescent="0.35">
      <c r="A240" s="3" t="s">
        <v>1</v>
      </c>
      <c r="B240" s="1" t="s">
        <v>907</v>
      </c>
      <c r="C240" s="1" t="s">
        <v>380</v>
      </c>
      <c r="D240" s="1" t="s">
        <v>4</v>
      </c>
      <c r="E240" s="1" t="s">
        <v>284</v>
      </c>
      <c r="F240" s="1" t="s">
        <v>47</v>
      </c>
      <c r="G240" s="1" t="s">
        <v>138</v>
      </c>
      <c r="H240" s="1" t="s">
        <v>4</v>
      </c>
      <c r="I240" s="1" t="s">
        <v>240</v>
      </c>
      <c r="J240" s="1" t="s">
        <v>49</v>
      </c>
      <c r="K240" s="1" t="s">
        <v>694</v>
      </c>
      <c r="L240" s="1" t="s">
        <v>4</v>
      </c>
      <c r="M240" s="1" t="s">
        <v>295</v>
      </c>
      <c r="N240" s="1" t="s">
        <v>273</v>
      </c>
      <c r="O240" s="1" t="s">
        <v>238</v>
      </c>
      <c r="P240" s="1" t="s">
        <v>4</v>
      </c>
      <c r="Q240" s="1" t="s">
        <v>221</v>
      </c>
      <c r="R240" s="1" t="s">
        <v>11</v>
      </c>
      <c r="S240" s="1" t="s">
        <v>642</v>
      </c>
      <c r="T240" s="1" t="s">
        <v>4</v>
      </c>
      <c r="U240" s="1" t="s">
        <v>10</v>
      </c>
      <c r="V240" s="1" t="s">
        <v>360</v>
      </c>
      <c r="W240" s="1" t="s">
        <v>651</v>
      </c>
      <c r="X240" s="1" t="s">
        <v>11</v>
      </c>
      <c r="Y240" s="1" t="s">
        <v>142</v>
      </c>
      <c r="Z240" s="1" t="s">
        <v>282</v>
      </c>
      <c r="AA240">
        <v>122</v>
      </c>
      <c r="AB240" s="1" t="s">
        <v>1281</v>
      </c>
    </row>
    <row r="241" spans="1:28" x14ac:dyDescent="0.35">
      <c r="A241" s="3" t="s">
        <v>22</v>
      </c>
      <c r="B241" s="1" t="s">
        <v>170</v>
      </c>
      <c r="C241" s="1" t="s">
        <v>35</v>
      </c>
      <c r="D241" s="1" t="s">
        <v>25</v>
      </c>
      <c r="E241" s="1" t="s">
        <v>91</v>
      </c>
      <c r="F241" s="1" t="s">
        <v>89</v>
      </c>
      <c r="G241" s="1" t="s">
        <v>27</v>
      </c>
      <c r="H241" s="1" t="s">
        <v>25</v>
      </c>
      <c r="I241" s="1" t="s">
        <v>63</v>
      </c>
      <c r="J241" s="1" t="s">
        <v>313</v>
      </c>
      <c r="K241" s="1" t="s">
        <v>264</v>
      </c>
      <c r="L241" s="1" t="s">
        <v>25</v>
      </c>
      <c r="M241" s="1" t="s">
        <v>147</v>
      </c>
      <c r="N241" s="1" t="s">
        <v>262</v>
      </c>
      <c r="O241" s="1" t="s">
        <v>70</v>
      </c>
      <c r="P241" s="1" t="s">
        <v>25</v>
      </c>
      <c r="Q241" s="1" t="s">
        <v>70</v>
      </c>
      <c r="R241" s="1" t="s">
        <v>32</v>
      </c>
      <c r="S241" s="1" t="s">
        <v>210</v>
      </c>
      <c r="T241" s="1" t="s">
        <v>25</v>
      </c>
      <c r="U241" s="1" t="s">
        <v>98</v>
      </c>
      <c r="V241" s="1" t="s">
        <v>68</v>
      </c>
      <c r="W241" s="1" t="s">
        <v>114</v>
      </c>
      <c r="X241" s="1" t="s">
        <v>32</v>
      </c>
      <c r="Y241" s="1" t="s">
        <v>114</v>
      </c>
      <c r="Z241" s="1" t="s">
        <v>90</v>
      </c>
      <c r="AA241">
        <v>122</v>
      </c>
      <c r="AB241" s="1" t="s">
        <v>1281</v>
      </c>
    </row>
    <row r="242" spans="1:28" x14ac:dyDescent="0.35">
      <c r="A242" s="3" t="s">
        <v>1</v>
      </c>
      <c r="B242" s="1" t="s">
        <v>908</v>
      </c>
      <c r="C242" s="1" t="s">
        <v>593</v>
      </c>
      <c r="D242" s="1" t="s">
        <v>122</v>
      </c>
      <c r="E242" s="1" t="s">
        <v>302</v>
      </c>
      <c r="F242" s="1" t="s">
        <v>748</v>
      </c>
      <c r="G242" s="1" t="s">
        <v>514</v>
      </c>
      <c r="H242" s="1" t="s">
        <v>51</v>
      </c>
      <c r="I242" s="1" t="s">
        <v>327</v>
      </c>
      <c r="J242" s="1" t="s">
        <v>179</v>
      </c>
      <c r="K242" s="1" t="s">
        <v>552</v>
      </c>
      <c r="L242" s="1" t="s">
        <v>4</v>
      </c>
      <c r="M242" s="1" t="s">
        <v>140</v>
      </c>
      <c r="N242" s="1" t="s">
        <v>616</v>
      </c>
      <c r="O242" s="1" t="s">
        <v>602</v>
      </c>
      <c r="P242" s="1" t="s">
        <v>4</v>
      </c>
      <c r="Q242" s="1" t="s">
        <v>688</v>
      </c>
      <c r="R242" s="1" t="s">
        <v>46</v>
      </c>
      <c r="S242" s="1" t="s">
        <v>909</v>
      </c>
      <c r="T242" s="1" t="s">
        <v>4</v>
      </c>
      <c r="U242" s="1" t="s">
        <v>910</v>
      </c>
      <c r="V242" s="1" t="s">
        <v>380</v>
      </c>
      <c r="W242" s="1" t="s">
        <v>911</v>
      </c>
      <c r="X242" s="1" t="s">
        <v>4</v>
      </c>
      <c r="Y242" s="1" t="s">
        <v>912</v>
      </c>
      <c r="Z242" s="1" t="s">
        <v>240</v>
      </c>
      <c r="AA242">
        <v>123</v>
      </c>
      <c r="AB242" s="1" t="s">
        <v>1281</v>
      </c>
    </row>
    <row r="243" spans="1:28" x14ac:dyDescent="0.35">
      <c r="A243" s="3" t="s">
        <v>22</v>
      </c>
      <c r="B243" s="1" t="s">
        <v>857</v>
      </c>
      <c r="C243" s="1" t="s">
        <v>553</v>
      </c>
      <c r="D243" s="1" t="s">
        <v>29</v>
      </c>
      <c r="E243" s="1" t="s">
        <v>561</v>
      </c>
      <c r="F243" s="1" t="s">
        <v>40</v>
      </c>
      <c r="G243" s="1" t="s">
        <v>484</v>
      </c>
      <c r="H243" s="1" t="s">
        <v>280</v>
      </c>
      <c r="I243" s="1" t="s">
        <v>261</v>
      </c>
      <c r="J243" s="1" t="s">
        <v>97</v>
      </c>
      <c r="K243" s="1" t="s">
        <v>246</v>
      </c>
      <c r="L243" s="1" t="s">
        <v>93</v>
      </c>
      <c r="M243" s="1" t="s">
        <v>341</v>
      </c>
      <c r="N243" s="1" t="s">
        <v>167</v>
      </c>
      <c r="O243" s="1" t="s">
        <v>596</v>
      </c>
      <c r="P243" s="1" t="s">
        <v>93</v>
      </c>
      <c r="Q243" s="1" t="s">
        <v>596</v>
      </c>
      <c r="R243" s="1" t="s">
        <v>349</v>
      </c>
      <c r="S243" s="1" t="s">
        <v>913</v>
      </c>
      <c r="T243" s="1" t="s">
        <v>93</v>
      </c>
      <c r="U243" s="1" t="s">
        <v>654</v>
      </c>
      <c r="V243" s="1" t="s">
        <v>210</v>
      </c>
      <c r="W243" s="1" t="s">
        <v>652</v>
      </c>
      <c r="X243" s="1" t="s">
        <v>93</v>
      </c>
      <c r="Y243" s="1" t="s">
        <v>828</v>
      </c>
      <c r="Z243" s="1" t="s">
        <v>62</v>
      </c>
      <c r="AA243">
        <v>123</v>
      </c>
      <c r="AB243" s="1" t="s">
        <v>1281</v>
      </c>
    </row>
    <row r="244" spans="1:28" x14ac:dyDescent="0.35">
      <c r="A244" s="3" t="s">
        <v>1</v>
      </c>
      <c r="B244" s="1" t="s">
        <v>914</v>
      </c>
      <c r="C244" s="1" t="s">
        <v>50</v>
      </c>
      <c r="D244" s="1" t="s">
        <v>4</v>
      </c>
      <c r="E244" s="1" t="s">
        <v>223</v>
      </c>
      <c r="F244" s="1" t="s">
        <v>73</v>
      </c>
      <c r="G244" s="1" t="s">
        <v>15</v>
      </c>
      <c r="H244" s="1" t="s">
        <v>4</v>
      </c>
      <c r="I244" s="1" t="s">
        <v>133</v>
      </c>
      <c r="J244" s="1" t="s">
        <v>644</v>
      </c>
      <c r="K244" s="1" t="s">
        <v>477</v>
      </c>
      <c r="L244" s="1" t="s">
        <v>4</v>
      </c>
      <c r="M244" s="1" t="s">
        <v>371</v>
      </c>
      <c r="N244" s="1" t="s">
        <v>153</v>
      </c>
      <c r="O244" s="1" t="s">
        <v>467</v>
      </c>
      <c r="P244" s="1" t="s">
        <v>4</v>
      </c>
      <c r="Q244" s="1" t="s">
        <v>290</v>
      </c>
      <c r="R244" s="1" t="s">
        <v>284</v>
      </c>
      <c r="S244" s="1" t="s">
        <v>915</v>
      </c>
      <c r="T244" s="1" t="s">
        <v>4</v>
      </c>
      <c r="U244" s="1" t="s">
        <v>407</v>
      </c>
      <c r="V244" s="1" t="s">
        <v>178</v>
      </c>
      <c r="W244" s="1" t="s">
        <v>916</v>
      </c>
      <c r="X244" s="1" t="s">
        <v>4</v>
      </c>
      <c r="Y244" s="1" t="s">
        <v>916</v>
      </c>
      <c r="Z244" s="1" t="s">
        <v>4</v>
      </c>
      <c r="AA244">
        <v>124.01</v>
      </c>
      <c r="AB244" s="1" t="s">
        <v>1281</v>
      </c>
    </row>
    <row r="245" spans="1:28" x14ac:dyDescent="0.35">
      <c r="A245" s="3" t="s">
        <v>22</v>
      </c>
      <c r="B245" s="1" t="s">
        <v>917</v>
      </c>
      <c r="C245" s="1" t="s">
        <v>33</v>
      </c>
      <c r="D245" s="1" t="s">
        <v>93</v>
      </c>
      <c r="E245" s="1" t="s">
        <v>34</v>
      </c>
      <c r="F245" s="1" t="s">
        <v>231</v>
      </c>
      <c r="G245" s="1" t="s">
        <v>377</v>
      </c>
      <c r="H245" s="1" t="s">
        <v>93</v>
      </c>
      <c r="I245" s="1" t="s">
        <v>93</v>
      </c>
      <c r="J245" s="1" t="s">
        <v>99</v>
      </c>
      <c r="K245" s="1" t="s">
        <v>674</v>
      </c>
      <c r="L245" s="1" t="s">
        <v>93</v>
      </c>
      <c r="M245" s="1" t="s">
        <v>189</v>
      </c>
      <c r="N245" s="1" t="s">
        <v>736</v>
      </c>
      <c r="O245" s="1" t="s">
        <v>114</v>
      </c>
      <c r="P245" s="1" t="s">
        <v>93</v>
      </c>
      <c r="Q245" s="1" t="s">
        <v>377</v>
      </c>
      <c r="R245" s="1" t="s">
        <v>68</v>
      </c>
      <c r="S245" s="1" t="s">
        <v>268</v>
      </c>
      <c r="T245" s="1" t="s">
        <v>93</v>
      </c>
      <c r="U245" s="1" t="s">
        <v>320</v>
      </c>
      <c r="V245" s="1" t="s">
        <v>69</v>
      </c>
      <c r="W245" s="1" t="s">
        <v>697</v>
      </c>
      <c r="X245" s="1" t="s">
        <v>93</v>
      </c>
      <c r="Y245" s="1" t="s">
        <v>697</v>
      </c>
      <c r="Z245" s="1" t="s">
        <v>93</v>
      </c>
      <c r="AA245">
        <v>124.01</v>
      </c>
      <c r="AB245" s="1" t="s">
        <v>1281</v>
      </c>
    </row>
    <row r="246" spans="1:28" x14ac:dyDescent="0.35">
      <c r="A246" s="3" t="s">
        <v>1</v>
      </c>
      <c r="B246" s="1" t="s">
        <v>918</v>
      </c>
      <c r="C246" s="1" t="s">
        <v>305</v>
      </c>
      <c r="D246" s="1" t="s">
        <v>4</v>
      </c>
      <c r="E246" s="1" t="s">
        <v>105</v>
      </c>
      <c r="F246" s="1" t="s">
        <v>380</v>
      </c>
      <c r="G246" s="1" t="s">
        <v>292</v>
      </c>
      <c r="H246" s="1" t="s">
        <v>4</v>
      </c>
      <c r="I246" s="1" t="s">
        <v>105</v>
      </c>
      <c r="J246" s="1" t="s">
        <v>45</v>
      </c>
      <c r="K246" s="1" t="s">
        <v>539</v>
      </c>
      <c r="L246" s="1" t="s">
        <v>4</v>
      </c>
      <c r="M246" s="1" t="s">
        <v>850</v>
      </c>
      <c r="N246" s="1" t="s">
        <v>45</v>
      </c>
      <c r="O246" s="1" t="s">
        <v>326</v>
      </c>
      <c r="P246" s="1" t="s">
        <v>4</v>
      </c>
      <c r="Q246" s="1" t="s">
        <v>326</v>
      </c>
      <c r="R246" s="1" t="s">
        <v>4</v>
      </c>
      <c r="S246" s="1" t="s">
        <v>58</v>
      </c>
      <c r="T246" s="1" t="s">
        <v>4</v>
      </c>
      <c r="U246" s="1" t="s">
        <v>16</v>
      </c>
      <c r="V246" s="1" t="s">
        <v>297</v>
      </c>
      <c r="W246" s="1" t="s">
        <v>919</v>
      </c>
      <c r="X246" s="1" t="s">
        <v>4</v>
      </c>
      <c r="Y246" s="1" t="s">
        <v>920</v>
      </c>
      <c r="Z246" s="1" t="s">
        <v>136</v>
      </c>
      <c r="AA246">
        <v>124.02</v>
      </c>
      <c r="AB246" s="1" t="s">
        <v>1281</v>
      </c>
    </row>
    <row r="247" spans="1:28" x14ac:dyDescent="0.35">
      <c r="A247" s="3" t="s">
        <v>22</v>
      </c>
      <c r="B247" s="1" t="s">
        <v>921</v>
      </c>
      <c r="C247" s="1" t="s">
        <v>230</v>
      </c>
      <c r="D247" s="1" t="s">
        <v>93</v>
      </c>
      <c r="E247" s="1" t="s">
        <v>402</v>
      </c>
      <c r="F247" s="1" t="s">
        <v>268</v>
      </c>
      <c r="G247" s="1" t="s">
        <v>231</v>
      </c>
      <c r="H247" s="1" t="s">
        <v>93</v>
      </c>
      <c r="I247" s="1" t="s">
        <v>89</v>
      </c>
      <c r="J247" s="1" t="s">
        <v>30</v>
      </c>
      <c r="K247" s="1" t="s">
        <v>191</v>
      </c>
      <c r="L247" s="1" t="s">
        <v>93</v>
      </c>
      <c r="M247" s="1" t="s">
        <v>71</v>
      </c>
      <c r="N247" s="1" t="s">
        <v>173</v>
      </c>
      <c r="O247" s="1" t="s">
        <v>401</v>
      </c>
      <c r="P247" s="1" t="s">
        <v>93</v>
      </c>
      <c r="Q247" s="1" t="s">
        <v>401</v>
      </c>
      <c r="R247" s="1" t="s">
        <v>93</v>
      </c>
      <c r="S247" s="1" t="s">
        <v>96</v>
      </c>
      <c r="T247" s="1" t="s">
        <v>93</v>
      </c>
      <c r="U247" s="1" t="s">
        <v>169</v>
      </c>
      <c r="V247" s="1" t="s">
        <v>65</v>
      </c>
      <c r="W247" s="1" t="s">
        <v>484</v>
      </c>
      <c r="X247" s="1" t="s">
        <v>93</v>
      </c>
      <c r="Y247" s="1" t="s">
        <v>922</v>
      </c>
      <c r="Z247" s="1" t="s">
        <v>28</v>
      </c>
      <c r="AA247">
        <v>124.02</v>
      </c>
      <c r="AB247" s="1" t="s">
        <v>1281</v>
      </c>
    </row>
    <row r="248" spans="1:28" x14ac:dyDescent="0.35">
      <c r="A248" s="3" t="s">
        <v>1</v>
      </c>
      <c r="B248" s="1" t="s">
        <v>923</v>
      </c>
      <c r="C248" s="1" t="s">
        <v>296</v>
      </c>
      <c r="D248" s="1" t="s">
        <v>4</v>
      </c>
      <c r="E248" s="1" t="s">
        <v>76</v>
      </c>
      <c r="F248" s="1" t="s">
        <v>6</v>
      </c>
      <c r="G248" s="1" t="s">
        <v>303</v>
      </c>
      <c r="H248" s="1" t="s">
        <v>4</v>
      </c>
      <c r="I248" s="1" t="s">
        <v>365</v>
      </c>
      <c r="J248" s="1" t="s">
        <v>46</v>
      </c>
      <c r="K248" s="1" t="s">
        <v>123</v>
      </c>
      <c r="L248" s="1" t="s">
        <v>4</v>
      </c>
      <c r="M248" s="1" t="s">
        <v>294</v>
      </c>
      <c r="N248" s="1" t="s">
        <v>282</v>
      </c>
      <c r="O248" s="1" t="s">
        <v>182</v>
      </c>
      <c r="P248" s="1" t="s">
        <v>4</v>
      </c>
      <c r="Q248" s="1" t="s">
        <v>511</v>
      </c>
      <c r="R248" s="1" t="s">
        <v>323</v>
      </c>
      <c r="S248" s="1" t="s">
        <v>565</v>
      </c>
      <c r="T248" s="1" t="s">
        <v>4</v>
      </c>
      <c r="U248" s="1" t="s">
        <v>405</v>
      </c>
      <c r="V248" s="1" t="s">
        <v>120</v>
      </c>
      <c r="W248" s="1" t="s">
        <v>924</v>
      </c>
      <c r="X248" s="1" t="s">
        <v>4</v>
      </c>
      <c r="Y248" s="1" t="s">
        <v>924</v>
      </c>
      <c r="Z248" s="1" t="s">
        <v>4</v>
      </c>
      <c r="AA248">
        <v>125</v>
      </c>
      <c r="AB248" s="1" t="s">
        <v>1281</v>
      </c>
    </row>
    <row r="249" spans="1:28" x14ac:dyDescent="0.35">
      <c r="A249" s="3" t="s">
        <v>22</v>
      </c>
      <c r="B249" s="1" t="s">
        <v>419</v>
      </c>
      <c r="C249" s="1" t="s">
        <v>70</v>
      </c>
      <c r="D249" s="1" t="s">
        <v>25</v>
      </c>
      <c r="E249" s="1" t="s">
        <v>38</v>
      </c>
      <c r="F249" s="1" t="s">
        <v>97</v>
      </c>
      <c r="G249" s="1" t="s">
        <v>402</v>
      </c>
      <c r="H249" s="1" t="s">
        <v>25</v>
      </c>
      <c r="I249" s="1" t="s">
        <v>100</v>
      </c>
      <c r="J249" s="1" t="s">
        <v>35</v>
      </c>
      <c r="K249" s="1" t="s">
        <v>71</v>
      </c>
      <c r="L249" s="1" t="s">
        <v>25</v>
      </c>
      <c r="M249" s="1" t="s">
        <v>150</v>
      </c>
      <c r="N249" s="1" t="s">
        <v>28</v>
      </c>
      <c r="O249" s="1" t="s">
        <v>414</v>
      </c>
      <c r="P249" s="1" t="s">
        <v>25</v>
      </c>
      <c r="Q249" s="1" t="s">
        <v>166</v>
      </c>
      <c r="R249" s="1" t="s">
        <v>67</v>
      </c>
      <c r="S249" s="1" t="s">
        <v>519</v>
      </c>
      <c r="T249" s="1" t="s">
        <v>25</v>
      </c>
      <c r="U249" s="1" t="s">
        <v>394</v>
      </c>
      <c r="V249" s="1" t="s">
        <v>64</v>
      </c>
      <c r="W249" s="1" t="s">
        <v>464</v>
      </c>
      <c r="X249" s="1" t="s">
        <v>25</v>
      </c>
      <c r="Y249" s="1" t="s">
        <v>464</v>
      </c>
      <c r="Z249" s="1" t="s">
        <v>25</v>
      </c>
      <c r="AA249">
        <v>125</v>
      </c>
      <c r="AB249" s="1" t="s">
        <v>1281</v>
      </c>
    </row>
    <row r="250" spans="1:28" x14ac:dyDescent="0.35">
      <c r="A250" s="3" t="s">
        <v>1</v>
      </c>
      <c r="B250" s="1" t="s">
        <v>925</v>
      </c>
      <c r="C250" s="1" t="s">
        <v>221</v>
      </c>
      <c r="D250" s="1" t="s">
        <v>4</v>
      </c>
      <c r="E250" s="1" t="s">
        <v>221</v>
      </c>
      <c r="F250" s="1" t="s">
        <v>4</v>
      </c>
      <c r="G250" s="1" t="s">
        <v>478</v>
      </c>
      <c r="H250" s="1" t="s">
        <v>4</v>
      </c>
      <c r="I250" s="1" t="s">
        <v>12</v>
      </c>
      <c r="J250" s="1" t="s">
        <v>748</v>
      </c>
      <c r="K250" s="1" t="s">
        <v>256</v>
      </c>
      <c r="L250" s="1" t="s">
        <v>4</v>
      </c>
      <c r="M250" s="1" t="s">
        <v>155</v>
      </c>
      <c r="N250" s="1" t="s">
        <v>84</v>
      </c>
      <c r="O250" s="1" t="s">
        <v>328</v>
      </c>
      <c r="P250" s="1" t="s">
        <v>4</v>
      </c>
      <c r="Q250" s="1" t="s">
        <v>139</v>
      </c>
      <c r="R250" s="1" t="s">
        <v>354</v>
      </c>
      <c r="S250" s="1" t="s">
        <v>909</v>
      </c>
      <c r="T250" s="1" t="s">
        <v>4</v>
      </c>
      <c r="U250" s="1" t="s">
        <v>300</v>
      </c>
      <c r="V250" s="1" t="s">
        <v>133</v>
      </c>
      <c r="W250" s="1" t="s">
        <v>456</v>
      </c>
      <c r="X250" s="1" t="s">
        <v>4</v>
      </c>
      <c r="Y250" s="1" t="s">
        <v>576</v>
      </c>
      <c r="Z250" s="1" t="s">
        <v>200</v>
      </c>
      <c r="AA250">
        <v>126</v>
      </c>
      <c r="AB250" s="1" t="s">
        <v>1281</v>
      </c>
    </row>
    <row r="251" spans="1:28" x14ac:dyDescent="0.35">
      <c r="A251" s="3" t="s">
        <v>22</v>
      </c>
      <c r="B251" s="1" t="s">
        <v>895</v>
      </c>
      <c r="C251" s="1" t="s">
        <v>37</v>
      </c>
      <c r="D251" s="1" t="s">
        <v>25</v>
      </c>
      <c r="E251" s="1" t="s">
        <v>37</v>
      </c>
      <c r="F251" s="1" t="s">
        <v>25</v>
      </c>
      <c r="G251" s="1" t="s">
        <v>414</v>
      </c>
      <c r="H251" s="1" t="s">
        <v>25</v>
      </c>
      <c r="I251" s="1" t="s">
        <v>99</v>
      </c>
      <c r="J251" s="1" t="s">
        <v>39</v>
      </c>
      <c r="K251" s="1" t="s">
        <v>39</v>
      </c>
      <c r="L251" s="1" t="s">
        <v>25</v>
      </c>
      <c r="M251" s="1" t="s">
        <v>118</v>
      </c>
      <c r="N251" s="1" t="s">
        <v>63</v>
      </c>
      <c r="O251" s="1" t="s">
        <v>149</v>
      </c>
      <c r="P251" s="1" t="s">
        <v>25</v>
      </c>
      <c r="Q251" s="1" t="s">
        <v>92</v>
      </c>
      <c r="R251" s="1" t="s">
        <v>29</v>
      </c>
      <c r="S251" s="1" t="s">
        <v>427</v>
      </c>
      <c r="T251" s="1" t="s">
        <v>25</v>
      </c>
      <c r="U251" s="1" t="s">
        <v>164</v>
      </c>
      <c r="V251" s="1" t="s">
        <v>30</v>
      </c>
      <c r="W251" s="1" t="s">
        <v>211</v>
      </c>
      <c r="X251" s="1" t="s">
        <v>25</v>
      </c>
      <c r="Y251" s="1" t="s">
        <v>263</v>
      </c>
      <c r="Z251" s="1" t="s">
        <v>147</v>
      </c>
      <c r="AA251">
        <v>126</v>
      </c>
      <c r="AB251" s="1" t="s">
        <v>1281</v>
      </c>
    </row>
    <row r="252" spans="1:28" x14ac:dyDescent="0.35">
      <c r="A252" s="3" t="s">
        <v>1</v>
      </c>
      <c r="B252" s="1" t="s">
        <v>926</v>
      </c>
      <c r="C252" s="1" t="s">
        <v>273</v>
      </c>
      <c r="D252" s="1" t="s">
        <v>4</v>
      </c>
      <c r="E252" s="1" t="s">
        <v>47</v>
      </c>
      <c r="F252" s="1" t="s">
        <v>138</v>
      </c>
      <c r="G252" s="1" t="s">
        <v>523</v>
      </c>
      <c r="H252" s="1" t="s">
        <v>4</v>
      </c>
      <c r="I252" s="1" t="s">
        <v>52</v>
      </c>
      <c r="J252" s="1" t="s">
        <v>156</v>
      </c>
      <c r="K252" s="1" t="s">
        <v>927</v>
      </c>
      <c r="L252" s="1" t="s">
        <v>4</v>
      </c>
      <c r="M252" s="1" t="s">
        <v>406</v>
      </c>
      <c r="N252" s="1" t="s">
        <v>564</v>
      </c>
      <c r="O252" s="1" t="s">
        <v>390</v>
      </c>
      <c r="P252" s="1" t="s">
        <v>4</v>
      </c>
      <c r="Q252" s="1" t="s">
        <v>928</v>
      </c>
      <c r="R252" s="1" t="s">
        <v>240</v>
      </c>
      <c r="S252" s="1" t="s">
        <v>929</v>
      </c>
      <c r="T252" s="1" t="s">
        <v>323</v>
      </c>
      <c r="U252" s="1" t="s">
        <v>760</v>
      </c>
      <c r="V252" s="1" t="s">
        <v>49</v>
      </c>
      <c r="W252" s="1" t="s">
        <v>787</v>
      </c>
      <c r="X252" s="1" t="s">
        <v>4</v>
      </c>
      <c r="Y252" s="1" t="s">
        <v>930</v>
      </c>
      <c r="Z252" s="1" t="s">
        <v>21</v>
      </c>
      <c r="AA252">
        <v>127.01</v>
      </c>
      <c r="AB252" s="1" t="s">
        <v>1281</v>
      </c>
    </row>
    <row r="253" spans="1:28" x14ac:dyDescent="0.35">
      <c r="A253" s="3" t="s">
        <v>22</v>
      </c>
      <c r="B253" s="1" t="s">
        <v>483</v>
      </c>
      <c r="C253" s="1" t="s">
        <v>33</v>
      </c>
      <c r="D253" s="1" t="s">
        <v>25</v>
      </c>
      <c r="E253" s="1" t="s">
        <v>115</v>
      </c>
      <c r="F253" s="1" t="s">
        <v>173</v>
      </c>
      <c r="G253" s="1" t="s">
        <v>96</v>
      </c>
      <c r="H253" s="1" t="s">
        <v>25</v>
      </c>
      <c r="I253" s="1" t="s">
        <v>24</v>
      </c>
      <c r="J253" s="1" t="s">
        <v>311</v>
      </c>
      <c r="K253" s="1" t="s">
        <v>553</v>
      </c>
      <c r="L253" s="1" t="s">
        <v>25</v>
      </c>
      <c r="M253" s="1" t="s">
        <v>430</v>
      </c>
      <c r="N253" s="1" t="s">
        <v>191</v>
      </c>
      <c r="O253" s="1" t="s">
        <v>148</v>
      </c>
      <c r="P253" s="1" t="s">
        <v>25</v>
      </c>
      <c r="Q253" s="1" t="s">
        <v>191</v>
      </c>
      <c r="R253" s="1" t="s">
        <v>34</v>
      </c>
      <c r="S253" s="1" t="s">
        <v>572</v>
      </c>
      <c r="T253" s="1" t="s">
        <v>313</v>
      </c>
      <c r="U253" s="1" t="s">
        <v>931</v>
      </c>
      <c r="V253" s="1" t="s">
        <v>93</v>
      </c>
      <c r="W253" s="1" t="s">
        <v>430</v>
      </c>
      <c r="X253" s="1" t="s">
        <v>25</v>
      </c>
      <c r="Y253" s="1" t="s">
        <v>561</v>
      </c>
      <c r="Z253" s="1" t="s">
        <v>91</v>
      </c>
      <c r="AA253">
        <v>127.01</v>
      </c>
      <c r="AB253" s="1" t="s">
        <v>1281</v>
      </c>
    </row>
    <row r="254" spans="1:28" x14ac:dyDescent="0.35">
      <c r="A254" s="3" t="s">
        <v>1</v>
      </c>
      <c r="B254" s="1" t="s">
        <v>932</v>
      </c>
      <c r="C254" s="1" t="s">
        <v>75</v>
      </c>
      <c r="D254" s="1" t="s">
        <v>4</v>
      </c>
      <c r="E254" s="1" t="s">
        <v>75</v>
      </c>
      <c r="F254" s="1" t="s">
        <v>4</v>
      </c>
      <c r="G254" s="1" t="s">
        <v>299</v>
      </c>
      <c r="H254" s="1" t="s">
        <v>4</v>
      </c>
      <c r="I254" s="1" t="s">
        <v>134</v>
      </c>
      <c r="J254" s="1" t="s">
        <v>134</v>
      </c>
      <c r="K254" s="1" t="s">
        <v>235</v>
      </c>
      <c r="L254" s="1" t="s">
        <v>4</v>
      </c>
      <c r="M254" s="1" t="s">
        <v>9</v>
      </c>
      <c r="N254" s="1" t="s">
        <v>48</v>
      </c>
      <c r="O254" s="1" t="s">
        <v>3</v>
      </c>
      <c r="P254" s="1" t="s">
        <v>4</v>
      </c>
      <c r="Q254" s="1" t="s">
        <v>235</v>
      </c>
      <c r="R254" s="1" t="s">
        <v>84</v>
      </c>
      <c r="S254" s="1" t="s">
        <v>203</v>
      </c>
      <c r="T254" s="1" t="s">
        <v>4</v>
      </c>
      <c r="U254" s="1" t="s">
        <v>161</v>
      </c>
      <c r="V254" s="1" t="s">
        <v>21</v>
      </c>
      <c r="W254" s="1" t="s">
        <v>933</v>
      </c>
      <c r="X254" s="1" t="s">
        <v>4</v>
      </c>
      <c r="Y254" s="1" t="s">
        <v>347</v>
      </c>
      <c r="Z254" s="1" t="s">
        <v>120</v>
      </c>
      <c r="AA254">
        <v>127.02</v>
      </c>
      <c r="AB254" s="1" t="s">
        <v>1281</v>
      </c>
    </row>
    <row r="255" spans="1:28" x14ac:dyDescent="0.35">
      <c r="A255" s="3" t="s">
        <v>22</v>
      </c>
      <c r="B255" s="1" t="s">
        <v>266</v>
      </c>
      <c r="C255" s="1" t="s">
        <v>145</v>
      </c>
      <c r="D255" s="1" t="s">
        <v>25</v>
      </c>
      <c r="E255" s="1" t="s">
        <v>145</v>
      </c>
      <c r="F255" s="1" t="s">
        <v>25</v>
      </c>
      <c r="G255" s="1" t="s">
        <v>25</v>
      </c>
      <c r="H255" s="1" t="s">
        <v>25</v>
      </c>
      <c r="I255" s="1" t="s">
        <v>146</v>
      </c>
      <c r="J255" s="1" t="s">
        <v>146</v>
      </c>
      <c r="K255" s="1" t="s">
        <v>262</v>
      </c>
      <c r="L255" s="1" t="s">
        <v>25</v>
      </c>
      <c r="M255" s="1" t="s">
        <v>62</v>
      </c>
      <c r="N255" s="1" t="s">
        <v>90</v>
      </c>
      <c r="O255" s="1" t="s">
        <v>36</v>
      </c>
      <c r="P255" s="1" t="s">
        <v>25</v>
      </c>
      <c r="Q255" s="1" t="s">
        <v>60</v>
      </c>
      <c r="R255" s="1" t="s">
        <v>38</v>
      </c>
      <c r="S255" s="1" t="s">
        <v>263</v>
      </c>
      <c r="T255" s="1" t="s">
        <v>25</v>
      </c>
      <c r="U255" s="1" t="s">
        <v>429</v>
      </c>
      <c r="V255" s="1" t="s">
        <v>64</v>
      </c>
      <c r="W255" s="1" t="s">
        <v>561</v>
      </c>
      <c r="X255" s="1" t="s">
        <v>25</v>
      </c>
      <c r="Y255" s="1" t="s">
        <v>430</v>
      </c>
      <c r="Z255" s="1" t="s">
        <v>41</v>
      </c>
      <c r="AA255">
        <v>127.02</v>
      </c>
      <c r="AB255" s="1" t="s">
        <v>1281</v>
      </c>
    </row>
    <row r="256" spans="1:28" x14ac:dyDescent="0.35">
      <c r="A256" s="3" t="s">
        <v>1</v>
      </c>
      <c r="B256" s="1" t="s">
        <v>934</v>
      </c>
      <c r="C256" s="1" t="s">
        <v>156</v>
      </c>
      <c r="D256" s="1" t="s">
        <v>4</v>
      </c>
      <c r="E256" s="1" t="s">
        <v>234</v>
      </c>
      <c r="F256" s="1" t="s">
        <v>120</v>
      </c>
      <c r="G256" s="1" t="s">
        <v>413</v>
      </c>
      <c r="H256" s="1" t="s">
        <v>4</v>
      </c>
      <c r="I256" s="1" t="s">
        <v>7</v>
      </c>
      <c r="J256" s="1" t="s">
        <v>133</v>
      </c>
      <c r="K256" s="1" t="s">
        <v>294</v>
      </c>
      <c r="L256" s="1" t="s">
        <v>4</v>
      </c>
      <c r="M256" s="1" t="s">
        <v>564</v>
      </c>
      <c r="N256" s="1" t="s">
        <v>133</v>
      </c>
      <c r="O256" s="1" t="s">
        <v>409</v>
      </c>
      <c r="P256" s="1" t="s">
        <v>4</v>
      </c>
      <c r="Q256" s="1" t="s">
        <v>511</v>
      </c>
      <c r="R256" s="1" t="s">
        <v>75</v>
      </c>
      <c r="S256" s="1" t="s">
        <v>802</v>
      </c>
      <c r="T256" s="1" t="s">
        <v>4</v>
      </c>
      <c r="U256" s="1" t="s">
        <v>515</v>
      </c>
      <c r="V256" s="1" t="s">
        <v>56</v>
      </c>
      <c r="W256" s="1" t="s">
        <v>935</v>
      </c>
      <c r="X256" s="1" t="s">
        <v>4</v>
      </c>
      <c r="Y256" s="1" t="s">
        <v>936</v>
      </c>
      <c r="Z256" s="1" t="s">
        <v>47</v>
      </c>
      <c r="AA256">
        <v>128.01</v>
      </c>
      <c r="AB256" s="1" t="s">
        <v>1281</v>
      </c>
    </row>
    <row r="257" spans="1:28" x14ac:dyDescent="0.35">
      <c r="A257" s="3" t="s">
        <v>22</v>
      </c>
      <c r="B257" s="1" t="s">
        <v>246</v>
      </c>
      <c r="C257" s="1" t="s">
        <v>190</v>
      </c>
      <c r="D257" s="1" t="s">
        <v>25</v>
      </c>
      <c r="E257" s="1" t="s">
        <v>310</v>
      </c>
      <c r="F257" s="1" t="s">
        <v>41</v>
      </c>
      <c r="G257" s="1" t="s">
        <v>190</v>
      </c>
      <c r="H257" s="1" t="s">
        <v>25</v>
      </c>
      <c r="I257" s="1" t="s">
        <v>168</v>
      </c>
      <c r="J257" s="1" t="s">
        <v>41</v>
      </c>
      <c r="K257" s="1" t="s">
        <v>94</v>
      </c>
      <c r="L257" s="1" t="s">
        <v>25</v>
      </c>
      <c r="M257" s="1" t="s">
        <v>150</v>
      </c>
      <c r="N257" s="1" t="s">
        <v>93</v>
      </c>
      <c r="O257" s="1" t="s">
        <v>378</v>
      </c>
      <c r="P257" s="1" t="s">
        <v>25</v>
      </c>
      <c r="Q257" s="1" t="s">
        <v>71</v>
      </c>
      <c r="R257" s="1" t="s">
        <v>63</v>
      </c>
      <c r="S257" s="1" t="s">
        <v>174</v>
      </c>
      <c r="T257" s="1" t="s">
        <v>25</v>
      </c>
      <c r="U257" s="1" t="s">
        <v>451</v>
      </c>
      <c r="V257" s="1" t="s">
        <v>69</v>
      </c>
      <c r="W257" s="1" t="s">
        <v>166</v>
      </c>
      <c r="X257" s="1" t="s">
        <v>25</v>
      </c>
      <c r="Y257" s="1" t="s">
        <v>520</v>
      </c>
      <c r="Z257" s="1" t="s">
        <v>262</v>
      </c>
      <c r="AA257">
        <v>128.01</v>
      </c>
      <c r="AB257" s="1" t="s">
        <v>1281</v>
      </c>
    </row>
    <row r="258" spans="1:28" x14ac:dyDescent="0.35">
      <c r="A258" s="3" t="s">
        <v>1</v>
      </c>
      <c r="B258" s="1" t="s">
        <v>937</v>
      </c>
      <c r="C258" s="1" t="s">
        <v>76</v>
      </c>
      <c r="D258" s="1" t="s">
        <v>4</v>
      </c>
      <c r="E258" s="1" t="s">
        <v>76</v>
      </c>
      <c r="F258" s="1" t="s">
        <v>4</v>
      </c>
      <c r="G258" s="1" t="s">
        <v>73</v>
      </c>
      <c r="H258" s="1" t="s">
        <v>4</v>
      </c>
      <c r="I258" s="1" t="s">
        <v>46</v>
      </c>
      <c r="J258" s="1" t="s">
        <v>49</v>
      </c>
      <c r="K258" s="1" t="s">
        <v>131</v>
      </c>
      <c r="L258" s="1" t="s">
        <v>4</v>
      </c>
      <c r="M258" s="1" t="s">
        <v>107</v>
      </c>
      <c r="N258" s="1" t="s">
        <v>21</v>
      </c>
      <c r="O258" s="1" t="s">
        <v>142</v>
      </c>
      <c r="P258" s="1" t="s">
        <v>4</v>
      </c>
      <c r="Q258" s="1" t="s">
        <v>938</v>
      </c>
      <c r="R258" s="1" t="s">
        <v>179</v>
      </c>
      <c r="S258" s="1" t="s">
        <v>887</v>
      </c>
      <c r="T258" s="1" t="s">
        <v>4</v>
      </c>
      <c r="U258" s="1" t="s">
        <v>535</v>
      </c>
      <c r="V258" s="1" t="s">
        <v>644</v>
      </c>
      <c r="W258" s="1" t="s">
        <v>119</v>
      </c>
      <c r="X258" s="1" t="s">
        <v>4</v>
      </c>
      <c r="Y258" s="1" t="s">
        <v>119</v>
      </c>
      <c r="Z258" s="1" t="s">
        <v>4</v>
      </c>
      <c r="AA258">
        <v>128.02000000000001</v>
      </c>
      <c r="AB258" s="1" t="s">
        <v>1281</v>
      </c>
    </row>
    <row r="259" spans="1:28" x14ac:dyDescent="0.35">
      <c r="A259" s="3" t="s">
        <v>22</v>
      </c>
      <c r="B259" s="1" t="s">
        <v>789</v>
      </c>
      <c r="C259" s="1" t="s">
        <v>313</v>
      </c>
      <c r="D259" s="1" t="s">
        <v>25</v>
      </c>
      <c r="E259" s="1" t="s">
        <v>313</v>
      </c>
      <c r="F259" s="1" t="s">
        <v>25</v>
      </c>
      <c r="G259" s="1" t="s">
        <v>24</v>
      </c>
      <c r="H259" s="1" t="s">
        <v>25</v>
      </c>
      <c r="I259" s="1" t="s">
        <v>331</v>
      </c>
      <c r="J259" s="1" t="s">
        <v>286</v>
      </c>
      <c r="K259" s="1" t="s">
        <v>68</v>
      </c>
      <c r="L259" s="1" t="s">
        <v>25</v>
      </c>
      <c r="M259" s="1" t="s">
        <v>69</v>
      </c>
      <c r="N259" s="1" t="s">
        <v>34</v>
      </c>
      <c r="O259" s="1" t="s">
        <v>411</v>
      </c>
      <c r="P259" s="1" t="s">
        <v>25</v>
      </c>
      <c r="Q259" s="1" t="s">
        <v>378</v>
      </c>
      <c r="R259" s="1" t="s">
        <v>194</v>
      </c>
      <c r="S259" s="1" t="s">
        <v>595</v>
      </c>
      <c r="T259" s="1" t="s">
        <v>25</v>
      </c>
      <c r="U259" s="1" t="s">
        <v>232</v>
      </c>
      <c r="V259" s="1" t="s">
        <v>939</v>
      </c>
      <c r="W259" s="1" t="s">
        <v>164</v>
      </c>
      <c r="X259" s="1" t="s">
        <v>25</v>
      </c>
      <c r="Y259" s="1" t="s">
        <v>164</v>
      </c>
      <c r="Z259" s="1" t="s">
        <v>25</v>
      </c>
      <c r="AA259">
        <v>128.02000000000001</v>
      </c>
      <c r="AB259" s="1" t="s">
        <v>1281</v>
      </c>
    </row>
    <row r="260" spans="1:28" x14ac:dyDescent="0.35">
      <c r="A260" s="3" t="s">
        <v>1</v>
      </c>
      <c r="B260" s="1" t="s">
        <v>940</v>
      </c>
      <c r="C260" s="1" t="s">
        <v>47</v>
      </c>
      <c r="D260" s="1" t="s">
        <v>4</v>
      </c>
      <c r="E260" s="1" t="s">
        <v>258</v>
      </c>
      <c r="F260" s="1" t="s">
        <v>84</v>
      </c>
      <c r="G260" s="1" t="s">
        <v>941</v>
      </c>
      <c r="H260" s="1" t="s">
        <v>4</v>
      </c>
      <c r="I260" s="1" t="s">
        <v>748</v>
      </c>
      <c r="J260" s="1" t="s">
        <v>200</v>
      </c>
      <c r="K260" s="1" t="s">
        <v>58</v>
      </c>
      <c r="L260" s="1" t="s">
        <v>4</v>
      </c>
      <c r="M260" s="1" t="s">
        <v>447</v>
      </c>
      <c r="N260" s="1" t="s">
        <v>361</v>
      </c>
      <c r="O260" s="1" t="s">
        <v>556</v>
      </c>
      <c r="P260" s="1" t="s">
        <v>4</v>
      </c>
      <c r="Q260" s="1" t="s">
        <v>292</v>
      </c>
      <c r="R260" s="1" t="s">
        <v>76</v>
      </c>
      <c r="S260" s="1" t="s">
        <v>942</v>
      </c>
      <c r="T260" s="1" t="s">
        <v>4</v>
      </c>
      <c r="U260" s="1" t="s">
        <v>477</v>
      </c>
      <c r="V260" s="1" t="s">
        <v>105</v>
      </c>
      <c r="W260" s="1" t="s">
        <v>497</v>
      </c>
      <c r="X260" s="1" t="s">
        <v>4</v>
      </c>
      <c r="Y260" s="1" t="s">
        <v>943</v>
      </c>
      <c r="Z260" s="1" t="s">
        <v>49</v>
      </c>
      <c r="AA260">
        <v>129.01</v>
      </c>
      <c r="AB260" s="1" t="s">
        <v>1281</v>
      </c>
    </row>
    <row r="261" spans="1:28" x14ac:dyDescent="0.35">
      <c r="A261" s="3" t="s">
        <v>22</v>
      </c>
      <c r="B261" s="1" t="s">
        <v>280</v>
      </c>
      <c r="C261" s="1" t="s">
        <v>194</v>
      </c>
      <c r="D261" s="1" t="s">
        <v>25</v>
      </c>
      <c r="E261" s="1" t="s">
        <v>34</v>
      </c>
      <c r="F261" s="1" t="s">
        <v>288</v>
      </c>
      <c r="G261" s="1" t="s">
        <v>451</v>
      </c>
      <c r="H261" s="1" t="s">
        <v>25</v>
      </c>
      <c r="I261" s="1" t="s">
        <v>23</v>
      </c>
      <c r="J261" s="1" t="s">
        <v>98</v>
      </c>
      <c r="K261" s="1" t="s">
        <v>94</v>
      </c>
      <c r="L261" s="1" t="s">
        <v>25</v>
      </c>
      <c r="M261" s="1" t="s">
        <v>311</v>
      </c>
      <c r="N261" s="1" t="s">
        <v>113</v>
      </c>
      <c r="O261" s="1" t="s">
        <v>115</v>
      </c>
      <c r="P261" s="1" t="s">
        <v>25</v>
      </c>
      <c r="Q261" s="1" t="s">
        <v>262</v>
      </c>
      <c r="R261" s="1" t="s">
        <v>38</v>
      </c>
      <c r="S261" s="1" t="s">
        <v>430</v>
      </c>
      <c r="T261" s="1" t="s">
        <v>25</v>
      </c>
      <c r="U261" s="1" t="s">
        <v>118</v>
      </c>
      <c r="V261" s="1" t="s">
        <v>147</v>
      </c>
      <c r="W261" s="1" t="s">
        <v>126</v>
      </c>
      <c r="X261" s="1" t="s">
        <v>25</v>
      </c>
      <c r="Y261" s="1" t="s">
        <v>311</v>
      </c>
      <c r="Z261" s="1" t="s">
        <v>64</v>
      </c>
      <c r="AA261">
        <v>129.01</v>
      </c>
      <c r="AB261" s="1" t="s">
        <v>1281</v>
      </c>
    </row>
    <row r="262" spans="1:28" x14ac:dyDescent="0.35">
      <c r="A262" s="3" t="s">
        <v>1</v>
      </c>
      <c r="B262" s="1" t="s">
        <v>944</v>
      </c>
      <c r="C262" s="1" t="s">
        <v>138</v>
      </c>
      <c r="D262" s="1" t="s">
        <v>4</v>
      </c>
      <c r="E262" s="1" t="s">
        <v>138</v>
      </c>
      <c r="F262" s="1" t="s">
        <v>4</v>
      </c>
      <c r="G262" s="1" t="s">
        <v>178</v>
      </c>
      <c r="H262" s="1" t="s">
        <v>4</v>
      </c>
      <c r="I262" s="1" t="s">
        <v>299</v>
      </c>
      <c r="J262" s="1" t="s">
        <v>236</v>
      </c>
      <c r="K262" s="1" t="s">
        <v>648</v>
      </c>
      <c r="L262" s="1" t="s">
        <v>87</v>
      </c>
      <c r="M262" s="1" t="s">
        <v>515</v>
      </c>
      <c r="N262" s="1" t="s">
        <v>404</v>
      </c>
      <c r="O262" s="1" t="s">
        <v>374</v>
      </c>
      <c r="P262" s="1" t="s">
        <v>4</v>
      </c>
      <c r="Q262" s="1" t="s">
        <v>802</v>
      </c>
      <c r="R262" s="1" t="s">
        <v>43</v>
      </c>
      <c r="S262" s="1" t="s">
        <v>528</v>
      </c>
      <c r="T262" s="1" t="s">
        <v>4</v>
      </c>
      <c r="U262" s="1" t="s">
        <v>945</v>
      </c>
      <c r="V262" s="1" t="s">
        <v>78</v>
      </c>
      <c r="W262" s="1" t="s">
        <v>946</v>
      </c>
      <c r="X262" s="1" t="s">
        <v>4</v>
      </c>
      <c r="Y262" s="1" t="s">
        <v>947</v>
      </c>
      <c r="Z262" s="1" t="s">
        <v>196</v>
      </c>
      <c r="AA262">
        <v>129.02000000000001</v>
      </c>
      <c r="AB262" s="1" t="s">
        <v>1281</v>
      </c>
    </row>
    <row r="263" spans="1:28" x14ac:dyDescent="0.35">
      <c r="A263" s="3" t="s">
        <v>22</v>
      </c>
      <c r="B263" s="1" t="s">
        <v>627</v>
      </c>
      <c r="C263" s="1" t="s">
        <v>60</v>
      </c>
      <c r="D263" s="1" t="s">
        <v>93</v>
      </c>
      <c r="E263" s="1" t="s">
        <v>60</v>
      </c>
      <c r="F263" s="1" t="s">
        <v>93</v>
      </c>
      <c r="G263" s="1" t="s">
        <v>128</v>
      </c>
      <c r="H263" s="1" t="s">
        <v>93</v>
      </c>
      <c r="I263" s="1" t="s">
        <v>288</v>
      </c>
      <c r="J263" s="1" t="s">
        <v>70</v>
      </c>
      <c r="K263" s="1" t="s">
        <v>939</v>
      </c>
      <c r="L263" s="1" t="s">
        <v>34</v>
      </c>
      <c r="M263" s="1" t="s">
        <v>212</v>
      </c>
      <c r="N263" s="1" t="s">
        <v>411</v>
      </c>
      <c r="O263" s="1" t="s">
        <v>176</v>
      </c>
      <c r="P263" s="1" t="s">
        <v>93</v>
      </c>
      <c r="Q263" s="1" t="s">
        <v>176</v>
      </c>
      <c r="R263" s="1" t="s">
        <v>68</v>
      </c>
      <c r="S263" s="1" t="s">
        <v>880</v>
      </c>
      <c r="T263" s="1" t="s">
        <v>93</v>
      </c>
      <c r="U263" s="1" t="s">
        <v>727</v>
      </c>
      <c r="V263" s="1" t="s">
        <v>210</v>
      </c>
      <c r="W263" s="1" t="s">
        <v>948</v>
      </c>
      <c r="X263" s="1" t="s">
        <v>93</v>
      </c>
      <c r="Y263" s="1" t="s">
        <v>844</v>
      </c>
      <c r="Z263" s="1" t="s">
        <v>35</v>
      </c>
      <c r="AA263">
        <v>129.02000000000001</v>
      </c>
      <c r="AB263" s="1" t="s">
        <v>1281</v>
      </c>
    </row>
    <row r="264" spans="1:28" x14ac:dyDescent="0.35">
      <c r="A264" s="3" t="s">
        <v>1</v>
      </c>
      <c r="B264" s="1" t="s">
        <v>599</v>
      </c>
      <c r="C264" s="1" t="s">
        <v>81</v>
      </c>
      <c r="D264" s="1" t="s">
        <v>4</v>
      </c>
      <c r="E264" s="1" t="s">
        <v>81</v>
      </c>
      <c r="F264" s="1" t="s">
        <v>4</v>
      </c>
      <c r="G264" s="1" t="s">
        <v>4</v>
      </c>
      <c r="H264" s="1" t="s">
        <v>4</v>
      </c>
      <c r="I264" s="1" t="s">
        <v>4</v>
      </c>
      <c r="J264" s="1" t="s">
        <v>4</v>
      </c>
      <c r="K264" s="1" t="s">
        <v>53</v>
      </c>
      <c r="L264" s="1" t="s">
        <v>4</v>
      </c>
      <c r="M264" s="1" t="s">
        <v>53</v>
      </c>
      <c r="N264" s="1" t="s">
        <v>4</v>
      </c>
      <c r="O264" s="1" t="s">
        <v>53</v>
      </c>
      <c r="P264" s="1" t="s">
        <v>4</v>
      </c>
      <c r="Q264" s="1" t="s">
        <v>53</v>
      </c>
      <c r="R264" s="1" t="s">
        <v>4</v>
      </c>
      <c r="S264" s="1" t="s">
        <v>46</v>
      </c>
      <c r="T264" s="1" t="s">
        <v>4</v>
      </c>
      <c r="U264" s="1" t="s">
        <v>46</v>
      </c>
      <c r="V264" s="1" t="s">
        <v>4</v>
      </c>
      <c r="W264" s="1" t="s">
        <v>949</v>
      </c>
      <c r="X264" s="1" t="s">
        <v>4</v>
      </c>
      <c r="Y264" s="1" t="s">
        <v>949</v>
      </c>
      <c r="Z264" s="1" t="s">
        <v>4</v>
      </c>
      <c r="AA264">
        <v>130.01</v>
      </c>
      <c r="AB264" s="1" t="s">
        <v>1281</v>
      </c>
    </row>
    <row r="265" spans="1:28" x14ac:dyDescent="0.35">
      <c r="A265" s="3" t="s">
        <v>22</v>
      </c>
      <c r="B265" s="1" t="s">
        <v>114</v>
      </c>
      <c r="C265" s="1" t="s">
        <v>60</v>
      </c>
      <c r="D265" s="1" t="s">
        <v>25</v>
      </c>
      <c r="E265" s="1" t="s">
        <v>60</v>
      </c>
      <c r="F265" s="1" t="s">
        <v>25</v>
      </c>
      <c r="G265" s="1" t="s">
        <v>25</v>
      </c>
      <c r="H265" s="1" t="s">
        <v>25</v>
      </c>
      <c r="I265" s="1" t="s">
        <v>25</v>
      </c>
      <c r="J265" s="1" t="s">
        <v>25</v>
      </c>
      <c r="K265" s="1" t="s">
        <v>29</v>
      </c>
      <c r="L265" s="1" t="s">
        <v>25</v>
      </c>
      <c r="M265" s="1" t="s">
        <v>29</v>
      </c>
      <c r="N265" s="1" t="s">
        <v>25</v>
      </c>
      <c r="O265" s="1" t="s">
        <v>29</v>
      </c>
      <c r="P265" s="1" t="s">
        <v>25</v>
      </c>
      <c r="Q265" s="1" t="s">
        <v>29</v>
      </c>
      <c r="R265" s="1" t="s">
        <v>25</v>
      </c>
      <c r="S265" s="1" t="s">
        <v>68</v>
      </c>
      <c r="T265" s="1" t="s">
        <v>25</v>
      </c>
      <c r="U265" s="1" t="s">
        <v>68</v>
      </c>
      <c r="V265" s="1" t="s">
        <v>25</v>
      </c>
      <c r="W265" s="1" t="s">
        <v>150</v>
      </c>
      <c r="X265" s="1" t="s">
        <v>25</v>
      </c>
      <c r="Y265" s="1" t="s">
        <v>150</v>
      </c>
      <c r="Z265" s="1" t="s">
        <v>25</v>
      </c>
      <c r="AA265">
        <v>130.01</v>
      </c>
      <c r="AB265" s="1" t="s">
        <v>1281</v>
      </c>
    </row>
    <row r="266" spans="1:28" x14ac:dyDescent="0.35">
      <c r="A266" s="3" t="s">
        <v>1</v>
      </c>
      <c r="B266" s="1" t="s">
        <v>950</v>
      </c>
      <c r="C266" s="1" t="s">
        <v>111</v>
      </c>
      <c r="D266" s="1" t="s">
        <v>4</v>
      </c>
      <c r="E266" s="1" t="s">
        <v>111</v>
      </c>
      <c r="F266" s="1" t="s">
        <v>4</v>
      </c>
      <c r="G266" s="1" t="s">
        <v>423</v>
      </c>
      <c r="H266" s="1" t="s">
        <v>4</v>
      </c>
      <c r="I266" s="1" t="s">
        <v>105</v>
      </c>
      <c r="J266" s="1" t="s">
        <v>282</v>
      </c>
      <c r="K266" s="1" t="s">
        <v>905</v>
      </c>
      <c r="L266" s="1" t="s">
        <v>4</v>
      </c>
      <c r="M266" s="1" t="s">
        <v>372</v>
      </c>
      <c r="N266" s="1" t="s">
        <v>284</v>
      </c>
      <c r="O266" s="1" t="s">
        <v>369</v>
      </c>
      <c r="P266" s="1" t="s">
        <v>4</v>
      </c>
      <c r="Q266" s="1" t="s">
        <v>369</v>
      </c>
      <c r="R266" s="1" t="s">
        <v>4</v>
      </c>
      <c r="S266" s="1" t="s">
        <v>951</v>
      </c>
      <c r="T266" s="1" t="s">
        <v>4</v>
      </c>
      <c r="U266" s="1" t="s">
        <v>952</v>
      </c>
      <c r="V266" s="1" t="s">
        <v>234</v>
      </c>
      <c r="W266" s="1" t="s">
        <v>594</v>
      </c>
      <c r="X266" s="1" t="s">
        <v>4</v>
      </c>
      <c r="Y266" s="1" t="s">
        <v>594</v>
      </c>
      <c r="Z266" s="1" t="s">
        <v>4</v>
      </c>
      <c r="AA266">
        <v>130.02000000000001</v>
      </c>
      <c r="AB266" s="1" t="s">
        <v>1281</v>
      </c>
    </row>
    <row r="267" spans="1:28" x14ac:dyDescent="0.35">
      <c r="A267" s="3" t="s">
        <v>22</v>
      </c>
      <c r="B267" s="1" t="s">
        <v>214</v>
      </c>
      <c r="C267" s="1" t="s">
        <v>68</v>
      </c>
      <c r="D267" s="1" t="s">
        <v>25</v>
      </c>
      <c r="E267" s="1" t="s">
        <v>68</v>
      </c>
      <c r="F267" s="1" t="s">
        <v>25</v>
      </c>
      <c r="G267" s="1" t="s">
        <v>310</v>
      </c>
      <c r="H267" s="1" t="s">
        <v>25</v>
      </c>
      <c r="I267" s="1" t="s">
        <v>144</v>
      </c>
      <c r="J267" s="1" t="s">
        <v>287</v>
      </c>
      <c r="K267" s="1" t="s">
        <v>172</v>
      </c>
      <c r="L267" s="1" t="s">
        <v>25</v>
      </c>
      <c r="M267" s="1" t="s">
        <v>401</v>
      </c>
      <c r="N267" s="1" t="s">
        <v>231</v>
      </c>
      <c r="O267" s="1" t="s">
        <v>596</v>
      </c>
      <c r="P267" s="1" t="s">
        <v>25</v>
      </c>
      <c r="Q267" s="1" t="s">
        <v>596</v>
      </c>
      <c r="R267" s="1" t="s">
        <v>25</v>
      </c>
      <c r="S267" s="1" t="s">
        <v>164</v>
      </c>
      <c r="T267" s="1" t="s">
        <v>25</v>
      </c>
      <c r="U267" s="1" t="s">
        <v>314</v>
      </c>
      <c r="V267" s="1" t="s">
        <v>341</v>
      </c>
      <c r="W267" s="1" t="s">
        <v>394</v>
      </c>
      <c r="X267" s="1" t="s">
        <v>25</v>
      </c>
      <c r="Y267" s="1" t="s">
        <v>394</v>
      </c>
      <c r="Z267" s="1" t="s">
        <v>25</v>
      </c>
      <c r="AA267">
        <v>130.02000000000001</v>
      </c>
      <c r="AB267" s="1" t="s">
        <v>1281</v>
      </c>
    </row>
    <row r="268" spans="1:28" x14ac:dyDescent="0.35">
      <c r="A268" s="3" t="s">
        <v>1</v>
      </c>
      <c r="B268" s="1" t="s">
        <v>953</v>
      </c>
      <c r="C268" s="1" t="s">
        <v>590</v>
      </c>
      <c r="D268" s="1" t="s">
        <v>4</v>
      </c>
      <c r="E268" s="1" t="s">
        <v>590</v>
      </c>
      <c r="F268" s="1" t="s">
        <v>4</v>
      </c>
      <c r="G268" s="1" t="s">
        <v>8</v>
      </c>
      <c r="H268" s="1" t="s">
        <v>4</v>
      </c>
      <c r="I268" s="1" t="s">
        <v>354</v>
      </c>
      <c r="J268" s="1" t="s">
        <v>136</v>
      </c>
      <c r="K268" s="1" t="s">
        <v>161</v>
      </c>
      <c r="L268" s="1" t="s">
        <v>4</v>
      </c>
      <c r="M268" s="1" t="s">
        <v>382</v>
      </c>
      <c r="N268" s="1" t="s">
        <v>80</v>
      </c>
      <c r="O268" s="1" t="s">
        <v>203</v>
      </c>
      <c r="P268" s="1" t="s">
        <v>4</v>
      </c>
      <c r="Q268" s="1" t="s">
        <v>511</v>
      </c>
      <c r="R268" s="1" t="s">
        <v>5</v>
      </c>
      <c r="S268" s="1" t="s">
        <v>715</v>
      </c>
      <c r="T268" s="1" t="s">
        <v>4</v>
      </c>
      <c r="U268" s="1" t="s">
        <v>715</v>
      </c>
      <c r="V268" s="1" t="s">
        <v>4</v>
      </c>
      <c r="W268" s="1" t="s">
        <v>954</v>
      </c>
      <c r="X268" s="1" t="s">
        <v>4</v>
      </c>
      <c r="Y268" s="1" t="s">
        <v>954</v>
      </c>
      <c r="Z268" s="1" t="s">
        <v>4</v>
      </c>
      <c r="AA268">
        <v>130.03</v>
      </c>
      <c r="AB268" s="1" t="s">
        <v>1281</v>
      </c>
    </row>
    <row r="269" spans="1:28" x14ac:dyDescent="0.35">
      <c r="A269" s="3" t="s">
        <v>22</v>
      </c>
      <c r="B269" s="1" t="s">
        <v>494</v>
      </c>
      <c r="C269" s="1" t="s">
        <v>922</v>
      </c>
      <c r="D269" s="1" t="s">
        <v>93</v>
      </c>
      <c r="E269" s="1" t="s">
        <v>922</v>
      </c>
      <c r="F269" s="1" t="s">
        <v>93</v>
      </c>
      <c r="G269" s="1" t="s">
        <v>340</v>
      </c>
      <c r="H269" s="1" t="s">
        <v>93</v>
      </c>
      <c r="I269" s="1" t="s">
        <v>128</v>
      </c>
      <c r="J269" s="1" t="s">
        <v>144</v>
      </c>
      <c r="K269" s="1" t="s">
        <v>212</v>
      </c>
      <c r="L269" s="1" t="s">
        <v>93</v>
      </c>
      <c r="M269" s="1" t="s">
        <v>401</v>
      </c>
      <c r="N269" s="1" t="s">
        <v>95</v>
      </c>
      <c r="O269" s="1" t="s">
        <v>278</v>
      </c>
      <c r="P269" s="1" t="s">
        <v>93</v>
      </c>
      <c r="Q269" s="1" t="s">
        <v>464</v>
      </c>
      <c r="R269" s="1" t="s">
        <v>100</v>
      </c>
      <c r="S269" s="1" t="s">
        <v>212</v>
      </c>
      <c r="T269" s="1" t="s">
        <v>93</v>
      </c>
      <c r="U269" s="1" t="s">
        <v>212</v>
      </c>
      <c r="V269" s="1" t="s">
        <v>93</v>
      </c>
      <c r="W269" s="1" t="s">
        <v>824</v>
      </c>
      <c r="X269" s="1" t="s">
        <v>93</v>
      </c>
      <c r="Y269" s="1" t="s">
        <v>824</v>
      </c>
      <c r="Z269" s="1" t="s">
        <v>93</v>
      </c>
      <c r="AA269">
        <v>130.03</v>
      </c>
      <c r="AB269" s="1" t="s">
        <v>1281</v>
      </c>
    </row>
    <row r="270" spans="1:28" x14ac:dyDescent="0.35">
      <c r="A270" s="3" t="s">
        <v>1</v>
      </c>
      <c r="B270" s="1" t="s">
        <v>955</v>
      </c>
      <c r="C270" s="1" t="s">
        <v>591</v>
      </c>
      <c r="D270" s="1" t="s">
        <v>4</v>
      </c>
      <c r="E270" s="1" t="s">
        <v>591</v>
      </c>
      <c r="F270" s="1" t="s">
        <v>4</v>
      </c>
      <c r="G270" s="1" t="s">
        <v>13</v>
      </c>
      <c r="H270" s="1" t="s">
        <v>4</v>
      </c>
      <c r="I270" s="1" t="s">
        <v>13</v>
      </c>
      <c r="J270" s="1" t="s">
        <v>4</v>
      </c>
      <c r="K270" s="1" t="s">
        <v>455</v>
      </c>
      <c r="L270" s="1" t="s">
        <v>4</v>
      </c>
      <c r="M270" s="1" t="s">
        <v>197</v>
      </c>
      <c r="N270" s="1" t="s">
        <v>566</v>
      </c>
      <c r="O270" s="1" t="s">
        <v>762</v>
      </c>
      <c r="P270" s="1" t="s">
        <v>4</v>
      </c>
      <c r="Q270" s="1" t="s">
        <v>956</v>
      </c>
      <c r="R270" s="1" t="s">
        <v>185</v>
      </c>
      <c r="S270" s="1" t="s">
        <v>957</v>
      </c>
      <c r="T270" s="1" t="s">
        <v>4</v>
      </c>
      <c r="U270" s="1" t="s">
        <v>957</v>
      </c>
      <c r="V270" s="1" t="s">
        <v>4</v>
      </c>
      <c r="W270" s="1" t="s">
        <v>958</v>
      </c>
      <c r="X270" s="1" t="s">
        <v>4</v>
      </c>
      <c r="Y270" s="1" t="s">
        <v>959</v>
      </c>
      <c r="Z270" s="1" t="s">
        <v>53</v>
      </c>
      <c r="AA270">
        <v>131.01</v>
      </c>
      <c r="AB270" s="1" t="s">
        <v>1281</v>
      </c>
    </row>
    <row r="271" spans="1:28" x14ac:dyDescent="0.35">
      <c r="A271" s="3" t="s">
        <v>22</v>
      </c>
      <c r="B271" s="1" t="s">
        <v>960</v>
      </c>
      <c r="C271" s="1" t="s">
        <v>311</v>
      </c>
      <c r="D271" s="1" t="s">
        <v>93</v>
      </c>
      <c r="E271" s="1" t="s">
        <v>311</v>
      </c>
      <c r="F271" s="1" t="s">
        <v>93</v>
      </c>
      <c r="G271" s="1" t="s">
        <v>99</v>
      </c>
      <c r="H271" s="1" t="s">
        <v>93</v>
      </c>
      <c r="I271" s="1" t="s">
        <v>99</v>
      </c>
      <c r="J271" s="1" t="s">
        <v>93</v>
      </c>
      <c r="K271" s="1" t="s">
        <v>961</v>
      </c>
      <c r="L271" s="1" t="s">
        <v>93</v>
      </c>
      <c r="M271" s="1" t="s">
        <v>168</v>
      </c>
      <c r="N271" s="1" t="s">
        <v>962</v>
      </c>
      <c r="O271" s="1" t="s">
        <v>963</v>
      </c>
      <c r="P271" s="1" t="s">
        <v>93</v>
      </c>
      <c r="Q271" s="1" t="s">
        <v>964</v>
      </c>
      <c r="R271" s="1" t="s">
        <v>247</v>
      </c>
      <c r="S271" s="1" t="s">
        <v>965</v>
      </c>
      <c r="T271" s="1" t="s">
        <v>93</v>
      </c>
      <c r="U271" s="1" t="s">
        <v>965</v>
      </c>
      <c r="V271" s="1" t="s">
        <v>93</v>
      </c>
      <c r="W271" s="1" t="s">
        <v>966</v>
      </c>
      <c r="X271" s="1" t="s">
        <v>93</v>
      </c>
      <c r="Y271" s="1" t="s">
        <v>967</v>
      </c>
      <c r="Z271" s="1" t="s">
        <v>60</v>
      </c>
      <c r="AA271">
        <v>131.01</v>
      </c>
      <c r="AB271" s="1" t="s">
        <v>1281</v>
      </c>
    </row>
    <row r="272" spans="1:28" x14ac:dyDescent="0.35">
      <c r="A272" s="3" t="s">
        <v>1</v>
      </c>
      <c r="B272" s="1" t="s">
        <v>968</v>
      </c>
      <c r="C272" s="1" t="s">
        <v>181</v>
      </c>
      <c r="D272" s="1" t="s">
        <v>4</v>
      </c>
      <c r="E272" s="1" t="s">
        <v>181</v>
      </c>
      <c r="F272" s="1" t="s">
        <v>4</v>
      </c>
      <c r="G272" s="1" t="s">
        <v>283</v>
      </c>
      <c r="H272" s="1" t="s">
        <v>4</v>
      </c>
      <c r="I272" s="1" t="s">
        <v>283</v>
      </c>
      <c r="J272" s="1" t="s">
        <v>4</v>
      </c>
      <c r="K272" s="1" t="s">
        <v>406</v>
      </c>
      <c r="L272" s="1" t="s">
        <v>4</v>
      </c>
      <c r="M272" s="1" t="s">
        <v>579</v>
      </c>
      <c r="N272" s="1" t="s">
        <v>380</v>
      </c>
      <c r="O272" s="1" t="s">
        <v>353</v>
      </c>
      <c r="P272" s="1" t="s">
        <v>4</v>
      </c>
      <c r="Q272" s="1" t="s">
        <v>353</v>
      </c>
      <c r="R272" s="1" t="s">
        <v>4</v>
      </c>
      <c r="S272" s="1" t="s">
        <v>274</v>
      </c>
      <c r="T272" s="1" t="s">
        <v>4</v>
      </c>
      <c r="U272" s="1" t="s">
        <v>969</v>
      </c>
      <c r="V272" s="1" t="s">
        <v>360</v>
      </c>
      <c r="W272" s="1" t="s">
        <v>970</v>
      </c>
      <c r="X272" s="1" t="s">
        <v>240</v>
      </c>
      <c r="Y272" s="1" t="s">
        <v>971</v>
      </c>
      <c r="Z272" s="1" t="s">
        <v>4</v>
      </c>
      <c r="AA272">
        <v>131.02000000000001</v>
      </c>
      <c r="AB272" s="1" t="s">
        <v>1281</v>
      </c>
    </row>
    <row r="273" spans="1:28" x14ac:dyDescent="0.35">
      <c r="A273" s="3" t="s">
        <v>22</v>
      </c>
      <c r="B273" s="1" t="s">
        <v>972</v>
      </c>
      <c r="C273" s="1" t="s">
        <v>402</v>
      </c>
      <c r="D273" s="1" t="s">
        <v>93</v>
      </c>
      <c r="E273" s="1" t="s">
        <v>402</v>
      </c>
      <c r="F273" s="1" t="s">
        <v>93</v>
      </c>
      <c r="G273" s="1" t="s">
        <v>267</v>
      </c>
      <c r="H273" s="1" t="s">
        <v>93</v>
      </c>
      <c r="I273" s="1" t="s">
        <v>267</v>
      </c>
      <c r="J273" s="1" t="s">
        <v>93</v>
      </c>
      <c r="K273" s="1" t="s">
        <v>309</v>
      </c>
      <c r="L273" s="1" t="s">
        <v>93</v>
      </c>
      <c r="M273" s="1" t="s">
        <v>143</v>
      </c>
      <c r="N273" s="1" t="s">
        <v>129</v>
      </c>
      <c r="O273" s="1" t="s">
        <v>430</v>
      </c>
      <c r="P273" s="1" t="s">
        <v>93</v>
      </c>
      <c r="Q273" s="1" t="s">
        <v>430</v>
      </c>
      <c r="R273" s="1" t="s">
        <v>93</v>
      </c>
      <c r="S273" s="1" t="s">
        <v>675</v>
      </c>
      <c r="T273" s="1" t="s">
        <v>93</v>
      </c>
      <c r="U273" s="1" t="s">
        <v>707</v>
      </c>
      <c r="V273" s="1" t="s">
        <v>128</v>
      </c>
      <c r="W273" s="1" t="s">
        <v>973</v>
      </c>
      <c r="X273" s="1" t="s">
        <v>97</v>
      </c>
      <c r="Y273" s="1" t="s">
        <v>610</v>
      </c>
      <c r="Z273" s="1" t="s">
        <v>93</v>
      </c>
      <c r="AA273">
        <v>131.02000000000001</v>
      </c>
      <c r="AB273" s="1" t="s">
        <v>1281</v>
      </c>
    </row>
    <row r="274" spans="1:28" x14ac:dyDescent="0.35">
      <c r="A274" s="3" t="s">
        <v>1</v>
      </c>
      <c r="B274" s="1" t="s">
        <v>974</v>
      </c>
      <c r="C274" s="1" t="s">
        <v>221</v>
      </c>
      <c r="D274" s="1" t="s">
        <v>4</v>
      </c>
      <c r="E274" s="1" t="s">
        <v>380</v>
      </c>
      <c r="F274" s="1" t="s">
        <v>120</v>
      </c>
      <c r="G274" s="1" t="s">
        <v>422</v>
      </c>
      <c r="H274" s="1" t="s">
        <v>4</v>
      </c>
      <c r="I274" s="1" t="s">
        <v>234</v>
      </c>
      <c r="J274" s="1" t="s">
        <v>74</v>
      </c>
      <c r="K274" s="1" t="s">
        <v>757</v>
      </c>
      <c r="L274" s="1" t="s">
        <v>122</v>
      </c>
      <c r="M274" s="1" t="s">
        <v>327</v>
      </c>
      <c r="N274" s="1" t="s">
        <v>298</v>
      </c>
      <c r="O274" s="1" t="s">
        <v>975</v>
      </c>
      <c r="P274" s="1" t="s">
        <v>4</v>
      </c>
      <c r="Q274" s="1" t="s">
        <v>445</v>
      </c>
      <c r="R274" s="1" t="s">
        <v>87</v>
      </c>
      <c r="S274" s="1" t="s">
        <v>815</v>
      </c>
      <c r="T274" s="1" t="s">
        <v>4</v>
      </c>
      <c r="U274" s="1" t="s">
        <v>976</v>
      </c>
      <c r="V274" s="1" t="s">
        <v>201</v>
      </c>
      <c r="W274" s="1" t="s">
        <v>904</v>
      </c>
      <c r="X274" s="1" t="s">
        <v>4</v>
      </c>
      <c r="Y274" s="1" t="s">
        <v>904</v>
      </c>
      <c r="Z274" s="1" t="s">
        <v>4</v>
      </c>
      <c r="AA274">
        <v>132.01</v>
      </c>
      <c r="AB274" s="1" t="s">
        <v>1281</v>
      </c>
    </row>
    <row r="275" spans="1:28" x14ac:dyDescent="0.35">
      <c r="A275" s="3" t="s">
        <v>22</v>
      </c>
      <c r="B275" s="1" t="s">
        <v>595</v>
      </c>
      <c r="C275" s="1" t="s">
        <v>189</v>
      </c>
      <c r="D275" s="1" t="s">
        <v>93</v>
      </c>
      <c r="E275" s="1" t="s">
        <v>402</v>
      </c>
      <c r="F275" s="1" t="s">
        <v>64</v>
      </c>
      <c r="G275" s="1" t="s">
        <v>95</v>
      </c>
      <c r="H275" s="1" t="s">
        <v>93</v>
      </c>
      <c r="I275" s="1" t="s">
        <v>264</v>
      </c>
      <c r="J275" s="1" t="s">
        <v>69</v>
      </c>
      <c r="K275" s="1" t="s">
        <v>112</v>
      </c>
      <c r="L275" s="1" t="s">
        <v>194</v>
      </c>
      <c r="M275" s="1" t="s">
        <v>232</v>
      </c>
      <c r="N275" s="1" t="s">
        <v>98</v>
      </c>
      <c r="O275" s="1" t="s">
        <v>464</v>
      </c>
      <c r="P275" s="1" t="s">
        <v>93</v>
      </c>
      <c r="Q275" s="1" t="s">
        <v>339</v>
      </c>
      <c r="R275" s="1" t="s">
        <v>145</v>
      </c>
      <c r="S275" s="1" t="s">
        <v>939</v>
      </c>
      <c r="T275" s="1" t="s">
        <v>93</v>
      </c>
      <c r="U275" s="1" t="s">
        <v>309</v>
      </c>
      <c r="V275" s="1" t="s">
        <v>264</v>
      </c>
      <c r="W275" s="1" t="s">
        <v>977</v>
      </c>
      <c r="X275" s="1" t="s">
        <v>93</v>
      </c>
      <c r="Y275" s="1" t="s">
        <v>977</v>
      </c>
      <c r="Z275" s="1" t="s">
        <v>93</v>
      </c>
      <c r="AA275">
        <v>132.01</v>
      </c>
      <c r="AB275" s="1" t="s">
        <v>1281</v>
      </c>
    </row>
    <row r="276" spans="1:28" x14ac:dyDescent="0.35">
      <c r="A276" s="3" t="s">
        <v>1</v>
      </c>
      <c r="B276" s="1" t="s">
        <v>978</v>
      </c>
      <c r="C276" s="1" t="s">
        <v>84</v>
      </c>
      <c r="D276" s="1" t="s">
        <v>4</v>
      </c>
      <c r="E276" s="1" t="s">
        <v>84</v>
      </c>
      <c r="F276" s="1" t="s">
        <v>4</v>
      </c>
      <c r="G276" s="1" t="s">
        <v>179</v>
      </c>
      <c r="H276" s="1" t="s">
        <v>4</v>
      </c>
      <c r="I276" s="1" t="s">
        <v>53</v>
      </c>
      <c r="J276" s="1" t="s">
        <v>299</v>
      </c>
      <c r="K276" s="1" t="s">
        <v>131</v>
      </c>
      <c r="L276" s="1" t="s">
        <v>4</v>
      </c>
      <c r="M276" s="1" t="s">
        <v>52</v>
      </c>
      <c r="N276" s="1" t="s">
        <v>87</v>
      </c>
      <c r="O276" s="1" t="s">
        <v>295</v>
      </c>
      <c r="P276" s="1" t="s">
        <v>4</v>
      </c>
      <c r="Q276" s="1" t="s">
        <v>295</v>
      </c>
      <c r="R276" s="1" t="s">
        <v>4</v>
      </c>
      <c r="S276" s="1" t="s">
        <v>291</v>
      </c>
      <c r="T276" s="1" t="s">
        <v>4</v>
      </c>
      <c r="U276" s="1" t="s">
        <v>291</v>
      </c>
      <c r="V276" s="1" t="s">
        <v>4</v>
      </c>
      <c r="W276" s="1" t="s">
        <v>979</v>
      </c>
      <c r="X276" s="1" t="s">
        <v>4</v>
      </c>
      <c r="Y276" s="1" t="s">
        <v>980</v>
      </c>
      <c r="Z276" s="1" t="s">
        <v>120</v>
      </c>
      <c r="AA276">
        <v>132.03</v>
      </c>
      <c r="AB276" s="1" t="s">
        <v>1281</v>
      </c>
    </row>
    <row r="277" spans="1:28" x14ac:dyDescent="0.35">
      <c r="A277" s="3" t="s">
        <v>22</v>
      </c>
      <c r="B277" s="1" t="s">
        <v>586</v>
      </c>
      <c r="C277" s="1" t="s">
        <v>63</v>
      </c>
      <c r="D277" s="1" t="s">
        <v>25</v>
      </c>
      <c r="E277" s="1" t="s">
        <v>63</v>
      </c>
      <c r="F277" s="1" t="s">
        <v>25</v>
      </c>
      <c r="G277" s="1" t="s">
        <v>70</v>
      </c>
      <c r="H277" s="1" t="s">
        <v>25</v>
      </c>
      <c r="I277" s="1" t="s">
        <v>60</v>
      </c>
      <c r="J277" s="1" t="s">
        <v>288</v>
      </c>
      <c r="K277" s="1" t="s">
        <v>209</v>
      </c>
      <c r="L277" s="1" t="s">
        <v>25</v>
      </c>
      <c r="M277" s="1" t="s">
        <v>98</v>
      </c>
      <c r="N277" s="1" t="s">
        <v>27</v>
      </c>
      <c r="O277" s="1" t="s">
        <v>164</v>
      </c>
      <c r="P277" s="1" t="s">
        <v>25</v>
      </c>
      <c r="Q277" s="1" t="s">
        <v>164</v>
      </c>
      <c r="R277" s="1" t="s">
        <v>25</v>
      </c>
      <c r="S277" s="1" t="s">
        <v>149</v>
      </c>
      <c r="T277" s="1" t="s">
        <v>25</v>
      </c>
      <c r="U277" s="1" t="s">
        <v>149</v>
      </c>
      <c r="V277" s="1" t="s">
        <v>25</v>
      </c>
      <c r="W277" s="1" t="s">
        <v>278</v>
      </c>
      <c r="X277" s="1" t="s">
        <v>25</v>
      </c>
      <c r="Y277" s="1" t="s">
        <v>939</v>
      </c>
      <c r="Z277" s="1" t="s">
        <v>286</v>
      </c>
      <c r="AA277">
        <v>132.03</v>
      </c>
      <c r="AB277" s="1" t="s">
        <v>1281</v>
      </c>
    </row>
    <row r="278" spans="1:28" x14ac:dyDescent="0.35">
      <c r="A278" s="3" t="s">
        <v>1</v>
      </c>
      <c r="B278" s="1" t="s">
        <v>833</v>
      </c>
      <c r="C278" s="1" t="s">
        <v>322</v>
      </c>
      <c r="D278" s="1" t="s">
        <v>4</v>
      </c>
      <c r="E278" s="1" t="s">
        <v>322</v>
      </c>
      <c r="F278" s="1" t="s">
        <v>4</v>
      </c>
      <c r="G278" s="1" t="s">
        <v>351</v>
      </c>
      <c r="H278" s="1" t="s">
        <v>4</v>
      </c>
      <c r="I278" s="1" t="s">
        <v>351</v>
      </c>
      <c r="J278" s="1" t="s">
        <v>4</v>
      </c>
      <c r="K278" s="1" t="s">
        <v>197</v>
      </c>
      <c r="L278" s="1" t="s">
        <v>4</v>
      </c>
      <c r="M278" s="1" t="s">
        <v>255</v>
      </c>
      <c r="N278" s="1" t="s">
        <v>18</v>
      </c>
      <c r="O278" s="1" t="s">
        <v>242</v>
      </c>
      <c r="P278" s="1" t="s">
        <v>4</v>
      </c>
      <c r="Q278" s="1" t="s">
        <v>234</v>
      </c>
      <c r="R278" s="1" t="s">
        <v>122</v>
      </c>
      <c r="S278" s="1" t="s">
        <v>425</v>
      </c>
      <c r="T278" s="1" t="s">
        <v>4</v>
      </c>
      <c r="U278" s="1" t="s">
        <v>425</v>
      </c>
      <c r="V278" s="1" t="s">
        <v>4</v>
      </c>
      <c r="W278" s="1" t="s">
        <v>395</v>
      </c>
      <c r="X278" s="1" t="s">
        <v>4</v>
      </c>
      <c r="Y278" s="1" t="s">
        <v>981</v>
      </c>
      <c r="Z278" s="1" t="s">
        <v>235</v>
      </c>
      <c r="AA278">
        <v>132.04</v>
      </c>
      <c r="AB278" s="1" t="s">
        <v>1281</v>
      </c>
    </row>
    <row r="279" spans="1:28" x14ac:dyDescent="0.35">
      <c r="A279" s="3" t="s">
        <v>22</v>
      </c>
      <c r="B279" s="1" t="s">
        <v>878</v>
      </c>
      <c r="C279" s="1" t="s">
        <v>68</v>
      </c>
      <c r="D279" s="1" t="s">
        <v>25</v>
      </c>
      <c r="E279" s="1" t="s">
        <v>68</v>
      </c>
      <c r="F279" s="1" t="s">
        <v>25</v>
      </c>
      <c r="G279" s="1" t="s">
        <v>68</v>
      </c>
      <c r="H279" s="1" t="s">
        <v>25</v>
      </c>
      <c r="I279" s="1" t="s">
        <v>68</v>
      </c>
      <c r="J279" s="1" t="s">
        <v>25</v>
      </c>
      <c r="K279" s="1" t="s">
        <v>340</v>
      </c>
      <c r="L279" s="1" t="s">
        <v>25</v>
      </c>
      <c r="M279" s="1" t="s">
        <v>264</v>
      </c>
      <c r="N279" s="1" t="s">
        <v>66</v>
      </c>
      <c r="O279" s="1" t="s">
        <v>169</v>
      </c>
      <c r="P279" s="1" t="s">
        <v>25</v>
      </c>
      <c r="Q279" s="1" t="s">
        <v>311</v>
      </c>
      <c r="R279" s="1" t="s">
        <v>62</v>
      </c>
      <c r="S279" s="1" t="s">
        <v>118</v>
      </c>
      <c r="T279" s="1" t="s">
        <v>25</v>
      </c>
      <c r="U279" s="1" t="s">
        <v>118</v>
      </c>
      <c r="V279" s="1" t="s">
        <v>25</v>
      </c>
      <c r="W279" s="1" t="s">
        <v>982</v>
      </c>
      <c r="X279" s="1" t="s">
        <v>25</v>
      </c>
      <c r="Y279" s="1" t="s">
        <v>896</v>
      </c>
      <c r="Z279" s="1" t="s">
        <v>310</v>
      </c>
      <c r="AA279">
        <v>132.04</v>
      </c>
      <c r="AB279" s="1" t="s">
        <v>1281</v>
      </c>
    </row>
    <row r="280" spans="1:28" x14ac:dyDescent="0.35">
      <c r="A280" s="3" t="s">
        <v>1</v>
      </c>
      <c r="B280" s="1" t="s">
        <v>983</v>
      </c>
      <c r="C280" s="1" t="s">
        <v>106</v>
      </c>
      <c r="D280" s="1" t="s">
        <v>4</v>
      </c>
      <c r="E280" s="1" t="s">
        <v>106</v>
      </c>
      <c r="F280" s="1" t="s">
        <v>4</v>
      </c>
      <c r="G280" s="1" t="s">
        <v>322</v>
      </c>
      <c r="H280" s="1" t="s">
        <v>4</v>
      </c>
      <c r="I280" s="1" t="s">
        <v>322</v>
      </c>
      <c r="J280" s="1" t="s">
        <v>4</v>
      </c>
      <c r="K280" s="1" t="s">
        <v>111</v>
      </c>
      <c r="L280" s="1" t="s">
        <v>4</v>
      </c>
      <c r="M280" s="1" t="s">
        <v>111</v>
      </c>
      <c r="N280" s="1" t="s">
        <v>4</v>
      </c>
      <c r="O280" s="1" t="s">
        <v>18</v>
      </c>
      <c r="P280" s="1" t="s">
        <v>4</v>
      </c>
      <c r="Q280" s="1" t="s">
        <v>18</v>
      </c>
      <c r="R280" s="1" t="s">
        <v>4</v>
      </c>
      <c r="S280" s="1" t="s">
        <v>329</v>
      </c>
      <c r="T280" s="1" t="s">
        <v>4</v>
      </c>
      <c r="U280" s="1" t="s">
        <v>771</v>
      </c>
      <c r="V280" s="1" t="s">
        <v>21</v>
      </c>
      <c r="W280" s="1" t="s">
        <v>984</v>
      </c>
      <c r="X280" s="1" t="s">
        <v>4</v>
      </c>
      <c r="Y280" s="1" t="s">
        <v>985</v>
      </c>
      <c r="Z280" s="1" t="s">
        <v>121</v>
      </c>
      <c r="AA280">
        <v>132.05000000000001</v>
      </c>
      <c r="AB280" s="1" t="s">
        <v>1281</v>
      </c>
    </row>
    <row r="281" spans="1:28" x14ac:dyDescent="0.35">
      <c r="A281" s="3" t="s">
        <v>22</v>
      </c>
      <c r="B281" s="1" t="s">
        <v>895</v>
      </c>
      <c r="C281" s="1" t="s">
        <v>37</v>
      </c>
      <c r="D281" s="1" t="s">
        <v>25</v>
      </c>
      <c r="E281" s="1" t="s">
        <v>37</v>
      </c>
      <c r="F281" s="1" t="s">
        <v>25</v>
      </c>
      <c r="G281" s="1" t="s">
        <v>311</v>
      </c>
      <c r="H281" s="1" t="s">
        <v>25</v>
      </c>
      <c r="I281" s="1" t="s">
        <v>311</v>
      </c>
      <c r="J281" s="1" t="s">
        <v>25</v>
      </c>
      <c r="K281" s="1" t="s">
        <v>68</v>
      </c>
      <c r="L281" s="1" t="s">
        <v>25</v>
      </c>
      <c r="M281" s="1" t="s">
        <v>68</v>
      </c>
      <c r="N281" s="1" t="s">
        <v>25</v>
      </c>
      <c r="O281" s="1" t="s">
        <v>26</v>
      </c>
      <c r="P281" s="1" t="s">
        <v>25</v>
      </c>
      <c r="Q281" s="1" t="s">
        <v>26</v>
      </c>
      <c r="R281" s="1" t="s">
        <v>25</v>
      </c>
      <c r="S281" s="1" t="s">
        <v>314</v>
      </c>
      <c r="T281" s="1" t="s">
        <v>25</v>
      </c>
      <c r="U281" s="1" t="s">
        <v>314</v>
      </c>
      <c r="V281" s="1" t="s">
        <v>70</v>
      </c>
      <c r="W281" s="1" t="s">
        <v>986</v>
      </c>
      <c r="X281" s="1" t="s">
        <v>25</v>
      </c>
      <c r="Y281" s="1" t="s">
        <v>845</v>
      </c>
      <c r="Z281" s="1" t="s">
        <v>189</v>
      </c>
      <c r="AA281">
        <v>132.05000000000001</v>
      </c>
      <c r="AB281" s="1" t="s">
        <v>1281</v>
      </c>
    </row>
    <row r="282" spans="1:28" x14ac:dyDescent="0.35">
      <c r="A282" s="3" t="s">
        <v>1</v>
      </c>
      <c r="B282" s="1" t="s">
        <v>987</v>
      </c>
      <c r="C282" s="1" t="s">
        <v>240</v>
      </c>
      <c r="D282" s="1" t="s">
        <v>4</v>
      </c>
      <c r="E282" s="1" t="s">
        <v>76</v>
      </c>
      <c r="F282" s="1" t="s">
        <v>84</v>
      </c>
      <c r="G282" s="1" t="s">
        <v>48</v>
      </c>
      <c r="H282" s="1" t="s">
        <v>4</v>
      </c>
      <c r="I282" s="1" t="s">
        <v>133</v>
      </c>
      <c r="J282" s="1" t="s">
        <v>49</v>
      </c>
      <c r="K282" s="1" t="s">
        <v>82</v>
      </c>
      <c r="L282" s="1" t="s">
        <v>4</v>
      </c>
      <c r="M282" s="1" t="s">
        <v>9</v>
      </c>
      <c r="N282" s="1" t="s">
        <v>111</v>
      </c>
      <c r="O282" s="1" t="s">
        <v>50</v>
      </c>
      <c r="P282" s="1" t="s">
        <v>299</v>
      </c>
      <c r="Q282" s="1" t="s">
        <v>73</v>
      </c>
      <c r="R282" s="1" t="s">
        <v>299</v>
      </c>
      <c r="S282" s="1" t="s">
        <v>294</v>
      </c>
      <c r="T282" s="1" t="s">
        <v>4</v>
      </c>
      <c r="U282" s="1" t="s">
        <v>620</v>
      </c>
      <c r="V282" s="1" t="s">
        <v>11</v>
      </c>
      <c r="W282" s="1" t="s">
        <v>988</v>
      </c>
      <c r="X282" s="1" t="s">
        <v>4</v>
      </c>
      <c r="Y282" s="1" t="s">
        <v>989</v>
      </c>
      <c r="Z282" s="1" t="s">
        <v>354</v>
      </c>
      <c r="AA282">
        <v>133</v>
      </c>
      <c r="AB282" s="1" t="s">
        <v>1281</v>
      </c>
    </row>
    <row r="283" spans="1:28" x14ac:dyDescent="0.35">
      <c r="A283" s="3" t="s">
        <v>22</v>
      </c>
      <c r="B283" s="1" t="s">
        <v>587</v>
      </c>
      <c r="C283" s="1" t="s">
        <v>27</v>
      </c>
      <c r="D283" s="1" t="s">
        <v>25</v>
      </c>
      <c r="E283" s="1" t="s">
        <v>25</v>
      </c>
      <c r="F283" s="1" t="s">
        <v>286</v>
      </c>
      <c r="G283" s="1" t="s">
        <v>145</v>
      </c>
      <c r="H283" s="1" t="s">
        <v>25</v>
      </c>
      <c r="I283" s="1" t="s">
        <v>288</v>
      </c>
      <c r="J283" s="1" t="s">
        <v>64</v>
      </c>
      <c r="K283" s="1" t="s">
        <v>349</v>
      </c>
      <c r="L283" s="1" t="s">
        <v>25</v>
      </c>
      <c r="M283" s="1" t="s">
        <v>35</v>
      </c>
      <c r="N283" s="1" t="s">
        <v>29</v>
      </c>
      <c r="O283" s="1" t="s">
        <v>97</v>
      </c>
      <c r="P283" s="1" t="s">
        <v>93</v>
      </c>
      <c r="Q283" s="1" t="s">
        <v>24</v>
      </c>
      <c r="R283" s="1" t="s">
        <v>288</v>
      </c>
      <c r="S283" s="1" t="s">
        <v>230</v>
      </c>
      <c r="T283" s="1" t="s">
        <v>25</v>
      </c>
      <c r="U283" s="1" t="s">
        <v>59</v>
      </c>
      <c r="V283" s="1" t="s">
        <v>67</v>
      </c>
      <c r="W283" s="1" t="s">
        <v>707</v>
      </c>
      <c r="X283" s="1" t="s">
        <v>25</v>
      </c>
      <c r="Y283" s="1" t="s">
        <v>500</v>
      </c>
      <c r="Z283" s="1" t="s">
        <v>62</v>
      </c>
      <c r="AA283">
        <v>133</v>
      </c>
      <c r="AB283" s="1" t="s">
        <v>1281</v>
      </c>
    </row>
    <row r="284" spans="1:28" x14ac:dyDescent="0.35">
      <c r="A284" s="3" t="s">
        <v>1</v>
      </c>
      <c r="B284" s="1" t="s">
        <v>990</v>
      </c>
      <c r="C284" s="1" t="s">
        <v>249</v>
      </c>
      <c r="D284" s="1" t="s">
        <v>4</v>
      </c>
      <c r="E284" s="1" t="s">
        <v>103</v>
      </c>
      <c r="F284" s="1" t="s">
        <v>299</v>
      </c>
      <c r="G284" s="1" t="s">
        <v>198</v>
      </c>
      <c r="H284" s="1" t="s">
        <v>4</v>
      </c>
      <c r="I284" s="1" t="s">
        <v>198</v>
      </c>
      <c r="J284" s="1" t="s">
        <v>4</v>
      </c>
      <c r="K284" s="1" t="s">
        <v>107</v>
      </c>
      <c r="L284" s="1" t="s">
        <v>4</v>
      </c>
      <c r="M284" s="1" t="s">
        <v>107</v>
      </c>
      <c r="N284" s="1" t="s">
        <v>4</v>
      </c>
      <c r="O284" s="1" t="s">
        <v>181</v>
      </c>
      <c r="P284" s="1" t="s">
        <v>4</v>
      </c>
      <c r="Q284" s="1" t="s">
        <v>181</v>
      </c>
      <c r="R284" s="1" t="s">
        <v>4</v>
      </c>
      <c r="S284" s="1" t="s">
        <v>199</v>
      </c>
      <c r="T284" s="1" t="s">
        <v>4</v>
      </c>
      <c r="U284" s="1" t="s">
        <v>79</v>
      </c>
      <c r="V284" s="1" t="s">
        <v>133</v>
      </c>
      <c r="W284" s="1" t="s">
        <v>991</v>
      </c>
      <c r="X284" s="1" t="s">
        <v>4</v>
      </c>
      <c r="Y284" s="1" t="s">
        <v>992</v>
      </c>
      <c r="Z284" s="1" t="s">
        <v>87</v>
      </c>
      <c r="AA284">
        <v>134.01</v>
      </c>
      <c r="AB284" s="1" t="s">
        <v>1281</v>
      </c>
    </row>
    <row r="285" spans="1:28" x14ac:dyDescent="0.35">
      <c r="A285" s="3" t="s">
        <v>22</v>
      </c>
      <c r="B285" s="1" t="s">
        <v>530</v>
      </c>
      <c r="C285" s="1" t="s">
        <v>127</v>
      </c>
      <c r="D285" s="1" t="s">
        <v>93</v>
      </c>
      <c r="E285" s="1" t="s">
        <v>35</v>
      </c>
      <c r="F285" s="1" t="s">
        <v>288</v>
      </c>
      <c r="G285" s="1" t="s">
        <v>100</v>
      </c>
      <c r="H285" s="1" t="s">
        <v>93</v>
      </c>
      <c r="I285" s="1" t="s">
        <v>100</v>
      </c>
      <c r="J285" s="1" t="s">
        <v>93</v>
      </c>
      <c r="K285" s="1" t="s">
        <v>37</v>
      </c>
      <c r="L285" s="1" t="s">
        <v>93</v>
      </c>
      <c r="M285" s="1" t="s">
        <v>37</v>
      </c>
      <c r="N285" s="1" t="s">
        <v>93</v>
      </c>
      <c r="O285" s="1" t="s">
        <v>70</v>
      </c>
      <c r="P285" s="1" t="s">
        <v>93</v>
      </c>
      <c r="Q285" s="1" t="s">
        <v>70</v>
      </c>
      <c r="R285" s="1" t="s">
        <v>93</v>
      </c>
      <c r="S285" s="1" t="s">
        <v>113</v>
      </c>
      <c r="T285" s="1" t="s">
        <v>93</v>
      </c>
      <c r="U285" s="1" t="s">
        <v>116</v>
      </c>
      <c r="V285" s="1" t="s">
        <v>93</v>
      </c>
      <c r="W285" s="1" t="s">
        <v>986</v>
      </c>
      <c r="X285" s="1" t="s">
        <v>93</v>
      </c>
      <c r="Y285" s="1" t="s">
        <v>993</v>
      </c>
      <c r="Z285" s="1" t="s">
        <v>64</v>
      </c>
      <c r="AA285">
        <v>134.01</v>
      </c>
      <c r="AB285" s="1" t="s">
        <v>1281</v>
      </c>
    </row>
    <row r="286" spans="1:28" x14ac:dyDescent="0.35">
      <c r="A286" s="3" t="s">
        <v>1</v>
      </c>
      <c r="B286" s="1" t="s">
        <v>994</v>
      </c>
      <c r="C286" s="1" t="s">
        <v>4</v>
      </c>
      <c r="D286" s="1" t="s">
        <v>4</v>
      </c>
      <c r="E286" s="1" t="s">
        <v>4</v>
      </c>
      <c r="F286" s="1" t="s">
        <v>4</v>
      </c>
      <c r="G286" s="1" t="s">
        <v>4</v>
      </c>
      <c r="H286" s="1" t="s">
        <v>4</v>
      </c>
      <c r="I286" s="1" t="s">
        <v>4</v>
      </c>
      <c r="J286" s="1" t="s">
        <v>4</v>
      </c>
      <c r="K286" s="1" t="s">
        <v>46</v>
      </c>
      <c r="L286" s="1" t="s">
        <v>4</v>
      </c>
      <c r="M286" s="1" t="s">
        <v>4</v>
      </c>
      <c r="N286" s="1" t="s">
        <v>46</v>
      </c>
      <c r="O286" s="1" t="s">
        <v>250</v>
      </c>
      <c r="P286" s="1" t="s">
        <v>4</v>
      </c>
      <c r="Q286" s="1" t="s">
        <v>250</v>
      </c>
      <c r="R286" s="1" t="s">
        <v>4</v>
      </c>
      <c r="S286" s="1" t="s">
        <v>298</v>
      </c>
      <c r="T286" s="1" t="s">
        <v>4</v>
      </c>
      <c r="U286" s="1" t="s">
        <v>111</v>
      </c>
      <c r="V286" s="1" t="s">
        <v>73</v>
      </c>
      <c r="W286" s="1" t="s">
        <v>163</v>
      </c>
      <c r="X286" s="1" t="s">
        <v>4</v>
      </c>
      <c r="Y286" s="1" t="s">
        <v>163</v>
      </c>
      <c r="Z286" s="1" t="s">
        <v>4</v>
      </c>
      <c r="AA286">
        <v>135.01</v>
      </c>
      <c r="AB286" s="1" t="s">
        <v>1281</v>
      </c>
    </row>
    <row r="287" spans="1:28" x14ac:dyDescent="0.35">
      <c r="A287" s="3" t="s">
        <v>22</v>
      </c>
      <c r="B287" s="1" t="s">
        <v>129</v>
      </c>
      <c r="C287" s="1" t="s">
        <v>25</v>
      </c>
      <c r="D287" s="1" t="s">
        <v>25</v>
      </c>
      <c r="E287" s="1" t="s">
        <v>25</v>
      </c>
      <c r="F287" s="1" t="s">
        <v>25</v>
      </c>
      <c r="G287" s="1" t="s">
        <v>25</v>
      </c>
      <c r="H287" s="1" t="s">
        <v>25</v>
      </c>
      <c r="I287" s="1" t="s">
        <v>25</v>
      </c>
      <c r="J287" s="1" t="s">
        <v>25</v>
      </c>
      <c r="K287" s="1" t="s">
        <v>28</v>
      </c>
      <c r="L287" s="1" t="s">
        <v>25</v>
      </c>
      <c r="M287" s="1" t="s">
        <v>25</v>
      </c>
      <c r="N287" s="1" t="s">
        <v>28</v>
      </c>
      <c r="O287" s="1" t="s">
        <v>402</v>
      </c>
      <c r="P287" s="1" t="s">
        <v>25</v>
      </c>
      <c r="Q287" s="1" t="s">
        <v>402</v>
      </c>
      <c r="R287" s="1" t="s">
        <v>25</v>
      </c>
      <c r="S287" s="1" t="s">
        <v>99</v>
      </c>
      <c r="T287" s="1" t="s">
        <v>25</v>
      </c>
      <c r="U287" s="1" t="s">
        <v>231</v>
      </c>
      <c r="V287" s="1" t="s">
        <v>128</v>
      </c>
      <c r="W287" s="1" t="s">
        <v>420</v>
      </c>
      <c r="X287" s="1" t="s">
        <v>25</v>
      </c>
      <c r="Y287" s="1" t="s">
        <v>420</v>
      </c>
      <c r="Z287" s="1" t="s">
        <v>25</v>
      </c>
      <c r="AA287">
        <v>135.01</v>
      </c>
      <c r="AB287" s="1" t="s">
        <v>1281</v>
      </c>
    </row>
    <row r="288" spans="1:28" x14ac:dyDescent="0.35">
      <c r="A288" s="3" t="s">
        <v>1</v>
      </c>
      <c r="B288" s="1" t="s">
        <v>995</v>
      </c>
      <c r="C288" s="1" t="s">
        <v>133</v>
      </c>
      <c r="D288" s="1" t="s">
        <v>4</v>
      </c>
      <c r="E288" s="1" t="s">
        <v>133</v>
      </c>
      <c r="F288" s="1" t="s">
        <v>4</v>
      </c>
      <c r="G288" s="1" t="s">
        <v>4</v>
      </c>
      <c r="H288" s="1" t="s">
        <v>4</v>
      </c>
      <c r="I288" s="1" t="s">
        <v>4</v>
      </c>
      <c r="J288" s="1" t="s">
        <v>4</v>
      </c>
      <c r="K288" s="1" t="s">
        <v>87</v>
      </c>
      <c r="L288" s="1" t="s">
        <v>4</v>
      </c>
      <c r="M288" s="1" t="s">
        <v>87</v>
      </c>
      <c r="N288" s="1" t="s">
        <v>4</v>
      </c>
      <c r="O288" s="1" t="s">
        <v>3</v>
      </c>
      <c r="P288" s="1" t="s">
        <v>4</v>
      </c>
      <c r="Q288" s="1" t="s">
        <v>273</v>
      </c>
      <c r="R288" s="1" t="s">
        <v>122</v>
      </c>
      <c r="S288" s="1" t="s">
        <v>996</v>
      </c>
      <c r="T288" s="1" t="s">
        <v>4</v>
      </c>
      <c r="U288" s="1" t="s">
        <v>996</v>
      </c>
      <c r="V288" s="1" t="s">
        <v>4</v>
      </c>
      <c r="W288" s="1" t="s">
        <v>458</v>
      </c>
      <c r="X288" s="1" t="s">
        <v>4</v>
      </c>
      <c r="Y288" s="1" t="s">
        <v>773</v>
      </c>
      <c r="Z288" s="1" t="s">
        <v>122</v>
      </c>
      <c r="AA288">
        <v>135.02000000000001</v>
      </c>
      <c r="AB288" s="1" t="s">
        <v>1281</v>
      </c>
    </row>
    <row r="289" spans="1:28" x14ac:dyDescent="0.35">
      <c r="A289" s="3" t="s">
        <v>22</v>
      </c>
      <c r="B289" s="1" t="s">
        <v>588</v>
      </c>
      <c r="C289" s="1" t="s">
        <v>173</v>
      </c>
      <c r="D289" s="1" t="s">
        <v>25</v>
      </c>
      <c r="E289" s="1" t="s">
        <v>173</v>
      </c>
      <c r="F289" s="1" t="s">
        <v>25</v>
      </c>
      <c r="G289" s="1" t="s">
        <v>25</v>
      </c>
      <c r="H289" s="1" t="s">
        <v>25</v>
      </c>
      <c r="I289" s="1" t="s">
        <v>25</v>
      </c>
      <c r="J289" s="1" t="s">
        <v>25</v>
      </c>
      <c r="K289" s="1" t="s">
        <v>91</v>
      </c>
      <c r="L289" s="1" t="s">
        <v>25</v>
      </c>
      <c r="M289" s="1" t="s">
        <v>91</v>
      </c>
      <c r="N289" s="1" t="s">
        <v>25</v>
      </c>
      <c r="O289" s="1" t="s">
        <v>320</v>
      </c>
      <c r="P289" s="1" t="s">
        <v>25</v>
      </c>
      <c r="Q289" s="1" t="s">
        <v>147</v>
      </c>
      <c r="R289" s="1" t="s">
        <v>62</v>
      </c>
      <c r="S289" s="1" t="s">
        <v>429</v>
      </c>
      <c r="T289" s="1" t="s">
        <v>25</v>
      </c>
      <c r="U289" s="1" t="s">
        <v>429</v>
      </c>
      <c r="V289" s="1" t="s">
        <v>25</v>
      </c>
      <c r="W289" s="1" t="s">
        <v>546</v>
      </c>
      <c r="X289" s="1" t="s">
        <v>25</v>
      </c>
      <c r="Y289" s="1" t="s">
        <v>419</v>
      </c>
      <c r="Z289" s="1" t="s">
        <v>90</v>
      </c>
      <c r="AA289">
        <v>135.02000000000001</v>
      </c>
      <c r="AB289" s="1" t="s">
        <v>1281</v>
      </c>
    </row>
    <row r="290" spans="1:28" x14ac:dyDescent="0.35">
      <c r="A290" s="3" t="s">
        <v>1</v>
      </c>
      <c r="B290" s="1" t="s">
        <v>997</v>
      </c>
      <c r="C290" s="1" t="s">
        <v>75</v>
      </c>
      <c r="D290" s="1" t="s">
        <v>4</v>
      </c>
      <c r="E290" s="1" t="s">
        <v>75</v>
      </c>
      <c r="F290" s="1" t="s">
        <v>4</v>
      </c>
      <c r="G290" s="1" t="s">
        <v>52</v>
      </c>
      <c r="H290" s="1" t="s">
        <v>4</v>
      </c>
      <c r="I290" s="1" t="s">
        <v>52</v>
      </c>
      <c r="J290" s="1" t="s">
        <v>4</v>
      </c>
      <c r="K290" s="1" t="s">
        <v>996</v>
      </c>
      <c r="L290" s="1" t="s">
        <v>4</v>
      </c>
      <c r="M290" s="1" t="s">
        <v>996</v>
      </c>
      <c r="N290" s="1" t="s">
        <v>4</v>
      </c>
      <c r="O290" s="1" t="s">
        <v>327</v>
      </c>
      <c r="P290" s="1" t="s">
        <v>4</v>
      </c>
      <c r="Q290" s="1" t="s">
        <v>408</v>
      </c>
      <c r="R290" s="1" t="s">
        <v>74</v>
      </c>
      <c r="S290" s="1" t="s">
        <v>109</v>
      </c>
      <c r="T290" s="1" t="s">
        <v>4</v>
      </c>
      <c r="U290" s="1" t="s">
        <v>109</v>
      </c>
      <c r="V290" s="1" t="s">
        <v>4</v>
      </c>
      <c r="W290" s="1" t="s">
        <v>676</v>
      </c>
      <c r="X290" s="1" t="s">
        <v>4</v>
      </c>
      <c r="Y290" s="1" t="s">
        <v>676</v>
      </c>
      <c r="Z290" s="1" t="s">
        <v>4</v>
      </c>
      <c r="AA290">
        <v>135.03</v>
      </c>
      <c r="AB290" s="1" t="s">
        <v>1281</v>
      </c>
    </row>
    <row r="291" spans="1:28" x14ac:dyDescent="0.35">
      <c r="A291" s="3" t="s">
        <v>22</v>
      </c>
      <c r="B291" s="1" t="s">
        <v>998</v>
      </c>
      <c r="C291" s="1" t="s">
        <v>30</v>
      </c>
      <c r="D291" s="1" t="s">
        <v>93</v>
      </c>
      <c r="E291" s="1" t="s">
        <v>30</v>
      </c>
      <c r="F291" s="1" t="s">
        <v>93</v>
      </c>
      <c r="G291" s="1" t="s">
        <v>95</v>
      </c>
      <c r="H291" s="1" t="s">
        <v>93</v>
      </c>
      <c r="I291" s="1" t="s">
        <v>95</v>
      </c>
      <c r="J291" s="1" t="s">
        <v>93</v>
      </c>
      <c r="K291" s="1" t="s">
        <v>612</v>
      </c>
      <c r="L291" s="1" t="s">
        <v>93</v>
      </c>
      <c r="M291" s="1" t="s">
        <v>612</v>
      </c>
      <c r="N291" s="1" t="s">
        <v>93</v>
      </c>
      <c r="O291" s="1" t="s">
        <v>94</v>
      </c>
      <c r="P291" s="1" t="s">
        <v>93</v>
      </c>
      <c r="Q291" s="1" t="s">
        <v>150</v>
      </c>
      <c r="R291" s="1" t="s">
        <v>24</v>
      </c>
      <c r="S291" s="1" t="s">
        <v>230</v>
      </c>
      <c r="T291" s="1" t="s">
        <v>93</v>
      </c>
      <c r="U291" s="1" t="s">
        <v>230</v>
      </c>
      <c r="V291" s="1" t="s">
        <v>93</v>
      </c>
      <c r="W291" s="1" t="s">
        <v>999</v>
      </c>
      <c r="X291" s="1" t="s">
        <v>93</v>
      </c>
      <c r="Y291" s="1" t="s">
        <v>999</v>
      </c>
      <c r="Z291" s="1" t="s">
        <v>93</v>
      </c>
      <c r="AA291">
        <v>135.03</v>
      </c>
      <c r="AB291" s="1" t="s">
        <v>1281</v>
      </c>
    </row>
    <row r="292" spans="1:28" x14ac:dyDescent="0.35">
      <c r="A292" s="3" t="s">
        <v>1</v>
      </c>
      <c r="B292" s="1" t="s">
        <v>1000</v>
      </c>
      <c r="C292" s="1" t="s">
        <v>108</v>
      </c>
      <c r="D292" s="1" t="s">
        <v>4</v>
      </c>
      <c r="E292" s="1" t="s">
        <v>108</v>
      </c>
      <c r="F292" s="1" t="s">
        <v>4</v>
      </c>
      <c r="G292" s="1" t="s">
        <v>322</v>
      </c>
      <c r="H292" s="1" t="s">
        <v>4</v>
      </c>
      <c r="I292" s="1" t="s">
        <v>322</v>
      </c>
      <c r="J292" s="1" t="s">
        <v>4</v>
      </c>
      <c r="K292" s="1" t="s">
        <v>160</v>
      </c>
      <c r="L292" s="1" t="s">
        <v>4</v>
      </c>
      <c r="M292" s="1" t="s">
        <v>391</v>
      </c>
      <c r="N292" s="1" t="s">
        <v>296</v>
      </c>
      <c r="O292" s="1" t="s">
        <v>275</v>
      </c>
      <c r="P292" s="1" t="s">
        <v>4</v>
      </c>
      <c r="Q292" s="1" t="s">
        <v>434</v>
      </c>
      <c r="R292" s="1" t="s">
        <v>784</v>
      </c>
      <c r="S292" s="1" t="s">
        <v>915</v>
      </c>
      <c r="T292" s="1" t="s">
        <v>4</v>
      </c>
      <c r="U292" s="1" t="s">
        <v>915</v>
      </c>
      <c r="V292" s="1" t="s">
        <v>4</v>
      </c>
      <c r="W292" s="1" t="s">
        <v>1001</v>
      </c>
      <c r="X292" s="1" t="s">
        <v>4</v>
      </c>
      <c r="Y292" s="1" t="s">
        <v>1002</v>
      </c>
      <c r="Z292" s="1" t="s">
        <v>45</v>
      </c>
      <c r="AA292">
        <v>136</v>
      </c>
      <c r="AB292" s="1" t="s">
        <v>1281</v>
      </c>
    </row>
    <row r="293" spans="1:28" x14ac:dyDescent="0.35">
      <c r="A293" s="3" t="s">
        <v>22</v>
      </c>
      <c r="B293" s="1" t="s">
        <v>441</v>
      </c>
      <c r="C293" s="1" t="s">
        <v>247</v>
      </c>
      <c r="D293" s="1" t="s">
        <v>93</v>
      </c>
      <c r="E293" s="1" t="s">
        <v>247</v>
      </c>
      <c r="F293" s="1" t="s">
        <v>93</v>
      </c>
      <c r="G293" s="1" t="s">
        <v>60</v>
      </c>
      <c r="H293" s="1" t="s">
        <v>93</v>
      </c>
      <c r="I293" s="1" t="s">
        <v>60</v>
      </c>
      <c r="J293" s="1" t="s">
        <v>93</v>
      </c>
      <c r="K293" s="1" t="s">
        <v>40</v>
      </c>
      <c r="L293" s="1" t="s">
        <v>93</v>
      </c>
      <c r="M293" s="1" t="s">
        <v>94</v>
      </c>
      <c r="N293" s="1" t="s">
        <v>60</v>
      </c>
      <c r="O293" s="1" t="s">
        <v>172</v>
      </c>
      <c r="P293" s="1" t="s">
        <v>93</v>
      </c>
      <c r="Q293" s="1" t="s">
        <v>429</v>
      </c>
      <c r="R293" s="1" t="s">
        <v>320</v>
      </c>
      <c r="S293" s="1" t="s">
        <v>430</v>
      </c>
      <c r="T293" s="1" t="s">
        <v>93</v>
      </c>
      <c r="U293" s="1" t="s">
        <v>430</v>
      </c>
      <c r="V293" s="1" t="s">
        <v>93</v>
      </c>
      <c r="W293" s="1" t="s">
        <v>484</v>
      </c>
      <c r="X293" s="1" t="s">
        <v>93</v>
      </c>
      <c r="Y293" s="1" t="s">
        <v>188</v>
      </c>
      <c r="Z293" s="1" t="s">
        <v>66</v>
      </c>
      <c r="AA293">
        <v>136</v>
      </c>
      <c r="AB293" s="1" t="s">
        <v>1281</v>
      </c>
    </row>
    <row r="294" spans="1:28" x14ac:dyDescent="0.35">
      <c r="A294" s="3" t="s">
        <v>1</v>
      </c>
      <c r="B294" s="1" t="s">
        <v>1003</v>
      </c>
      <c r="C294" s="1" t="s">
        <v>354</v>
      </c>
      <c r="D294" s="1" t="s">
        <v>4</v>
      </c>
      <c r="E294" s="1" t="s">
        <v>53</v>
      </c>
      <c r="F294" s="1" t="s">
        <v>323</v>
      </c>
      <c r="G294" s="1" t="s">
        <v>250</v>
      </c>
      <c r="H294" s="1" t="s">
        <v>4</v>
      </c>
      <c r="I294" s="1" t="s">
        <v>132</v>
      </c>
      <c r="J294" s="1" t="s">
        <v>81</v>
      </c>
      <c r="K294" s="1" t="s">
        <v>447</v>
      </c>
      <c r="L294" s="1" t="s">
        <v>330</v>
      </c>
      <c r="M294" s="1" t="s">
        <v>137</v>
      </c>
      <c r="N294" s="1" t="s">
        <v>284</v>
      </c>
      <c r="O294" s="1" t="s">
        <v>389</v>
      </c>
      <c r="P294" s="1" t="s">
        <v>323</v>
      </c>
      <c r="Q294" s="1" t="s">
        <v>382</v>
      </c>
      <c r="R294" s="1" t="s">
        <v>284</v>
      </c>
      <c r="S294" s="1" t="s">
        <v>1004</v>
      </c>
      <c r="T294" s="1" t="s">
        <v>6</v>
      </c>
      <c r="U294" s="1" t="s">
        <v>720</v>
      </c>
      <c r="V294" s="1" t="s">
        <v>46</v>
      </c>
      <c r="W294" s="1" t="s">
        <v>528</v>
      </c>
      <c r="X294" s="1" t="s">
        <v>330</v>
      </c>
      <c r="Y294" s="1" t="s">
        <v>730</v>
      </c>
      <c r="Z294" s="1" t="s">
        <v>504</v>
      </c>
      <c r="AA294">
        <v>137</v>
      </c>
      <c r="AB294" s="1" t="s">
        <v>1281</v>
      </c>
    </row>
    <row r="295" spans="1:28" x14ac:dyDescent="0.35">
      <c r="A295" s="3" t="s">
        <v>22</v>
      </c>
      <c r="B295" s="1" t="s">
        <v>278</v>
      </c>
      <c r="C295" s="1" t="s">
        <v>66</v>
      </c>
      <c r="D295" s="1" t="s">
        <v>25</v>
      </c>
      <c r="E295" s="1" t="s">
        <v>63</v>
      </c>
      <c r="F295" s="1" t="s">
        <v>313</v>
      </c>
      <c r="G295" s="1" t="s">
        <v>231</v>
      </c>
      <c r="H295" s="1" t="s">
        <v>25</v>
      </c>
      <c r="I295" s="1" t="s">
        <v>89</v>
      </c>
      <c r="J295" s="1" t="s">
        <v>27</v>
      </c>
      <c r="K295" s="1" t="s">
        <v>377</v>
      </c>
      <c r="L295" s="1" t="s">
        <v>348</v>
      </c>
      <c r="M295" s="1" t="s">
        <v>101</v>
      </c>
      <c r="N295" s="1" t="s">
        <v>30</v>
      </c>
      <c r="O295" s="1" t="s">
        <v>190</v>
      </c>
      <c r="P295" s="1" t="s">
        <v>313</v>
      </c>
      <c r="Q295" s="1" t="s">
        <v>228</v>
      </c>
      <c r="R295" s="1" t="s">
        <v>145</v>
      </c>
      <c r="S295" s="1" t="s">
        <v>211</v>
      </c>
      <c r="T295" s="1" t="s">
        <v>62</v>
      </c>
      <c r="U295" s="1" t="s">
        <v>192</v>
      </c>
      <c r="V295" s="1" t="s">
        <v>28</v>
      </c>
      <c r="W295" s="1" t="s">
        <v>191</v>
      </c>
      <c r="X295" s="1" t="s">
        <v>332</v>
      </c>
      <c r="Y295" s="1" t="s">
        <v>39</v>
      </c>
      <c r="Z295" s="1" t="s">
        <v>70</v>
      </c>
      <c r="AA295">
        <v>137</v>
      </c>
      <c r="AB295" s="1" t="s">
        <v>1281</v>
      </c>
    </row>
    <row r="296" spans="1:28" x14ac:dyDescent="0.35">
      <c r="A296" s="3" t="s">
        <v>1</v>
      </c>
      <c r="B296" s="1" t="s">
        <v>1005</v>
      </c>
      <c r="C296" s="1" t="s">
        <v>178</v>
      </c>
      <c r="D296" s="1" t="s">
        <v>4</v>
      </c>
      <c r="E296" s="1" t="s">
        <v>178</v>
      </c>
      <c r="F296" s="1" t="s">
        <v>4</v>
      </c>
      <c r="G296" s="1" t="s">
        <v>4</v>
      </c>
      <c r="H296" s="1" t="s">
        <v>4</v>
      </c>
      <c r="I296" s="1" t="s">
        <v>4</v>
      </c>
      <c r="J296" s="1" t="s">
        <v>4</v>
      </c>
      <c r="K296" s="1" t="s">
        <v>156</v>
      </c>
      <c r="L296" s="1" t="s">
        <v>4</v>
      </c>
      <c r="M296" s="1" t="s">
        <v>156</v>
      </c>
      <c r="N296" s="1" t="s">
        <v>4</v>
      </c>
      <c r="O296" s="1" t="s">
        <v>658</v>
      </c>
      <c r="P296" s="1" t="s">
        <v>4</v>
      </c>
      <c r="Q296" s="1" t="s">
        <v>243</v>
      </c>
      <c r="R296" s="1" t="s">
        <v>45</v>
      </c>
      <c r="S296" s="1" t="s">
        <v>161</v>
      </c>
      <c r="T296" s="1" t="s">
        <v>4</v>
      </c>
      <c r="U296" s="1" t="s">
        <v>16</v>
      </c>
      <c r="V296" s="1" t="s">
        <v>50</v>
      </c>
      <c r="W296" s="1" t="s">
        <v>593</v>
      </c>
      <c r="X296" s="1" t="s">
        <v>4</v>
      </c>
      <c r="Y296" s="1" t="s">
        <v>593</v>
      </c>
      <c r="Z296" s="1" t="s">
        <v>4</v>
      </c>
      <c r="AA296">
        <v>138</v>
      </c>
      <c r="AB296" s="1" t="s">
        <v>1281</v>
      </c>
    </row>
    <row r="297" spans="1:28" x14ac:dyDescent="0.35">
      <c r="A297" s="3" t="s">
        <v>22</v>
      </c>
      <c r="B297" s="1" t="s">
        <v>521</v>
      </c>
      <c r="C297" s="1" t="s">
        <v>60</v>
      </c>
      <c r="D297" s="1" t="s">
        <v>25</v>
      </c>
      <c r="E297" s="1" t="s">
        <v>60</v>
      </c>
      <c r="F297" s="1" t="s">
        <v>25</v>
      </c>
      <c r="G297" s="1" t="s">
        <v>25</v>
      </c>
      <c r="H297" s="1" t="s">
        <v>25</v>
      </c>
      <c r="I297" s="1" t="s">
        <v>25</v>
      </c>
      <c r="J297" s="1" t="s">
        <v>25</v>
      </c>
      <c r="K297" s="1" t="s">
        <v>349</v>
      </c>
      <c r="L297" s="1" t="s">
        <v>25</v>
      </c>
      <c r="M297" s="1" t="s">
        <v>349</v>
      </c>
      <c r="N297" s="1" t="s">
        <v>25</v>
      </c>
      <c r="O297" s="1" t="s">
        <v>377</v>
      </c>
      <c r="P297" s="1" t="s">
        <v>25</v>
      </c>
      <c r="Q297" s="1" t="s">
        <v>144</v>
      </c>
      <c r="R297" s="1" t="s">
        <v>27</v>
      </c>
      <c r="S297" s="1" t="s">
        <v>460</v>
      </c>
      <c r="T297" s="1" t="s">
        <v>25</v>
      </c>
      <c r="U297" s="1" t="s">
        <v>150</v>
      </c>
      <c r="V297" s="1" t="s">
        <v>414</v>
      </c>
      <c r="W297" s="1" t="s">
        <v>168</v>
      </c>
      <c r="X297" s="1" t="s">
        <v>25</v>
      </c>
      <c r="Y297" s="1" t="s">
        <v>168</v>
      </c>
      <c r="Z297" s="1" t="s">
        <v>25</v>
      </c>
      <c r="AA297">
        <v>138</v>
      </c>
      <c r="AB297" s="1" t="s">
        <v>1281</v>
      </c>
    </row>
    <row r="298" spans="1:28" x14ac:dyDescent="0.35">
      <c r="A298" s="3" t="s">
        <v>1</v>
      </c>
      <c r="B298" s="1" t="s">
        <v>1006</v>
      </c>
      <c r="C298" s="1" t="s">
        <v>620</v>
      </c>
      <c r="D298" s="1" t="s">
        <v>4</v>
      </c>
      <c r="E298" s="1" t="s">
        <v>316</v>
      </c>
      <c r="F298" s="1" t="s">
        <v>81</v>
      </c>
      <c r="G298" s="1" t="s">
        <v>371</v>
      </c>
      <c r="H298" s="1" t="s">
        <v>4</v>
      </c>
      <c r="I298" s="1" t="s">
        <v>131</v>
      </c>
      <c r="J298" s="1" t="s">
        <v>223</v>
      </c>
      <c r="K298" s="1" t="s">
        <v>57</v>
      </c>
      <c r="L298" s="1" t="s">
        <v>299</v>
      </c>
      <c r="M298" s="1" t="s">
        <v>836</v>
      </c>
      <c r="N298" s="1" t="s">
        <v>299</v>
      </c>
      <c r="O298" s="1" t="s">
        <v>621</v>
      </c>
      <c r="P298" s="1" t="s">
        <v>4</v>
      </c>
      <c r="Q298" s="1" t="s">
        <v>328</v>
      </c>
      <c r="R298" s="1" t="s">
        <v>84</v>
      </c>
      <c r="S298" s="1" t="s">
        <v>1007</v>
      </c>
      <c r="T298" s="1" t="s">
        <v>4</v>
      </c>
      <c r="U298" s="1" t="s">
        <v>1007</v>
      </c>
      <c r="V298" s="1" t="s">
        <v>4</v>
      </c>
      <c r="W298" s="1" t="s">
        <v>1008</v>
      </c>
      <c r="X298" s="1" t="s">
        <v>4</v>
      </c>
      <c r="Y298" s="1" t="s">
        <v>684</v>
      </c>
      <c r="Z298" s="1" t="s">
        <v>299</v>
      </c>
      <c r="AA298">
        <v>139</v>
      </c>
      <c r="AB298" s="1" t="s">
        <v>1281</v>
      </c>
    </row>
    <row r="299" spans="1:28" x14ac:dyDescent="0.35">
      <c r="A299" s="3" t="s">
        <v>22</v>
      </c>
      <c r="B299" s="1" t="s">
        <v>735</v>
      </c>
      <c r="C299" s="1" t="s">
        <v>588</v>
      </c>
      <c r="D299" s="1" t="s">
        <v>93</v>
      </c>
      <c r="E299" s="1" t="s">
        <v>653</v>
      </c>
      <c r="F299" s="1" t="s">
        <v>30</v>
      </c>
      <c r="G299" s="1" t="s">
        <v>320</v>
      </c>
      <c r="H299" s="1" t="s">
        <v>93</v>
      </c>
      <c r="I299" s="1" t="s">
        <v>190</v>
      </c>
      <c r="J299" s="1" t="s">
        <v>62</v>
      </c>
      <c r="K299" s="1" t="s">
        <v>460</v>
      </c>
      <c r="L299" s="1" t="s">
        <v>66</v>
      </c>
      <c r="M299" s="1" t="s">
        <v>165</v>
      </c>
      <c r="N299" s="1" t="s">
        <v>288</v>
      </c>
      <c r="O299" s="1" t="s">
        <v>230</v>
      </c>
      <c r="P299" s="1" t="s">
        <v>93</v>
      </c>
      <c r="Q299" s="1" t="s">
        <v>23</v>
      </c>
      <c r="R299" s="1" t="s">
        <v>63</v>
      </c>
      <c r="S299" s="1" t="s">
        <v>686</v>
      </c>
      <c r="T299" s="1" t="s">
        <v>93</v>
      </c>
      <c r="U299" s="1" t="s">
        <v>686</v>
      </c>
      <c r="V299" s="1" t="s">
        <v>93</v>
      </c>
      <c r="W299" s="1" t="s">
        <v>806</v>
      </c>
      <c r="X299" s="1" t="s">
        <v>93</v>
      </c>
      <c r="Y299" s="1" t="s">
        <v>213</v>
      </c>
      <c r="Z299" s="1" t="s">
        <v>27</v>
      </c>
      <c r="AA299">
        <v>139</v>
      </c>
      <c r="AB299" s="1" t="s">
        <v>1281</v>
      </c>
    </row>
    <row r="300" spans="1:28" x14ac:dyDescent="0.35">
      <c r="A300" s="3" t="s">
        <v>1</v>
      </c>
      <c r="B300" s="1" t="s">
        <v>1009</v>
      </c>
      <c r="C300" s="1" t="s">
        <v>693</v>
      </c>
      <c r="D300" s="1" t="s">
        <v>4</v>
      </c>
      <c r="E300" s="1" t="s">
        <v>241</v>
      </c>
      <c r="F300" s="1" t="s">
        <v>447</v>
      </c>
      <c r="G300" s="1" t="s">
        <v>139</v>
      </c>
      <c r="H300" s="1" t="s">
        <v>4</v>
      </c>
      <c r="I300" s="1" t="s">
        <v>1010</v>
      </c>
      <c r="J300" s="1" t="s">
        <v>120</v>
      </c>
      <c r="K300" s="1" t="s">
        <v>392</v>
      </c>
      <c r="L300" s="1" t="s">
        <v>4</v>
      </c>
      <c r="M300" s="1" t="s">
        <v>952</v>
      </c>
      <c r="N300" s="1" t="s">
        <v>133</v>
      </c>
      <c r="O300" s="1" t="s">
        <v>552</v>
      </c>
      <c r="P300" s="1" t="s">
        <v>4</v>
      </c>
      <c r="Q300" s="1" t="s">
        <v>1011</v>
      </c>
      <c r="R300" s="1" t="s">
        <v>201</v>
      </c>
      <c r="S300" s="1" t="s">
        <v>406</v>
      </c>
      <c r="T300" s="1" t="s">
        <v>4</v>
      </c>
      <c r="U300" s="1" t="s">
        <v>505</v>
      </c>
      <c r="V300" s="1" t="s">
        <v>122</v>
      </c>
      <c r="W300" s="1" t="s">
        <v>688</v>
      </c>
      <c r="X300" s="1" t="s">
        <v>4</v>
      </c>
      <c r="Y300" s="1" t="s">
        <v>688</v>
      </c>
      <c r="Z300" s="1" t="s">
        <v>4</v>
      </c>
      <c r="AA300">
        <v>140.01</v>
      </c>
      <c r="AB300" s="1" t="s">
        <v>1281</v>
      </c>
    </row>
    <row r="301" spans="1:28" x14ac:dyDescent="0.35">
      <c r="A301" s="3" t="s">
        <v>22</v>
      </c>
      <c r="B301" s="1" t="s">
        <v>486</v>
      </c>
      <c r="C301" s="1" t="s">
        <v>192</v>
      </c>
      <c r="D301" s="1" t="s">
        <v>93</v>
      </c>
      <c r="E301" s="1" t="s">
        <v>59</v>
      </c>
      <c r="F301" s="1" t="s">
        <v>310</v>
      </c>
      <c r="G301" s="1" t="s">
        <v>167</v>
      </c>
      <c r="H301" s="1" t="s">
        <v>93</v>
      </c>
      <c r="I301" s="1" t="s">
        <v>265</v>
      </c>
      <c r="J301" s="1" t="s">
        <v>41</v>
      </c>
      <c r="K301" s="1" t="s">
        <v>588</v>
      </c>
      <c r="L301" s="1" t="s">
        <v>93</v>
      </c>
      <c r="M301" s="1" t="s">
        <v>544</v>
      </c>
      <c r="N301" s="1" t="s">
        <v>288</v>
      </c>
      <c r="O301" s="1" t="s">
        <v>148</v>
      </c>
      <c r="P301" s="1" t="s">
        <v>93</v>
      </c>
      <c r="Q301" s="1" t="s">
        <v>150</v>
      </c>
      <c r="R301" s="1" t="s">
        <v>144</v>
      </c>
      <c r="S301" s="1" t="s">
        <v>561</v>
      </c>
      <c r="T301" s="1" t="s">
        <v>93</v>
      </c>
      <c r="U301" s="1" t="s">
        <v>192</v>
      </c>
      <c r="V301" s="1" t="s">
        <v>34</v>
      </c>
      <c r="W301" s="1" t="s">
        <v>246</v>
      </c>
      <c r="X301" s="1" t="s">
        <v>93</v>
      </c>
      <c r="Y301" s="1" t="s">
        <v>246</v>
      </c>
      <c r="Z301" s="1" t="s">
        <v>93</v>
      </c>
      <c r="AA301">
        <v>140.01</v>
      </c>
      <c r="AB301" s="1" t="s">
        <v>1281</v>
      </c>
    </row>
    <row r="302" spans="1:28" x14ac:dyDescent="0.35">
      <c r="A302" s="3" t="s">
        <v>1</v>
      </c>
      <c r="B302" s="1" t="s">
        <v>1012</v>
      </c>
      <c r="C302" s="1" t="s">
        <v>1013</v>
      </c>
      <c r="D302" s="1" t="s">
        <v>4</v>
      </c>
      <c r="E302" s="1" t="s">
        <v>760</v>
      </c>
      <c r="F302" s="1" t="s">
        <v>273</v>
      </c>
      <c r="G302" s="1" t="s">
        <v>413</v>
      </c>
      <c r="H302" s="1" t="s">
        <v>4</v>
      </c>
      <c r="I302" s="1" t="s">
        <v>381</v>
      </c>
      <c r="J302" s="1" t="s">
        <v>323</v>
      </c>
      <c r="K302" s="1" t="s">
        <v>813</v>
      </c>
      <c r="L302" s="1" t="s">
        <v>4</v>
      </c>
      <c r="M302" s="1" t="s">
        <v>397</v>
      </c>
      <c r="N302" s="1" t="s">
        <v>136</v>
      </c>
      <c r="O302" s="1" t="s">
        <v>869</v>
      </c>
      <c r="P302" s="1" t="s">
        <v>4</v>
      </c>
      <c r="Q302" s="1" t="s">
        <v>390</v>
      </c>
      <c r="R302" s="1" t="s">
        <v>178</v>
      </c>
      <c r="S302" s="1" t="s">
        <v>1014</v>
      </c>
      <c r="T302" s="1" t="s">
        <v>4</v>
      </c>
      <c r="U302" s="1" t="s">
        <v>163</v>
      </c>
      <c r="V302" s="1" t="s">
        <v>236</v>
      </c>
      <c r="W302" s="1" t="s">
        <v>1015</v>
      </c>
      <c r="X302" s="1" t="s">
        <v>4</v>
      </c>
      <c r="Y302" s="1" t="s">
        <v>1016</v>
      </c>
      <c r="Z302" s="1" t="s">
        <v>240</v>
      </c>
      <c r="AA302">
        <v>140.02000000000001</v>
      </c>
      <c r="AB302" s="1" t="s">
        <v>1281</v>
      </c>
    </row>
    <row r="303" spans="1:28" x14ac:dyDescent="0.35">
      <c r="A303" s="3" t="s">
        <v>22</v>
      </c>
      <c r="B303" s="1" t="s">
        <v>1017</v>
      </c>
      <c r="C303" s="1" t="s">
        <v>502</v>
      </c>
      <c r="D303" s="1" t="s">
        <v>93</v>
      </c>
      <c r="E303" s="1" t="s">
        <v>193</v>
      </c>
      <c r="F303" s="1" t="s">
        <v>31</v>
      </c>
      <c r="G303" s="1" t="s">
        <v>210</v>
      </c>
      <c r="H303" s="1" t="s">
        <v>93</v>
      </c>
      <c r="I303" s="1" t="s">
        <v>114</v>
      </c>
      <c r="J303" s="1" t="s">
        <v>313</v>
      </c>
      <c r="K303" s="1" t="s">
        <v>561</v>
      </c>
      <c r="L303" s="1" t="s">
        <v>93</v>
      </c>
      <c r="M303" s="1" t="s">
        <v>148</v>
      </c>
      <c r="N303" s="1" t="s">
        <v>128</v>
      </c>
      <c r="O303" s="1" t="s">
        <v>939</v>
      </c>
      <c r="P303" s="1" t="s">
        <v>93</v>
      </c>
      <c r="Q303" s="1" t="s">
        <v>463</v>
      </c>
      <c r="R303" s="1" t="s">
        <v>402</v>
      </c>
      <c r="S303" s="1" t="s">
        <v>530</v>
      </c>
      <c r="T303" s="1" t="s">
        <v>93</v>
      </c>
      <c r="U303" s="1" t="s">
        <v>530</v>
      </c>
      <c r="V303" s="1" t="s">
        <v>97</v>
      </c>
      <c r="W303" s="1" t="s">
        <v>931</v>
      </c>
      <c r="X303" s="1" t="s">
        <v>93</v>
      </c>
      <c r="Y303" s="1" t="s">
        <v>410</v>
      </c>
      <c r="Z303" s="1" t="s">
        <v>62</v>
      </c>
      <c r="AA303">
        <v>140.02000000000001</v>
      </c>
      <c r="AB303" s="1" t="s">
        <v>1281</v>
      </c>
    </row>
    <row r="304" spans="1:28" x14ac:dyDescent="0.35">
      <c r="A304" s="3" t="s">
        <v>1</v>
      </c>
      <c r="B304" s="1" t="s">
        <v>1018</v>
      </c>
      <c r="C304" s="1" t="s">
        <v>258</v>
      </c>
      <c r="D304" s="1" t="s">
        <v>4</v>
      </c>
      <c r="E304" s="1" t="s">
        <v>4</v>
      </c>
      <c r="F304" s="1" t="s">
        <v>258</v>
      </c>
      <c r="G304" s="1" t="s">
        <v>55</v>
      </c>
      <c r="H304" s="1" t="s">
        <v>4</v>
      </c>
      <c r="I304" s="1" t="s">
        <v>784</v>
      </c>
      <c r="J304" s="1" t="s">
        <v>504</v>
      </c>
      <c r="K304" s="1" t="s">
        <v>511</v>
      </c>
      <c r="L304" s="1" t="s">
        <v>4</v>
      </c>
      <c r="M304" s="1" t="s">
        <v>54</v>
      </c>
      <c r="N304" s="1" t="s">
        <v>306</v>
      </c>
      <c r="O304" s="1" t="s">
        <v>1019</v>
      </c>
      <c r="P304" s="1" t="s">
        <v>4</v>
      </c>
      <c r="Q304" s="1" t="s">
        <v>617</v>
      </c>
      <c r="R304" s="1" t="s">
        <v>249</v>
      </c>
      <c r="S304" s="1" t="s">
        <v>617</v>
      </c>
      <c r="T304" s="1" t="s">
        <v>4</v>
      </c>
      <c r="U304" s="1" t="s">
        <v>688</v>
      </c>
      <c r="V304" s="1" t="s">
        <v>49</v>
      </c>
      <c r="W304" s="1" t="s">
        <v>1020</v>
      </c>
      <c r="X304" s="1" t="s">
        <v>4</v>
      </c>
      <c r="Y304" s="1" t="s">
        <v>958</v>
      </c>
      <c r="Z304" s="1" t="s">
        <v>48</v>
      </c>
      <c r="AA304">
        <v>141</v>
      </c>
      <c r="AB304" s="1" t="s">
        <v>1281</v>
      </c>
    </row>
    <row r="305" spans="1:28" x14ac:dyDescent="0.35">
      <c r="A305" s="3" t="s">
        <v>22</v>
      </c>
      <c r="B305" s="1" t="s">
        <v>878</v>
      </c>
      <c r="C305" s="1" t="s">
        <v>89</v>
      </c>
      <c r="D305" s="1" t="s">
        <v>93</v>
      </c>
      <c r="E305" s="1" t="s">
        <v>93</v>
      </c>
      <c r="F305" s="1" t="s">
        <v>89</v>
      </c>
      <c r="G305" s="1" t="s">
        <v>98</v>
      </c>
      <c r="H305" s="1" t="s">
        <v>93</v>
      </c>
      <c r="I305" s="1" t="s">
        <v>116</v>
      </c>
      <c r="J305" s="1" t="s">
        <v>60</v>
      </c>
      <c r="K305" s="1" t="s">
        <v>411</v>
      </c>
      <c r="L305" s="1" t="s">
        <v>93</v>
      </c>
      <c r="M305" s="1" t="s">
        <v>40</v>
      </c>
      <c r="N305" s="1" t="s">
        <v>209</v>
      </c>
      <c r="O305" s="1" t="s">
        <v>806</v>
      </c>
      <c r="P305" s="1" t="s">
        <v>93</v>
      </c>
      <c r="Q305" s="1" t="s">
        <v>587</v>
      </c>
      <c r="R305" s="1" t="s">
        <v>40</v>
      </c>
      <c r="S305" s="1" t="s">
        <v>463</v>
      </c>
      <c r="T305" s="1" t="s">
        <v>93</v>
      </c>
      <c r="U305" s="1" t="s">
        <v>309</v>
      </c>
      <c r="V305" s="1" t="s">
        <v>286</v>
      </c>
      <c r="W305" s="1" t="s">
        <v>999</v>
      </c>
      <c r="X305" s="1" t="s">
        <v>93</v>
      </c>
      <c r="Y305" s="1" t="s">
        <v>999</v>
      </c>
      <c r="Z305" s="1" t="s">
        <v>331</v>
      </c>
      <c r="AA305">
        <v>141</v>
      </c>
      <c r="AB305" s="1" t="s">
        <v>1281</v>
      </c>
    </row>
    <row r="306" spans="1:28" x14ac:dyDescent="0.35">
      <c r="A306" s="3" t="s">
        <v>1</v>
      </c>
      <c r="B306" s="1" t="s">
        <v>1021</v>
      </c>
      <c r="C306" s="1" t="s">
        <v>105</v>
      </c>
      <c r="D306" s="1" t="s">
        <v>4</v>
      </c>
      <c r="E306" s="1" t="s">
        <v>105</v>
      </c>
      <c r="F306" s="1" t="s">
        <v>4</v>
      </c>
      <c r="G306" s="1" t="s">
        <v>365</v>
      </c>
      <c r="H306" s="1" t="s">
        <v>4</v>
      </c>
      <c r="I306" s="1" t="s">
        <v>556</v>
      </c>
      <c r="J306" s="1" t="s">
        <v>138</v>
      </c>
      <c r="K306" s="1" t="s">
        <v>523</v>
      </c>
      <c r="L306" s="1" t="s">
        <v>4</v>
      </c>
      <c r="M306" s="1" t="s">
        <v>615</v>
      </c>
      <c r="N306" s="1" t="s">
        <v>9</v>
      </c>
      <c r="O306" s="1" t="s">
        <v>642</v>
      </c>
      <c r="P306" s="1" t="s">
        <v>4</v>
      </c>
      <c r="Q306" s="1" t="s">
        <v>372</v>
      </c>
      <c r="R306" s="1" t="s">
        <v>120</v>
      </c>
      <c r="S306" s="1" t="s">
        <v>336</v>
      </c>
      <c r="T306" s="1" t="s">
        <v>4</v>
      </c>
      <c r="U306" s="1" t="s">
        <v>109</v>
      </c>
      <c r="V306" s="1" t="s">
        <v>47</v>
      </c>
      <c r="W306" s="1" t="s">
        <v>1022</v>
      </c>
      <c r="X306" s="1" t="s">
        <v>87</v>
      </c>
      <c r="Y306" s="1" t="s">
        <v>1023</v>
      </c>
      <c r="Z306" s="1" t="s">
        <v>324</v>
      </c>
      <c r="AA306">
        <v>142</v>
      </c>
      <c r="AB306" s="1" t="s">
        <v>1281</v>
      </c>
    </row>
    <row r="307" spans="1:28" x14ac:dyDescent="0.35">
      <c r="A307" s="3" t="s">
        <v>22</v>
      </c>
      <c r="B307" s="1" t="s">
        <v>858</v>
      </c>
      <c r="C307" s="1" t="s">
        <v>35</v>
      </c>
      <c r="D307" s="1" t="s">
        <v>25</v>
      </c>
      <c r="E307" s="1" t="s">
        <v>35</v>
      </c>
      <c r="F307" s="1" t="s">
        <v>25</v>
      </c>
      <c r="G307" s="1" t="s">
        <v>95</v>
      </c>
      <c r="H307" s="1" t="s">
        <v>25</v>
      </c>
      <c r="I307" s="1" t="s">
        <v>126</v>
      </c>
      <c r="J307" s="1" t="s">
        <v>194</v>
      </c>
      <c r="K307" s="1" t="s">
        <v>190</v>
      </c>
      <c r="L307" s="1" t="s">
        <v>25</v>
      </c>
      <c r="M307" s="1" t="s">
        <v>171</v>
      </c>
      <c r="N307" s="1" t="s">
        <v>35</v>
      </c>
      <c r="O307" s="1" t="s">
        <v>502</v>
      </c>
      <c r="P307" s="1" t="s">
        <v>25</v>
      </c>
      <c r="Q307" s="1" t="s">
        <v>502</v>
      </c>
      <c r="R307" s="1" t="s">
        <v>25</v>
      </c>
      <c r="S307" s="1" t="s">
        <v>310</v>
      </c>
      <c r="T307" s="1" t="s">
        <v>25</v>
      </c>
      <c r="U307" s="1" t="s">
        <v>190</v>
      </c>
      <c r="V307" s="1" t="s">
        <v>90</v>
      </c>
      <c r="W307" s="1" t="s">
        <v>654</v>
      </c>
      <c r="X307" s="1" t="s">
        <v>63</v>
      </c>
      <c r="Y307" s="1" t="s">
        <v>309</v>
      </c>
      <c r="Z307" s="1" t="s">
        <v>23</v>
      </c>
      <c r="AA307">
        <v>142</v>
      </c>
      <c r="AB307" s="1" t="s">
        <v>1281</v>
      </c>
    </row>
    <row r="308" spans="1:28" x14ac:dyDescent="0.35">
      <c r="A308" s="3" t="s">
        <v>1</v>
      </c>
      <c r="B308" s="1" t="s">
        <v>342</v>
      </c>
      <c r="C308" s="1" t="s">
        <v>103</v>
      </c>
      <c r="D308" s="1" t="s">
        <v>4</v>
      </c>
      <c r="E308" s="1" t="s">
        <v>43</v>
      </c>
      <c r="F308" s="1" t="s">
        <v>76</v>
      </c>
      <c r="G308" s="1" t="s">
        <v>156</v>
      </c>
      <c r="H308" s="1" t="s">
        <v>4</v>
      </c>
      <c r="I308" s="1" t="s">
        <v>388</v>
      </c>
      <c r="J308" s="1" t="s">
        <v>360</v>
      </c>
      <c r="K308" s="1" t="s">
        <v>199</v>
      </c>
      <c r="L308" s="1" t="s">
        <v>11</v>
      </c>
      <c r="M308" s="1" t="s">
        <v>86</v>
      </c>
      <c r="N308" s="1" t="s">
        <v>322</v>
      </c>
      <c r="O308" s="1" t="s">
        <v>243</v>
      </c>
      <c r="P308" s="1" t="s">
        <v>4</v>
      </c>
      <c r="Q308" s="1" t="s">
        <v>383</v>
      </c>
      <c r="R308" s="1" t="s">
        <v>76</v>
      </c>
      <c r="S308" s="1" t="s">
        <v>1024</v>
      </c>
      <c r="T308" s="1" t="s">
        <v>49</v>
      </c>
      <c r="U308" s="1" t="s">
        <v>579</v>
      </c>
      <c r="V308" s="1" t="s">
        <v>133</v>
      </c>
      <c r="W308" s="1" t="s">
        <v>1025</v>
      </c>
      <c r="X308" s="1" t="s">
        <v>76</v>
      </c>
      <c r="Y308" s="1" t="s">
        <v>399</v>
      </c>
      <c r="Z308" s="1" t="s">
        <v>9</v>
      </c>
      <c r="AA308">
        <v>143</v>
      </c>
      <c r="AB308" s="1" t="s">
        <v>1281</v>
      </c>
    </row>
    <row r="309" spans="1:28" x14ac:dyDescent="0.35">
      <c r="A309" s="3" t="s">
        <v>22</v>
      </c>
      <c r="B309" s="1" t="s">
        <v>401</v>
      </c>
      <c r="C309" s="1" t="s">
        <v>70</v>
      </c>
      <c r="D309" s="1" t="s">
        <v>25</v>
      </c>
      <c r="E309" s="1" t="s">
        <v>97</v>
      </c>
      <c r="F309" s="1" t="s">
        <v>67</v>
      </c>
      <c r="G309" s="1" t="s">
        <v>33</v>
      </c>
      <c r="H309" s="1" t="s">
        <v>25</v>
      </c>
      <c r="I309" s="1" t="s">
        <v>287</v>
      </c>
      <c r="J309" s="1" t="s">
        <v>62</v>
      </c>
      <c r="K309" s="1" t="s">
        <v>231</v>
      </c>
      <c r="L309" s="1" t="s">
        <v>32</v>
      </c>
      <c r="M309" s="1" t="s">
        <v>24</v>
      </c>
      <c r="N309" s="1" t="s">
        <v>29</v>
      </c>
      <c r="O309" s="1" t="s">
        <v>127</v>
      </c>
      <c r="P309" s="1" t="s">
        <v>25</v>
      </c>
      <c r="Q309" s="1" t="s">
        <v>349</v>
      </c>
      <c r="R309" s="1" t="s">
        <v>146</v>
      </c>
      <c r="S309" s="1" t="s">
        <v>113</v>
      </c>
      <c r="T309" s="1" t="s">
        <v>67</v>
      </c>
      <c r="U309" s="1" t="s">
        <v>101</v>
      </c>
      <c r="V309" s="1" t="s">
        <v>64</v>
      </c>
      <c r="W309" s="1" t="s">
        <v>71</v>
      </c>
      <c r="X309" s="1" t="s">
        <v>146</v>
      </c>
      <c r="Y309" s="1" t="s">
        <v>71</v>
      </c>
      <c r="Z309" s="1" t="s">
        <v>194</v>
      </c>
      <c r="AA309">
        <v>143</v>
      </c>
      <c r="AB309" s="1" t="s">
        <v>1281</v>
      </c>
    </row>
    <row r="310" spans="1:28" x14ac:dyDescent="0.35">
      <c r="A310" s="3" t="s">
        <v>1</v>
      </c>
      <c r="B310" s="1" t="s">
        <v>820</v>
      </c>
      <c r="C310" s="1" t="s">
        <v>82</v>
      </c>
      <c r="D310" s="1" t="s">
        <v>4</v>
      </c>
      <c r="E310" s="1" t="s">
        <v>103</v>
      </c>
      <c r="F310" s="1" t="s">
        <v>258</v>
      </c>
      <c r="G310" s="1" t="s">
        <v>242</v>
      </c>
      <c r="H310" s="1" t="s">
        <v>4</v>
      </c>
      <c r="I310" s="1" t="s">
        <v>156</v>
      </c>
      <c r="J310" s="1" t="s">
        <v>120</v>
      </c>
      <c r="K310" s="1" t="s">
        <v>523</v>
      </c>
      <c r="L310" s="1" t="s">
        <v>4</v>
      </c>
      <c r="M310" s="1" t="s">
        <v>15</v>
      </c>
      <c r="N310" s="1" t="s">
        <v>132</v>
      </c>
      <c r="O310" s="1" t="s">
        <v>813</v>
      </c>
      <c r="P310" s="1" t="s">
        <v>4</v>
      </c>
      <c r="Q310" s="1" t="s">
        <v>641</v>
      </c>
      <c r="R310" s="1" t="s">
        <v>360</v>
      </c>
      <c r="S310" s="1" t="s">
        <v>909</v>
      </c>
      <c r="T310" s="1" t="s">
        <v>4</v>
      </c>
      <c r="U310" s="1" t="s">
        <v>1025</v>
      </c>
      <c r="V310" s="1" t="s">
        <v>134</v>
      </c>
      <c r="W310" s="1" t="s">
        <v>458</v>
      </c>
      <c r="X310" s="1" t="s">
        <v>4</v>
      </c>
      <c r="Y310" s="1" t="s">
        <v>1023</v>
      </c>
      <c r="Z310" s="1" t="s">
        <v>81</v>
      </c>
      <c r="AA310">
        <v>144</v>
      </c>
      <c r="AB310" s="1" t="s">
        <v>1281</v>
      </c>
    </row>
    <row r="311" spans="1:28" x14ac:dyDescent="0.35">
      <c r="A311" s="3" t="s">
        <v>22</v>
      </c>
      <c r="B311" s="1" t="s">
        <v>825</v>
      </c>
      <c r="C311" s="1" t="s">
        <v>98</v>
      </c>
      <c r="D311" s="1" t="s">
        <v>25</v>
      </c>
      <c r="E311" s="1" t="s">
        <v>100</v>
      </c>
      <c r="F311" s="1" t="s">
        <v>26</v>
      </c>
      <c r="G311" s="1" t="s">
        <v>114</v>
      </c>
      <c r="H311" s="1" t="s">
        <v>25</v>
      </c>
      <c r="I311" s="1" t="s">
        <v>268</v>
      </c>
      <c r="J311" s="1" t="s">
        <v>41</v>
      </c>
      <c r="K311" s="1" t="s">
        <v>113</v>
      </c>
      <c r="L311" s="1" t="s">
        <v>25</v>
      </c>
      <c r="M311" s="1" t="s">
        <v>100</v>
      </c>
      <c r="N311" s="1" t="s">
        <v>31</v>
      </c>
      <c r="O311" s="1" t="s">
        <v>420</v>
      </c>
      <c r="P311" s="1" t="s">
        <v>25</v>
      </c>
      <c r="Q311" s="1" t="s">
        <v>232</v>
      </c>
      <c r="R311" s="1" t="s">
        <v>194</v>
      </c>
      <c r="S311" s="1" t="s">
        <v>727</v>
      </c>
      <c r="T311" s="1" t="s">
        <v>25</v>
      </c>
      <c r="U311" s="1" t="s">
        <v>727</v>
      </c>
      <c r="V311" s="1" t="s">
        <v>67</v>
      </c>
      <c r="W311" s="1" t="s">
        <v>460</v>
      </c>
      <c r="X311" s="1" t="s">
        <v>25</v>
      </c>
      <c r="Y311" s="1" t="s">
        <v>279</v>
      </c>
      <c r="Z311" s="1" t="s">
        <v>34</v>
      </c>
      <c r="AA311">
        <v>144</v>
      </c>
      <c r="AB311" s="1" t="s">
        <v>1281</v>
      </c>
    </row>
    <row r="312" spans="1:28" x14ac:dyDescent="0.35">
      <c r="A312" s="3" t="s">
        <v>1</v>
      </c>
      <c r="B312" s="1" t="s">
        <v>911</v>
      </c>
      <c r="C312" s="1" t="s">
        <v>616</v>
      </c>
      <c r="D312" s="1" t="s">
        <v>4</v>
      </c>
      <c r="E312" s="1" t="s">
        <v>80</v>
      </c>
      <c r="F312" s="1" t="s">
        <v>354</v>
      </c>
      <c r="G312" s="1" t="s">
        <v>422</v>
      </c>
      <c r="H312" s="1" t="s">
        <v>297</v>
      </c>
      <c r="I312" s="1" t="s">
        <v>78</v>
      </c>
      <c r="J312" s="1" t="s">
        <v>185</v>
      </c>
      <c r="K312" s="1" t="s">
        <v>382</v>
      </c>
      <c r="L312" s="1" t="s">
        <v>4</v>
      </c>
      <c r="M312" s="1" t="s">
        <v>383</v>
      </c>
      <c r="N312" s="1" t="s">
        <v>179</v>
      </c>
      <c r="O312" s="1" t="s">
        <v>157</v>
      </c>
      <c r="P312" s="1" t="s">
        <v>4</v>
      </c>
      <c r="Q312" s="1" t="s">
        <v>121</v>
      </c>
      <c r="R312" s="1" t="s">
        <v>323</v>
      </c>
      <c r="S312" s="1" t="s">
        <v>329</v>
      </c>
      <c r="T312" s="1" t="s">
        <v>4</v>
      </c>
      <c r="U312" s="1" t="s">
        <v>417</v>
      </c>
      <c r="V312" s="1" t="s">
        <v>46</v>
      </c>
      <c r="W312" s="1" t="s">
        <v>382</v>
      </c>
      <c r="X312" s="1" t="s">
        <v>4</v>
      </c>
      <c r="Y312" s="1" t="s">
        <v>367</v>
      </c>
      <c r="Z312" s="1" t="s">
        <v>13</v>
      </c>
      <c r="AA312">
        <v>145</v>
      </c>
      <c r="AB312" s="1" t="s">
        <v>1281</v>
      </c>
    </row>
    <row r="313" spans="1:28" x14ac:dyDescent="0.35">
      <c r="A313" s="3" t="s">
        <v>22</v>
      </c>
      <c r="B313" s="1" t="s">
        <v>266</v>
      </c>
      <c r="C313" s="1" t="s">
        <v>171</v>
      </c>
      <c r="D313" s="1" t="s">
        <v>25</v>
      </c>
      <c r="E313" s="1" t="s">
        <v>115</v>
      </c>
      <c r="F313" s="1" t="s">
        <v>60</v>
      </c>
      <c r="G313" s="1" t="s">
        <v>116</v>
      </c>
      <c r="H313" s="1" t="s">
        <v>32</v>
      </c>
      <c r="I313" s="1" t="s">
        <v>101</v>
      </c>
      <c r="J313" s="1" t="s">
        <v>34</v>
      </c>
      <c r="K313" s="1" t="s">
        <v>100</v>
      </c>
      <c r="L313" s="1" t="s">
        <v>25</v>
      </c>
      <c r="M313" s="1" t="s">
        <v>127</v>
      </c>
      <c r="N313" s="1" t="s">
        <v>194</v>
      </c>
      <c r="O313" s="1" t="s">
        <v>62</v>
      </c>
      <c r="P313" s="1" t="s">
        <v>25</v>
      </c>
      <c r="Q313" s="1" t="s">
        <v>173</v>
      </c>
      <c r="R313" s="1" t="s">
        <v>67</v>
      </c>
      <c r="S313" s="1" t="s">
        <v>229</v>
      </c>
      <c r="T313" s="1" t="s">
        <v>25</v>
      </c>
      <c r="U313" s="1" t="s">
        <v>23</v>
      </c>
      <c r="V313" s="1" t="s">
        <v>90</v>
      </c>
      <c r="W313" s="1" t="s">
        <v>210</v>
      </c>
      <c r="X313" s="1" t="s">
        <v>25</v>
      </c>
      <c r="Y313" s="1" t="s">
        <v>116</v>
      </c>
      <c r="Z313" s="1" t="s">
        <v>147</v>
      </c>
      <c r="AA313">
        <v>145</v>
      </c>
      <c r="AB313" s="1" t="s">
        <v>1281</v>
      </c>
    </row>
    <row r="314" spans="1:28" x14ac:dyDescent="0.35">
      <c r="A314" s="3" t="s">
        <v>1</v>
      </c>
      <c r="B314" s="1" t="s">
        <v>984</v>
      </c>
      <c r="C314" s="1" t="s">
        <v>86</v>
      </c>
      <c r="D314" s="1" t="s">
        <v>4</v>
      </c>
      <c r="E314" s="1" t="s">
        <v>157</v>
      </c>
      <c r="F314" s="1" t="s">
        <v>106</v>
      </c>
      <c r="G314" s="1" t="s">
        <v>110</v>
      </c>
      <c r="H314" s="1" t="s">
        <v>297</v>
      </c>
      <c r="I314" s="1" t="s">
        <v>136</v>
      </c>
      <c r="J314" s="1" t="s">
        <v>291</v>
      </c>
      <c r="K314" s="1" t="s">
        <v>307</v>
      </c>
      <c r="L314" s="1" t="s">
        <v>4</v>
      </c>
      <c r="M314" s="1" t="s">
        <v>381</v>
      </c>
      <c r="N314" s="1" t="s">
        <v>5</v>
      </c>
      <c r="O314" s="1" t="s">
        <v>466</v>
      </c>
      <c r="P314" s="1" t="s">
        <v>4</v>
      </c>
      <c r="Q314" s="1" t="s">
        <v>43</v>
      </c>
      <c r="R314" s="1" t="s">
        <v>111</v>
      </c>
      <c r="S314" s="1" t="s">
        <v>366</v>
      </c>
      <c r="T314" s="1" t="s">
        <v>4</v>
      </c>
      <c r="U314" s="1" t="s">
        <v>239</v>
      </c>
      <c r="V314" s="1" t="s">
        <v>48</v>
      </c>
      <c r="W314" s="1" t="s">
        <v>475</v>
      </c>
      <c r="X314" s="1" t="s">
        <v>4</v>
      </c>
      <c r="Y314" s="1" t="s">
        <v>291</v>
      </c>
      <c r="Z314" s="1" t="s">
        <v>201</v>
      </c>
      <c r="AA314">
        <v>9410</v>
      </c>
      <c r="AB314" s="1" t="s">
        <v>1282</v>
      </c>
    </row>
    <row r="315" spans="1:28" x14ac:dyDescent="0.35">
      <c r="A315" s="3" t="s">
        <v>22</v>
      </c>
      <c r="B315" s="1" t="s">
        <v>23</v>
      </c>
      <c r="C315" s="1" t="s">
        <v>28</v>
      </c>
      <c r="D315" s="1" t="s">
        <v>25</v>
      </c>
      <c r="E315" s="1" t="s">
        <v>29</v>
      </c>
      <c r="F315" s="1" t="s">
        <v>34</v>
      </c>
      <c r="G315" s="1" t="s">
        <v>127</v>
      </c>
      <c r="H315" s="1" t="s">
        <v>312</v>
      </c>
      <c r="I315" s="1" t="s">
        <v>288</v>
      </c>
      <c r="J315" s="1" t="s">
        <v>128</v>
      </c>
      <c r="K315" s="1" t="s">
        <v>247</v>
      </c>
      <c r="L315" s="1" t="s">
        <v>25</v>
      </c>
      <c r="M315" s="1" t="s">
        <v>262</v>
      </c>
      <c r="N315" s="1" t="s">
        <v>34</v>
      </c>
      <c r="O315" s="1" t="s">
        <v>97</v>
      </c>
      <c r="P315" s="1" t="s">
        <v>25</v>
      </c>
      <c r="Q315" s="1" t="s">
        <v>194</v>
      </c>
      <c r="R315" s="1" t="s">
        <v>66</v>
      </c>
      <c r="S315" s="1" t="s">
        <v>349</v>
      </c>
      <c r="T315" s="1" t="s">
        <v>25</v>
      </c>
      <c r="U315" s="1" t="s">
        <v>128</v>
      </c>
      <c r="V315" s="1" t="s">
        <v>286</v>
      </c>
      <c r="W315" s="1" t="s">
        <v>349</v>
      </c>
      <c r="X315" s="1" t="s">
        <v>25</v>
      </c>
      <c r="Y315" s="1" t="s">
        <v>115</v>
      </c>
      <c r="Z315" s="1" t="s">
        <v>173</v>
      </c>
      <c r="AA315">
        <v>9410</v>
      </c>
      <c r="AB315" s="1" t="s">
        <v>1282</v>
      </c>
    </row>
    <row r="316" spans="1:28" x14ac:dyDescent="0.35">
      <c r="A316" s="3" t="s">
        <v>1</v>
      </c>
      <c r="B316" s="1" t="s">
        <v>1026</v>
      </c>
      <c r="C316" s="1" t="s">
        <v>135</v>
      </c>
      <c r="D316" s="1" t="s">
        <v>18</v>
      </c>
      <c r="E316" s="1" t="s">
        <v>131</v>
      </c>
      <c r="F316" s="1" t="s">
        <v>476</v>
      </c>
      <c r="G316" s="1" t="s">
        <v>666</v>
      </c>
      <c r="H316" s="1" t="s">
        <v>11</v>
      </c>
      <c r="I316" s="1" t="s">
        <v>467</v>
      </c>
      <c r="J316" s="1" t="s">
        <v>200</v>
      </c>
      <c r="K316" s="1" t="s">
        <v>1027</v>
      </c>
      <c r="L316" s="1" t="s">
        <v>44</v>
      </c>
      <c r="M316" s="1" t="s">
        <v>251</v>
      </c>
      <c r="N316" s="1" t="s">
        <v>156</v>
      </c>
      <c r="O316" s="1" t="s">
        <v>142</v>
      </c>
      <c r="P316" s="1" t="s">
        <v>4</v>
      </c>
      <c r="Q316" s="1" t="s">
        <v>244</v>
      </c>
      <c r="R316" s="1" t="s">
        <v>198</v>
      </c>
      <c r="S316" s="1" t="s">
        <v>1028</v>
      </c>
      <c r="T316" s="1" t="s">
        <v>4</v>
      </c>
      <c r="U316" s="1" t="s">
        <v>633</v>
      </c>
      <c r="V316" s="1" t="s">
        <v>78</v>
      </c>
      <c r="W316" s="1" t="s">
        <v>1029</v>
      </c>
      <c r="X316" s="1" t="s">
        <v>4</v>
      </c>
      <c r="Y316" s="1" t="s">
        <v>1030</v>
      </c>
      <c r="Z316" s="1" t="s">
        <v>157</v>
      </c>
      <c r="AA316">
        <v>9501.01</v>
      </c>
      <c r="AB316" s="1" t="s">
        <v>1282</v>
      </c>
    </row>
    <row r="317" spans="1:28" x14ac:dyDescent="0.35">
      <c r="A317" s="3" t="s">
        <v>22</v>
      </c>
      <c r="B317" s="1" t="s">
        <v>546</v>
      </c>
      <c r="C317" s="1" t="s">
        <v>128</v>
      </c>
      <c r="D317" s="1" t="s">
        <v>93</v>
      </c>
      <c r="E317" s="1" t="s">
        <v>24</v>
      </c>
      <c r="F317" s="1" t="s">
        <v>91</v>
      </c>
      <c r="G317" s="1" t="s">
        <v>114</v>
      </c>
      <c r="H317" s="1" t="s">
        <v>65</v>
      </c>
      <c r="I317" s="1" t="s">
        <v>189</v>
      </c>
      <c r="J317" s="1" t="s">
        <v>97</v>
      </c>
      <c r="K317" s="1" t="s">
        <v>149</v>
      </c>
      <c r="L317" s="1" t="s">
        <v>61</v>
      </c>
      <c r="M317" s="1" t="s">
        <v>39</v>
      </c>
      <c r="N317" s="1" t="s">
        <v>127</v>
      </c>
      <c r="O317" s="1" t="s">
        <v>94</v>
      </c>
      <c r="P317" s="1" t="s">
        <v>25</v>
      </c>
      <c r="Q317" s="1" t="s">
        <v>96</v>
      </c>
      <c r="R317" s="1" t="s">
        <v>70</v>
      </c>
      <c r="S317" s="1" t="s">
        <v>59</v>
      </c>
      <c r="T317" s="1" t="s">
        <v>25</v>
      </c>
      <c r="U317" s="1" t="s">
        <v>148</v>
      </c>
      <c r="V317" s="1" t="s">
        <v>99</v>
      </c>
      <c r="W317" s="1" t="s">
        <v>265</v>
      </c>
      <c r="X317" s="1" t="s">
        <v>25</v>
      </c>
      <c r="Y317" s="1" t="s">
        <v>40</v>
      </c>
      <c r="Z317" s="1" t="s">
        <v>90</v>
      </c>
      <c r="AA317">
        <v>9501.01</v>
      </c>
      <c r="AB317" s="1" t="s">
        <v>1282</v>
      </c>
    </row>
    <row r="318" spans="1:28" x14ac:dyDescent="0.35">
      <c r="A318" s="3" t="s">
        <v>1</v>
      </c>
      <c r="B318" s="1" t="s">
        <v>1031</v>
      </c>
      <c r="C318" s="1" t="s">
        <v>107</v>
      </c>
      <c r="D318" s="1" t="s">
        <v>4</v>
      </c>
      <c r="E318" s="1" t="s">
        <v>49</v>
      </c>
      <c r="F318" s="1" t="s">
        <v>476</v>
      </c>
      <c r="G318" s="1" t="s">
        <v>748</v>
      </c>
      <c r="H318" s="1" t="s">
        <v>4</v>
      </c>
      <c r="I318" s="1" t="s">
        <v>82</v>
      </c>
      <c r="J318" s="1" t="s">
        <v>87</v>
      </c>
      <c r="K318" s="1" t="s">
        <v>778</v>
      </c>
      <c r="L318" s="1" t="s">
        <v>4</v>
      </c>
      <c r="M318" s="1" t="s">
        <v>556</v>
      </c>
      <c r="N318" s="1" t="s">
        <v>197</v>
      </c>
      <c r="O318" s="1" t="s">
        <v>667</v>
      </c>
      <c r="P318" s="1" t="s">
        <v>4</v>
      </c>
      <c r="Q318" s="1" t="s">
        <v>1010</v>
      </c>
      <c r="R318" s="1" t="s">
        <v>178</v>
      </c>
      <c r="S318" s="1" t="s">
        <v>244</v>
      </c>
      <c r="T318" s="1" t="s">
        <v>4</v>
      </c>
      <c r="U318" s="1" t="s">
        <v>417</v>
      </c>
      <c r="V318" s="1" t="s">
        <v>53</v>
      </c>
      <c r="W318" s="1" t="s">
        <v>773</v>
      </c>
      <c r="X318" s="1" t="s">
        <v>4</v>
      </c>
      <c r="Y318" s="1" t="s">
        <v>1032</v>
      </c>
      <c r="Z318" s="1" t="s">
        <v>84</v>
      </c>
      <c r="AA318">
        <v>9501.02</v>
      </c>
      <c r="AB318" s="1" t="s">
        <v>1282</v>
      </c>
    </row>
    <row r="319" spans="1:28" x14ac:dyDescent="0.35">
      <c r="A319" s="3" t="s">
        <v>22</v>
      </c>
      <c r="B319" s="1" t="s">
        <v>193</v>
      </c>
      <c r="C319" s="1" t="s">
        <v>115</v>
      </c>
      <c r="D319" s="1" t="s">
        <v>25</v>
      </c>
      <c r="E319" s="1" t="s">
        <v>67</v>
      </c>
      <c r="F319" s="1" t="s">
        <v>115</v>
      </c>
      <c r="G319" s="1" t="s">
        <v>378</v>
      </c>
      <c r="H319" s="1" t="s">
        <v>25</v>
      </c>
      <c r="I319" s="1" t="s">
        <v>88</v>
      </c>
      <c r="J319" s="1" t="s">
        <v>27</v>
      </c>
      <c r="K319" s="1" t="s">
        <v>310</v>
      </c>
      <c r="L319" s="1" t="s">
        <v>25</v>
      </c>
      <c r="M319" s="1" t="s">
        <v>113</v>
      </c>
      <c r="N319" s="1" t="s">
        <v>37</v>
      </c>
      <c r="O319" s="1" t="s">
        <v>94</v>
      </c>
      <c r="P319" s="1" t="s">
        <v>25</v>
      </c>
      <c r="Q319" s="1" t="s">
        <v>96</v>
      </c>
      <c r="R319" s="1" t="s">
        <v>70</v>
      </c>
      <c r="S319" s="1" t="s">
        <v>341</v>
      </c>
      <c r="T319" s="1" t="s">
        <v>25</v>
      </c>
      <c r="U319" s="1" t="s">
        <v>23</v>
      </c>
      <c r="V319" s="1" t="s">
        <v>173</v>
      </c>
      <c r="W319" s="1" t="s">
        <v>610</v>
      </c>
      <c r="X319" s="1" t="s">
        <v>25</v>
      </c>
      <c r="Y319" s="1" t="s">
        <v>973</v>
      </c>
      <c r="Z319" s="1" t="s">
        <v>67</v>
      </c>
      <c r="AA319">
        <v>9501.02</v>
      </c>
      <c r="AB319" s="1" t="s">
        <v>1282</v>
      </c>
    </row>
    <row r="320" spans="1:28" x14ac:dyDescent="0.35">
      <c r="A320" s="3" t="s">
        <v>1</v>
      </c>
      <c r="B320" s="1" t="s">
        <v>1033</v>
      </c>
      <c r="C320" s="1" t="s">
        <v>181</v>
      </c>
      <c r="D320" s="1" t="s">
        <v>4</v>
      </c>
      <c r="E320" s="1" t="s">
        <v>354</v>
      </c>
      <c r="F320" s="1" t="s">
        <v>48</v>
      </c>
      <c r="G320" s="1" t="s">
        <v>140</v>
      </c>
      <c r="H320" s="1" t="s">
        <v>4</v>
      </c>
      <c r="I320" s="1" t="s">
        <v>285</v>
      </c>
      <c r="J320" s="1" t="s">
        <v>132</v>
      </c>
      <c r="K320" s="1" t="s">
        <v>615</v>
      </c>
      <c r="L320" s="1" t="s">
        <v>4</v>
      </c>
      <c r="M320" s="1" t="s">
        <v>784</v>
      </c>
      <c r="N320" s="1" t="s">
        <v>107</v>
      </c>
      <c r="O320" s="1" t="s">
        <v>396</v>
      </c>
      <c r="P320" s="1" t="s">
        <v>120</v>
      </c>
      <c r="Q320" s="1" t="s">
        <v>7</v>
      </c>
      <c r="R320" s="1" t="s">
        <v>105</v>
      </c>
      <c r="S320" s="1" t="s">
        <v>688</v>
      </c>
      <c r="T320" s="1" t="s">
        <v>4</v>
      </c>
      <c r="U320" s="1" t="s">
        <v>390</v>
      </c>
      <c r="V320" s="1" t="s">
        <v>49</v>
      </c>
      <c r="W320" s="1" t="s">
        <v>1034</v>
      </c>
      <c r="X320" s="1" t="s">
        <v>4</v>
      </c>
      <c r="Y320" s="1" t="s">
        <v>1035</v>
      </c>
      <c r="Z320" s="1" t="s">
        <v>353</v>
      </c>
      <c r="AA320">
        <v>9502</v>
      </c>
      <c r="AB320" s="1" t="s">
        <v>1282</v>
      </c>
    </row>
    <row r="321" spans="1:28" x14ac:dyDescent="0.35">
      <c r="A321" s="3" t="s">
        <v>22</v>
      </c>
      <c r="B321" s="1" t="s">
        <v>278</v>
      </c>
      <c r="C321" s="1" t="s">
        <v>89</v>
      </c>
      <c r="D321" s="1" t="s">
        <v>25</v>
      </c>
      <c r="E321" s="1" t="s">
        <v>91</v>
      </c>
      <c r="F321" s="1" t="s">
        <v>24</v>
      </c>
      <c r="G321" s="1" t="s">
        <v>268</v>
      </c>
      <c r="H321" s="1" t="s">
        <v>25</v>
      </c>
      <c r="I321" s="1" t="s">
        <v>101</v>
      </c>
      <c r="J321" s="1" t="s">
        <v>101</v>
      </c>
      <c r="K321" s="1" t="s">
        <v>169</v>
      </c>
      <c r="L321" s="1" t="s">
        <v>25</v>
      </c>
      <c r="M321" s="1" t="s">
        <v>171</v>
      </c>
      <c r="N321" s="1" t="s">
        <v>231</v>
      </c>
      <c r="O321" s="1" t="s">
        <v>311</v>
      </c>
      <c r="P321" s="1" t="s">
        <v>64</v>
      </c>
      <c r="Q321" s="1" t="s">
        <v>116</v>
      </c>
      <c r="R321" s="1" t="s">
        <v>33</v>
      </c>
      <c r="S321" s="1" t="s">
        <v>23</v>
      </c>
      <c r="T321" s="1" t="s">
        <v>25</v>
      </c>
      <c r="U321" s="1" t="s">
        <v>378</v>
      </c>
      <c r="V321" s="1" t="s">
        <v>64</v>
      </c>
      <c r="W321" s="1" t="s">
        <v>176</v>
      </c>
      <c r="X321" s="1" t="s">
        <v>25</v>
      </c>
      <c r="Y321" s="1" t="s">
        <v>414</v>
      </c>
      <c r="Z321" s="1" t="s">
        <v>232</v>
      </c>
      <c r="AA321">
        <v>9502</v>
      </c>
      <c r="AB321" s="1" t="s">
        <v>1282</v>
      </c>
    </row>
    <row r="322" spans="1:28" x14ac:dyDescent="0.35">
      <c r="A322" s="3" t="s">
        <v>1</v>
      </c>
      <c r="B322" s="1" t="s">
        <v>1036</v>
      </c>
      <c r="C322" s="1" t="s">
        <v>360</v>
      </c>
      <c r="D322" s="1" t="s">
        <v>4</v>
      </c>
      <c r="E322" s="1" t="s">
        <v>185</v>
      </c>
      <c r="F322" s="1" t="s">
        <v>323</v>
      </c>
      <c r="G322" s="1" t="s">
        <v>252</v>
      </c>
      <c r="H322" s="1" t="s">
        <v>4</v>
      </c>
      <c r="I322" s="1" t="s">
        <v>80</v>
      </c>
      <c r="J322" s="1" t="s">
        <v>136</v>
      </c>
      <c r="K322" s="1" t="s">
        <v>326</v>
      </c>
      <c r="L322" s="1" t="s">
        <v>4</v>
      </c>
      <c r="M322" s="1" t="s">
        <v>417</v>
      </c>
      <c r="N322" s="1" t="s">
        <v>296</v>
      </c>
      <c r="O322" s="1" t="s">
        <v>152</v>
      </c>
      <c r="P322" s="1" t="s">
        <v>134</v>
      </c>
      <c r="Q322" s="1" t="s">
        <v>256</v>
      </c>
      <c r="R322" s="1" t="s">
        <v>76</v>
      </c>
      <c r="S322" s="1" t="s">
        <v>417</v>
      </c>
      <c r="T322" s="1" t="s">
        <v>4</v>
      </c>
      <c r="U322" s="1" t="s">
        <v>245</v>
      </c>
      <c r="V322" s="1" t="s">
        <v>134</v>
      </c>
      <c r="W322" s="1" t="s">
        <v>272</v>
      </c>
      <c r="X322" s="1" t="s">
        <v>4</v>
      </c>
      <c r="Y322" s="1" t="s">
        <v>272</v>
      </c>
      <c r="Z322" s="1" t="s">
        <v>4</v>
      </c>
      <c r="AA322">
        <v>9503</v>
      </c>
      <c r="AB322" s="1" t="s">
        <v>1282</v>
      </c>
    </row>
    <row r="323" spans="1:28" x14ac:dyDescent="0.35">
      <c r="A323" s="3" t="s">
        <v>22</v>
      </c>
      <c r="B323" s="1" t="s">
        <v>263</v>
      </c>
      <c r="C323" s="1" t="s">
        <v>62</v>
      </c>
      <c r="D323" s="1" t="s">
        <v>25</v>
      </c>
      <c r="E323" s="1" t="s">
        <v>30</v>
      </c>
      <c r="F323" s="1" t="s">
        <v>38</v>
      </c>
      <c r="G323" s="1" t="s">
        <v>99</v>
      </c>
      <c r="H323" s="1" t="s">
        <v>25</v>
      </c>
      <c r="I323" s="1" t="s">
        <v>37</v>
      </c>
      <c r="J323" s="1" t="s">
        <v>24</v>
      </c>
      <c r="K323" s="1" t="s">
        <v>40</v>
      </c>
      <c r="L323" s="1" t="s">
        <v>25</v>
      </c>
      <c r="M323" s="1" t="s">
        <v>340</v>
      </c>
      <c r="N323" s="1" t="s">
        <v>70</v>
      </c>
      <c r="O323" s="1" t="s">
        <v>190</v>
      </c>
      <c r="P323" s="1" t="s">
        <v>67</v>
      </c>
      <c r="Q323" s="1" t="s">
        <v>168</v>
      </c>
      <c r="R323" s="1" t="s">
        <v>25</v>
      </c>
      <c r="S323" s="1" t="s">
        <v>190</v>
      </c>
      <c r="T323" s="1" t="s">
        <v>25</v>
      </c>
      <c r="U323" s="1" t="s">
        <v>190</v>
      </c>
      <c r="V323" s="1" t="s">
        <v>146</v>
      </c>
      <c r="W323" s="1" t="s">
        <v>88</v>
      </c>
      <c r="X323" s="1" t="s">
        <v>25</v>
      </c>
      <c r="Y323" s="1" t="s">
        <v>88</v>
      </c>
      <c r="Z323" s="1" t="s">
        <v>25</v>
      </c>
      <c r="AA323">
        <v>9503</v>
      </c>
      <c r="AB323" s="1" t="s">
        <v>1282</v>
      </c>
    </row>
    <row r="324" spans="1:28" x14ac:dyDescent="0.35">
      <c r="A324" s="3" t="s">
        <v>1</v>
      </c>
      <c r="B324" s="1" t="s">
        <v>1037</v>
      </c>
      <c r="C324" s="1" t="s">
        <v>285</v>
      </c>
      <c r="D324" s="1" t="s">
        <v>4</v>
      </c>
      <c r="E324" s="1" t="s">
        <v>236</v>
      </c>
      <c r="F324" s="1" t="s">
        <v>351</v>
      </c>
      <c r="G324" s="1" t="s">
        <v>512</v>
      </c>
      <c r="H324" s="1" t="s">
        <v>4</v>
      </c>
      <c r="I324" s="1" t="s">
        <v>109</v>
      </c>
      <c r="J324" s="1" t="s">
        <v>181</v>
      </c>
      <c r="K324" s="1" t="s">
        <v>17</v>
      </c>
      <c r="L324" s="1" t="s">
        <v>4</v>
      </c>
      <c r="M324" s="1" t="s">
        <v>316</v>
      </c>
      <c r="N324" s="1" t="s">
        <v>136</v>
      </c>
      <c r="O324" s="1" t="s">
        <v>199</v>
      </c>
      <c r="P324" s="1" t="s">
        <v>4</v>
      </c>
      <c r="Q324" s="1" t="s">
        <v>137</v>
      </c>
      <c r="R324" s="1" t="s">
        <v>47</v>
      </c>
      <c r="S324" s="1" t="s">
        <v>594</v>
      </c>
      <c r="T324" s="1" t="s">
        <v>4</v>
      </c>
      <c r="U324" s="1" t="s">
        <v>506</v>
      </c>
      <c r="V324" s="1" t="s">
        <v>48</v>
      </c>
      <c r="W324" s="1" t="s">
        <v>468</v>
      </c>
      <c r="X324" s="1" t="s">
        <v>4</v>
      </c>
      <c r="Y324" s="1" t="s">
        <v>468</v>
      </c>
      <c r="Z324" s="1" t="s">
        <v>4</v>
      </c>
      <c r="AA324">
        <v>9505</v>
      </c>
      <c r="AB324" s="1" t="s">
        <v>1282</v>
      </c>
    </row>
    <row r="325" spans="1:28" x14ac:dyDescent="0.35">
      <c r="A325" s="3" t="s">
        <v>22</v>
      </c>
      <c r="B325" s="1" t="s">
        <v>518</v>
      </c>
      <c r="C325" s="1" t="s">
        <v>33</v>
      </c>
      <c r="D325" s="1" t="s">
        <v>25</v>
      </c>
      <c r="E325" s="1" t="s">
        <v>29</v>
      </c>
      <c r="F325" s="1" t="s">
        <v>262</v>
      </c>
      <c r="G325" s="1" t="s">
        <v>213</v>
      </c>
      <c r="H325" s="1" t="s">
        <v>25</v>
      </c>
      <c r="I325" s="1" t="s">
        <v>518</v>
      </c>
      <c r="J325" s="1" t="s">
        <v>99</v>
      </c>
      <c r="K325" s="1" t="s">
        <v>59</v>
      </c>
      <c r="L325" s="1" t="s">
        <v>25</v>
      </c>
      <c r="M325" s="1" t="s">
        <v>378</v>
      </c>
      <c r="N325" s="1" t="s">
        <v>262</v>
      </c>
      <c r="O325" s="1" t="s">
        <v>189</v>
      </c>
      <c r="P325" s="1" t="s">
        <v>25</v>
      </c>
      <c r="Q325" s="1" t="s">
        <v>113</v>
      </c>
      <c r="R325" s="1" t="s">
        <v>36</v>
      </c>
      <c r="S325" s="1" t="s">
        <v>95</v>
      </c>
      <c r="T325" s="1" t="s">
        <v>25</v>
      </c>
      <c r="U325" s="1" t="s">
        <v>169</v>
      </c>
      <c r="V325" s="1" t="s">
        <v>90</v>
      </c>
      <c r="W325" s="1" t="s">
        <v>96</v>
      </c>
      <c r="X325" s="1" t="s">
        <v>25</v>
      </c>
      <c r="Y325" s="1" t="s">
        <v>96</v>
      </c>
      <c r="Z325" s="1" t="s">
        <v>25</v>
      </c>
      <c r="AA325">
        <v>9505</v>
      </c>
      <c r="AB325" s="1" t="s">
        <v>1282</v>
      </c>
    </row>
    <row r="326" spans="1:28" x14ac:dyDescent="0.35">
      <c r="A326" s="3" t="s">
        <v>1</v>
      </c>
      <c r="B326" s="1" t="s">
        <v>1038</v>
      </c>
      <c r="C326" s="1" t="s">
        <v>236</v>
      </c>
      <c r="D326" s="1" t="s">
        <v>4</v>
      </c>
      <c r="E326" s="1" t="s">
        <v>354</v>
      </c>
      <c r="F326" s="1" t="s">
        <v>84</v>
      </c>
      <c r="G326" s="1" t="s">
        <v>658</v>
      </c>
      <c r="H326" s="1" t="s">
        <v>4</v>
      </c>
      <c r="I326" s="1" t="s">
        <v>82</v>
      </c>
      <c r="J326" s="1" t="s">
        <v>52</v>
      </c>
      <c r="K326" s="1" t="s">
        <v>17</v>
      </c>
      <c r="L326" s="1" t="s">
        <v>11</v>
      </c>
      <c r="M326" s="1" t="s">
        <v>447</v>
      </c>
      <c r="N326" s="1" t="s">
        <v>111</v>
      </c>
      <c r="O326" s="1" t="s">
        <v>121</v>
      </c>
      <c r="P326" s="1" t="s">
        <v>4</v>
      </c>
      <c r="Q326" s="1" t="s">
        <v>136</v>
      </c>
      <c r="R326" s="1" t="s">
        <v>134</v>
      </c>
      <c r="S326" s="1" t="s">
        <v>199</v>
      </c>
      <c r="T326" s="1" t="s">
        <v>4</v>
      </c>
      <c r="U326" s="1" t="s">
        <v>55</v>
      </c>
      <c r="V326" s="1" t="s">
        <v>74</v>
      </c>
      <c r="W326" s="1" t="s">
        <v>933</v>
      </c>
      <c r="X326" s="1" t="s">
        <v>134</v>
      </c>
      <c r="Y326" s="1" t="s">
        <v>1039</v>
      </c>
      <c r="Z326" s="1" t="s">
        <v>11</v>
      </c>
      <c r="AA326">
        <v>9506</v>
      </c>
      <c r="AB326" s="1" t="s">
        <v>1282</v>
      </c>
    </row>
    <row r="327" spans="1:28" x14ac:dyDescent="0.35">
      <c r="A327" s="3" t="s">
        <v>22</v>
      </c>
      <c r="B327" s="1" t="s">
        <v>561</v>
      </c>
      <c r="C327" s="1" t="s">
        <v>30</v>
      </c>
      <c r="D327" s="1" t="s">
        <v>25</v>
      </c>
      <c r="E327" s="1" t="s">
        <v>26</v>
      </c>
      <c r="F327" s="1" t="s">
        <v>313</v>
      </c>
      <c r="G327" s="1" t="s">
        <v>144</v>
      </c>
      <c r="H327" s="1" t="s">
        <v>25</v>
      </c>
      <c r="I327" s="1" t="s">
        <v>70</v>
      </c>
      <c r="J327" s="1" t="s">
        <v>247</v>
      </c>
      <c r="K327" s="1" t="s">
        <v>228</v>
      </c>
      <c r="L327" s="1" t="s">
        <v>32</v>
      </c>
      <c r="M327" s="1" t="s">
        <v>113</v>
      </c>
      <c r="N327" s="1" t="s">
        <v>194</v>
      </c>
      <c r="O327" s="1" t="s">
        <v>26</v>
      </c>
      <c r="P327" s="1" t="s">
        <v>25</v>
      </c>
      <c r="Q327" s="1" t="s">
        <v>145</v>
      </c>
      <c r="R327" s="1" t="s">
        <v>146</v>
      </c>
      <c r="S327" s="1" t="s">
        <v>231</v>
      </c>
      <c r="T327" s="1" t="s">
        <v>25</v>
      </c>
      <c r="U327" s="1" t="s">
        <v>262</v>
      </c>
      <c r="V327" s="1" t="s">
        <v>91</v>
      </c>
      <c r="W327" s="1" t="s">
        <v>92</v>
      </c>
      <c r="X327" s="1" t="s">
        <v>146</v>
      </c>
      <c r="Y327" s="1" t="s">
        <v>40</v>
      </c>
      <c r="Z327" s="1" t="s">
        <v>32</v>
      </c>
      <c r="AA327">
        <v>9506</v>
      </c>
      <c r="AB327" s="1" t="s">
        <v>1282</v>
      </c>
    </row>
    <row r="328" spans="1:28" x14ac:dyDescent="0.35">
      <c r="A328" s="3" t="s">
        <v>1</v>
      </c>
      <c r="B328" s="1" t="s">
        <v>1040</v>
      </c>
      <c r="C328" s="1" t="s">
        <v>154</v>
      </c>
      <c r="D328" s="1" t="s">
        <v>4</v>
      </c>
      <c r="E328" s="1" t="s">
        <v>107</v>
      </c>
      <c r="F328" s="1" t="s">
        <v>136</v>
      </c>
      <c r="G328" s="1" t="s">
        <v>180</v>
      </c>
      <c r="H328" s="1" t="s">
        <v>4</v>
      </c>
      <c r="I328" s="1" t="s">
        <v>255</v>
      </c>
      <c r="J328" s="1" t="s">
        <v>476</v>
      </c>
      <c r="K328" s="1" t="s">
        <v>124</v>
      </c>
      <c r="L328" s="1" t="s">
        <v>4</v>
      </c>
      <c r="M328" s="1" t="s">
        <v>353</v>
      </c>
      <c r="N328" s="1" t="s">
        <v>121</v>
      </c>
      <c r="O328" s="1" t="s">
        <v>642</v>
      </c>
      <c r="P328" s="1" t="s">
        <v>330</v>
      </c>
      <c r="Q328" s="1" t="s">
        <v>778</v>
      </c>
      <c r="R328" s="1" t="s">
        <v>13</v>
      </c>
      <c r="S328" s="1" t="s">
        <v>303</v>
      </c>
      <c r="T328" s="1" t="s">
        <v>4</v>
      </c>
      <c r="U328" s="1" t="s">
        <v>303</v>
      </c>
      <c r="V328" s="1" t="s">
        <v>4</v>
      </c>
      <c r="W328" s="1" t="s">
        <v>505</v>
      </c>
      <c r="X328" s="1" t="s">
        <v>4</v>
      </c>
      <c r="Y328" s="1" t="s">
        <v>555</v>
      </c>
      <c r="Z328" s="1" t="s">
        <v>134</v>
      </c>
      <c r="AA328">
        <v>9507</v>
      </c>
      <c r="AB328" s="1" t="s">
        <v>1282</v>
      </c>
    </row>
    <row r="329" spans="1:28" x14ac:dyDescent="0.35">
      <c r="A329" s="3" t="s">
        <v>22</v>
      </c>
      <c r="B329" s="1" t="s">
        <v>520</v>
      </c>
      <c r="C329" s="1" t="s">
        <v>127</v>
      </c>
      <c r="D329" s="1" t="s">
        <v>25</v>
      </c>
      <c r="E329" s="1" t="s">
        <v>262</v>
      </c>
      <c r="F329" s="1" t="s">
        <v>62</v>
      </c>
      <c r="G329" s="1" t="s">
        <v>349</v>
      </c>
      <c r="H329" s="1" t="s">
        <v>25</v>
      </c>
      <c r="I329" s="1" t="s">
        <v>89</v>
      </c>
      <c r="J329" s="1" t="s">
        <v>60</v>
      </c>
      <c r="K329" s="1" t="s">
        <v>92</v>
      </c>
      <c r="L329" s="1" t="s">
        <v>25</v>
      </c>
      <c r="M329" s="1" t="s">
        <v>210</v>
      </c>
      <c r="N329" s="1" t="s">
        <v>90</v>
      </c>
      <c r="O329" s="1" t="s">
        <v>148</v>
      </c>
      <c r="P329" s="1" t="s">
        <v>332</v>
      </c>
      <c r="Q329" s="1" t="s">
        <v>210</v>
      </c>
      <c r="R329" s="1" t="s">
        <v>31</v>
      </c>
      <c r="S329" s="1" t="s">
        <v>68</v>
      </c>
      <c r="T329" s="1" t="s">
        <v>25</v>
      </c>
      <c r="U329" s="1" t="s">
        <v>68</v>
      </c>
      <c r="V329" s="1" t="s">
        <v>25</v>
      </c>
      <c r="W329" s="1" t="s">
        <v>228</v>
      </c>
      <c r="X329" s="1" t="s">
        <v>25</v>
      </c>
      <c r="Y329" s="1" t="s">
        <v>98</v>
      </c>
      <c r="Z329" s="1" t="s">
        <v>146</v>
      </c>
      <c r="AA329">
        <v>9507</v>
      </c>
      <c r="AB329" s="1" t="s">
        <v>1282</v>
      </c>
    </row>
    <row r="330" spans="1:28" x14ac:dyDescent="0.35">
      <c r="A330" s="3" t="s">
        <v>1</v>
      </c>
      <c r="B330" s="1" t="s">
        <v>1041</v>
      </c>
      <c r="C330" s="1" t="s">
        <v>136</v>
      </c>
      <c r="D330" s="1" t="s">
        <v>4</v>
      </c>
      <c r="E330" s="1" t="s">
        <v>136</v>
      </c>
      <c r="F330" s="1" t="s">
        <v>4</v>
      </c>
      <c r="G330" s="1" t="s">
        <v>197</v>
      </c>
      <c r="H330" s="1" t="s">
        <v>4</v>
      </c>
      <c r="I330" s="1" t="s">
        <v>179</v>
      </c>
      <c r="J330" s="1" t="s">
        <v>5</v>
      </c>
      <c r="K330" s="1" t="s">
        <v>667</v>
      </c>
      <c r="L330" s="1" t="s">
        <v>76</v>
      </c>
      <c r="M330" s="1" t="s">
        <v>630</v>
      </c>
      <c r="N330" s="1" t="s">
        <v>556</v>
      </c>
      <c r="O330" s="1" t="s">
        <v>598</v>
      </c>
      <c r="P330" s="1" t="s">
        <v>4</v>
      </c>
      <c r="Q330" s="1" t="s">
        <v>78</v>
      </c>
      <c r="R330" s="1" t="s">
        <v>53</v>
      </c>
      <c r="S330" s="1" t="s">
        <v>453</v>
      </c>
      <c r="T330" s="1" t="s">
        <v>4</v>
      </c>
      <c r="U330" s="1" t="s">
        <v>372</v>
      </c>
      <c r="V330" s="1" t="s">
        <v>682</v>
      </c>
      <c r="W330" s="1" t="s">
        <v>819</v>
      </c>
      <c r="X330" s="1" t="s">
        <v>4</v>
      </c>
      <c r="Y330" s="1" t="s">
        <v>1042</v>
      </c>
      <c r="Z330" s="1" t="s">
        <v>178</v>
      </c>
      <c r="AA330">
        <v>9508</v>
      </c>
      <c r="AB330" s="1" t="s">
        <v>1282</v>
      </c>
    </row>
    <row r="331" spans="1:28" x14ac:dyDescent="0.35">
      <c r="A331" s="3" t="s">
        <v>22</v>
      </c>
      <c r="B331" s="1" t="s">
        <v>939</v>
      </c>
      <c r="C331" s="1" t="s">
        <v>128</v>
      </c>
      <c r="D331" s="1" t="s">
        <v>25</v>
      </c>
      <c r="E331" s="1" t="s">
        <v>128</v>
      </c>
      <c r="F331" s="1" t="s">
        <v>25</v>
      </c>
      <c r="G331" s="1" t="s">
        <v>98</v>
      </c>
      <c r="H331" s="1" t="s">
        <v>25</v>
      </c>
      <c r="I331" s="1" t="s">
        <v>28</v>
      </c>
      <c r="J331" s="1" t="s">
        <v>128</v>
      </c>
      <c r="K331" s="1" t="s">
        <v>40</v>
      </c>
      <c r="L331" s="1" t="s">
        <v>38</v>
      </c>
      <c r="M331" s="1" t="s">
        <v>377</v>
      </c>
      <c r="N331" s="1" t="s">
        <v>228</v>
      </c>
      <c r="O331" s="1" t="s">
        <v>35</v>
      </c>
      <c r="P331" s="1" t="s">
        <v>25</v>
      </c>
      <c r="Q331" s="1" t="s">
        <v>89</v>
      </c>
      <c r="R331" s="1" t="s">
        <v>66</v>
      </c>
      <c r="S331" s="1" t="s">
        <v>59</v>
      </c>
      <c r="T331" s="1" t="s">
        <v>25</v>
      </c>
      <c r="U331" s="1" t="s">
        <v>189</v>
      </c>
      <c r="V331" s="1" t="s">
        <v>377</v>
      </c>
      <c r="W331" s="1" t="s">
        <v>164</v>
      </c>
      <c r="X331" s="1" t="s">
        <v>25</v>
      </c>
      <c r="Y331" s="1" t="s">
        <v>440</v>
      </c>
      <c r="Z331" s="1" t="s">
        <v>247</v>
      </c>
      <c r="AA331">
        <v>9508</v>
      </c>
      <c r="AB331" s="1" t="s">
        <v>1282</v>
      </c>
    </row>
    <row r="332" spans="1:28" x14ac:dyDescent="0.35">
      <c r="A332" s="3" t="s">
        <v>1</v>
      </c>
      <c r="B332" s="1" t="s">
        <v>700</v>
      </c>
      <c r="C332" s="1" t="s">
        <v>296</v>
      </c>
      <c r="D332" s="1" t="s">
        <v>4</v>
      </c>
      <c r="E332" s="1" t="s">
        <v>240</v>
      </c>
      <c r="F332" s="1" t="s">
        <v>53</v>
      </c>
      <c r="G332" s="1" t="s">
        <v>221</v>
      </c>
      <c r="H332" s="1" t="s">
        <v>4</v>
      </c>
      <c r="I332" s="1" t="s">
        <v>121</v>
      </c>
      <c r="J332" s="1" t="s">
        <v>223</v>
      </c>
      <c r="K332" s="1" t="s">
        <v>677</v>
      </c>
      <c r="L332" s="1" t="s">
        <v>4</v>
      </c>
      <c r="M332" s="1" t="s">
        <v>343</v>
      </c>
      <c r="N332" s="1" t="s">
        <v>601</v>
      </c>
      <c r="O332" s="1" t="s">
        <v>216</v>
      </c>
      <c r="P332" s="1" t="s">
        <v>134</v>
      </c>
      <c r="Q332" s="1" t="s">
        <v>351</v>
      </c>
      <c r="R332" s="1" t="s">
        <v>354</v>
      </c>
      <c r="S332" s="1" t="s">
        <v>54</v>
      </c>
      <c r="T332" s="1" t="s">
        <v>4</v>
      </c>
      <c r="U332" s="1" t="s">
        <v>77</v>
      </c>
      <c r="V332" s="1" t="s">
        <v>21</v>
      </c>
      <c r="W332" s="1" t="s">
        <v>417</v>
      </c>
      <c r="X332" s="1" t="s">
        <v>330</v>
      </c>
      <c r="Y332" s="1" t="s">
        <v>153</v>
      </c>
      <c r="Z332" s="1" t="s">
        <v>120</v>
      </c>
      <c r="AA332">
        <v>9509</v>
      </c>
      <c r="AB332" s="1" t="s">
        <v>1282</v>
      </c>
    </row>
    <row r="333" spans="1:28" x14ac:dyDescent="0.35">
      <c r="A333" s="3" t="s">
        <v>22</v>
      </c>
      <c r="B333" s="1" t="s">
        <v>310</v>
      </c>
      <c r="C333" s="1" t="s">
        <v>286</v>
      </c>
      <c r="D333" s="1" t="s">
        <v>25</v>
      </c>
      <c r="E333" s="1" t="s">
        <v>38</v>
      </c>
      <c r="F333" s="1" t="s">
        <v>313</v>
      </c>
      <c r="G333" s="1" t="s">
        <v>173</v>
      </c>
      <c r="H333" s="1" t="s">
        <v>25</v>
      </c>
      <c r="I333" s="1" t="s">
        <v>34</v>
      </c>
      <c r="J333" s="1" t="s">
        <v>41</v>
      </c>
      <c r="K333" s="1" t="s">
        <v>264</v>
      </c>
      <c r="L333" s="1" t="s">
        <v>25</v>
      </c>
      <c r="M333" s="1" t="s">
        <v>28</v>
      </c>
      <c r="N333" s="1" t="s">
        <v>99</v>
      </c>
      <c r="O333" s="1" t="s">
        <v>194</v>
      </c>
      <c r="P333" s="1" t="s">
        <v>65</v>
      </c>
      <c r="Q333" s="1" t="s">
        <v>66</v>
      </c>
      <c r="R333" s="1" t="s">
        <v>288</v>
      </c>
      <c r="S333" s="1" t="s">
        <v>173</v>
      </c>
      <c r="T333" s="1" t="s">
        <v>25</v>
      </c>
      <c r="U333" s="1" t="s">
        <v>194</v>
      </c>
      <c r="V333" s="1" t="s">
        <v>286</v>
      </c>
      <c r="W333" s="1" t="s">
        <v>89</v>
      </c>
      <c r="X333" s="1" t="s">
        <v>348</v>
      </c>
      <c r="Y333" s="1" t="s">
        <v>287</v>
      </c>
      <c r="Z333" s="1" t="s">
        <v>146</v>
      </c>
      <c r="AA333">
        <v>9509</v>
      </c>
      <c r="AB333" s="1" t="s">
        <v>1282</v>
      </c>
    </row>
    <row r="334" spans="1:28" x14ac:dyDescent="0.35">
      <c r="A334" s="3" t="s">
        <v>1</v>
      </c>
      <c r="B334" s="1" t="s">
        <v>1043</v>
      </c>
      <c r="C334" s="1" t="s">
        <v>365</v>
      </c>
      <c r="D334" s="1" t="s">
        <v>297</v>
      </c>
      <c r="E334" s="1" t="s">
        <v>198</v>
      </c>
      <c r="F334" s="1" t="s">
        <v>136</v>
      </c>
      <c r="G334" s="1" t="s">
        <v>257</v>
      </c>
      <c r="H334" s="1" t="s">
        <v>4</v>
      </c>
      <c r="I334" s="1" t="s">
        <v>51</v>
      </c>
      <c r="J334" s="1" t="s">
        <v>221</v>
      </c>
      <c r="K334" s="1" t="s">
        <v>667</v>
      </c>
      <c r="L334" s="1" t="s">
        <v>44</v>
      </c>
      <c r="M334" s="1" t="s">
        <v>324</v>
      </c>
      <c r="N334" s="1" t="s">
        <v>466</v>
      </c>
      <c r="O334" s="1" t="s">
        <v>715</v>
      </c>
      <c r="P334" s="1" t="s">
        <v>297</v>
      </c>
      <c r="Q334" s="1" t="s">
        <v>222</v>
      </c>
      <c r="R334" s="1" t="s">
        <v>106</v>
      </c>
      <c r="S334" s="1" t="s">
        <v>536</v>
      </c>
      <c r="T334" s="1" t="s">
        <v>4</v>
      </c>
      <c r="U334" s="1" t="s">
        <v>757</v>
      </c>
      <c r="V334" s="1" t="s">
        <v>510</v>
      </c>
      <c r="W334" s="1" t="s">
        <v>798</v>
      </c>
      <c r="X334" s="1" t="s">
        <v>4</v>
      </c>
      <c r="Y334" s="1" t="s">
        <v>225</v>
      </c>
      <c r="Z334" s="1" t="s">
        <v>87</v>
      </c>
      <c r="AA334">
        <v>9511</v>
      </c>
      <c r="AB334" s="1" t="s">
        <v>1282</v>
      </c>
    </row>
    <row r="335" spans="1:28" x14ac:dyDescent="0.35">
      <c r="A335" s="3" t="s">
        <v>22</v>
      </c>
      <c r="B335" s="1" t="s">
        <v>825</v>
      </c>
      <c r="C335" s="1" t="s">
        <v>231</v>
      </c>
      <c r="D335" s="1" t="s">
        <v>65</v>
      </c>
      <c r="E335" s="1" t="s">
        <v>28</v>
      </c>
      <c r="F335" s="1" t="s">
        <v>30</v>
      </c>
      <c r="G335" s="1" t="s">
        <v>349</v>
      </c>
      <c r="H335" s="1" t="s">
        <v>25</v>
      </c>
      <c r="I335" s="1" t="s">
        <v>70</v>
      </c>
      <c r="J335" s="1" t="s">
        <v>97</v>
      </c>
      <c r="K335" s="1" t="s">
        <v>311</v>
      </c>
      <c r="L335" s="1" t="s">
        <v>348</v>
      </c>
      <c r="M335" s="1" t="s">
        <v>100</v>
      </c>
      <c r="N335" s="1" t="s">
        <v>37</v>
      </c>
      <c r="O335" s="1" t="s">
        <v>118</v>
      </c>
      <c r="P335" s="1" t="s">
        <v>32</v>
      </c>
      <c r="Q335" s="1" t="s">
        <v>168</v>
      </c>
      <c r="R335" s="1" t="s">
        <v>262</v>
      </c>
      <c r="S335" s="1" t="s">
        <v>339</v>
      </c>
      <c r="T335" s="1" t="s">
        <v>25</v>
      </c>
      <c r="U335" s="1" t="s">
        <v>464</v>
      </c>
      <c r="V335" s="1" t="s">
        <v>31</v>
      </c>
      <c r="W335" s="1" t="s">
        <v>88</v>
      </c>
      <c r="X335" s="1" t="s">
        <v>25</v>
      </c>
      <c r="Y335" s="1" t="s">
        <v>149</v>
      </c>
      <c r="Z335" s="1" t="s">
        <v>313</v>
      </c>
      <c r="AA335">
        <v>9511</v>
      </c>
      <c r="AB335" s="1" t="s">
        <v>1282</v>
      </c>
    </row>
    <row r="336" spans="1:28" x14ac:dyDescent="0.35">
      <c r="A336" s="3" t="s">
        <v>1</v>
      </c>
      <c r="B336" s="1" t="s">
        <v>1044</v>
      </c>
      <c r="C336" s="1" t="s">
        <v>9</v>
      </c>
      <c r="D336" s="1" t="s">
        <v>4</v>
      </c>
      <c r="E336" s="1" t="s">
        <v>87</v>
      </c>
      <c r="F336" s="1" t="s">
        <v>179</v>
      </c>
      <c r="G336" s="1" t="s">
        <v>75</v>
      </c>
      <c r="H336" s="1" t="s">
        <v>4</v>
      </c>
      <c r="I336" s="1" t="s">
        <v>323</v>
      </c>
      <c r="J336" s="1" t="s">
        <v>76</v>
      </c>
      <c r="K336" s="1" t="s">
        <v>109</v>
      </c>
      <c r="L336" s="1" t="s">
        <v>4</v>
      </c>
      <c r="M336" s="1" t="s">
        <v>243</v>
      </c>
      <c r="N336" s="1" t="s">
        <v>201</v>
      </c>
      <c r="O336" s="1" t="s">
        <v>80</v>
      </c>
      <c r="P336" s="1" t="s">
        <v>4</v>
      </c>
      <c r="Q336" s="1" t="s">
        <v>361</v>
      </c>
      <c r="R336" s="1" t="s">
        <v>73</v>
      </c>
      <c r="S336" s="1" t="s">
        <v>555</v>
      </c>
      <c r="T336" s="1" t="s">
        <v>4</v>
      </c>
      <c r="U336" s="1" t="s">
        <v>836</v>
      </c>
      <c r="V336" s="1" t="s">
        <v>21</v>
      </c>
      <c r="W336" s="1" t="s">
        <v>517</v>
      </c>
      <c r="X336" s="1" t="s">
        <v>4</v>
      </c>
      <c r="Y336" s="1" t="s">
        <v>1045</v>
      </c>
      <c r="Z336" s="1" t="s">
        <v>240</v>
      </c>
      <c r="AA336">
        <v>9513.01</v>
      </c>
      <c r="AB336" s="1" t="s">
        <v>1282</v>
      </c>
    </row>
    <row r="337" spans="1:28" x14ac:dyDescent="0.35">
      <c r="A337" s="3" t="s">
        <v>22</v>
      </c>
      <c r="B337" s="1" t="s">
        <v>261</v>
      </c>
      <c r="C337" s="1" t="s">
        <v>262</v>
      </c>
      <c r="D337" s="1" t="s">
        <v>25</v>
      </c>
      <c r="E337" s="1" t="s">
        <v>64</v>
      </c>
      <c r="F337" s="1" t="s">
        <v>287</v>
      </c>
      <c r="G337" s="1" t="s">
        <v>313</v>
      </c>
      <c r="H337" s="1" t="s">
        <v>25</v>
      </c>
      <c r="I337" s="1" t="s">
        <v>32</v>
      </c>
      <c r="J337" s="1" t="s">
        <v>312</v>
      </c>
      <c r="K337" s="1" t="s">
        <v>96</v>
      </c>
      <c r="L337" s="1" t="s">
        <v>25</v>
      </c>
      <c r="M337" s="1" t="s">
        <v>310</v>
      </c>
      <c r="N337" s="1" t="s">
        <v>262</v>
      </c>
      <c r="O337" s="1" t="s">
        <v>100</v>
      </c>
      <c r="P337" s="1" t="s">
        <v>25</v>
      </c>
      <c r="Q337" s="1" t="s">
        <v>90</v>
      </c>
      <c r="R337" s="1" t="s">
        <v>113</v>
      </c>
      <c r="S337" s="1" t="s">
        <v>96</v>
      </c>
      <c r="T337" s="1" t="s">
        <v>25</v>
      </c>
      <c r="U337" s="1" t="s">
        <v>126</v>
      </c>
      <c r="V337" s="1" t="s">
        <v>66</v>
      </c>
      <c r="W337" s="1" t="s">
        <v>232</v>
      </c>
      <c r="X337" s="1" t="s">
        <v>25</v>
      </c>
      <c r="Y337" s="1" t="s">
        <v>429</v>
      </c>
      <c r="Z337" s="1" t="s">
        <v>93</v>
      </c>
      <c r="AA337">
        <v>9513.01</v>
      </c>
      <c r="AB337" s="1" t="s">
        <v>1282</v>
      </c>
    </row>
    <row r="338" spans="1:28" x14ac:dyDescent="0.35">
      <c r="A338" s="3" t="s">
        <v>1</v>
      </c>
      <c r="B338" s="1" t="s">
        <v>1046</v>
      </c>
      <c r="C338" s="1" t="s">
        <v>240</v>
      </c>
      <c r="D338" s="1" t="s">
        <v>4</v>
      </c>
      <c r="E338" s="1" t="s">
        <v>120</v>
      </c>
      <c r="F338" s="1" t="s">
        <v>49</v>
      </c>
      <c r="G338" s="1" t="s">
        <v>108</v>
      </c>
      <c r="H338" s="1" t="s">
        <v>4</v>
      </c>
      <c r="I338" s="1" t="s">
        <v>134</v>
      </c>
      <c r="J338" s="1" t="s">
        <v>106</v>
      </c>
      <c r="K338" s="1" t="s">
        <v>285</v>
      </c>
      <c r="L338" s="1" t="s">
        <v>4</v>
      </c>
      <c r="M338" s="1" t="s">
        <v>5</v>
      </c>
      <c r="N338" s="1" t="s">
        <v>73</v>
      </c>
      <c r="O338" s="1" t="s">
        <v>748</v>
      </c>
      <c r="P338" s="1" t="s">
        <v>4</v>
      </c>
      <c r="Q338" s="1" t="s">
        <v>197</v>
      </c>
      <c r="R338" s="1" t="s">
        <v>45</v>
      </c>
      <c r="S338" s="1" t="s">
        <v>85</v>
      </c>
      <c r="T338" s="1" t="s">
        <v>4</v>
      </c>
      <c r="U338" s="1" t="s">
        <v>291</v>
      </c>
      <c r="V338" s="1" t="s">
        <v>11</v>
      </c>
      <c r="W338" s="1" t="s">
        <v>391</v>
      </c>
      <c r="X338" s="1" t="s">
        <v>4</v>
      </c>
      <c r="Y338" s="1" t="s">
        <v>304</v>
      </c>
      <c r="Z338" s="1" t="s">
        <v>122</v>
      </c>
      <c r="AA338">
        <v>9513.02</v>
      </c>
      <c r="AB338" s="1" t="s">
        <v>1282</v>
      </c>
    </row>
    <row r="339" spans="1:28" x14ac:dyDescent="0.35">
      <c r="A339" s="3" t="s">
        <v>22</v>
      </c>
      <c r="B339" s="1" t="s">
        <v>148</v>
      </c>
      <c r="C339" s="1" t="s">
        <v>288</v>
      </c>
      <c r="D339" s="1" t="s">
        <v>25</v>
      </c>
      <c r="E339" s="1" t="s">
        <v>38</v>
      </c>
      <c r="F339" s="1" t="s">
        <v>64</v>
      </c>
      <c r="G339" s="1" t="s">
        <v>29</v>
      </c>
      <c r="H339" s="1" t="s">
        <v>25</v>
      </c>
      <c r="I339" s="1" t="s">
        <v>32</v>
      </c>
      <c r="J339" s="1" t="s">
        <v>194</v>
      </c>
      <c r="K339" s="1" t="s">
        <v>231</v>
      </c>
      <c r="L339" s="1" t="s">
        <v>25</v>
      </c>
      <c r="M339" s="1" t="s">
        <v>62</v>
      </c>
      <c r="N339" s="1" t="s">
        <v>69</v>
      </c>
      <c r="O339" s="1" t="s">
        <v>101</v>
      </c>
      <c r="P339" s="1" t="s">
        <v>25</v>
      </c>
      <c r="Q339" s="1" t="s">
        <v>101</v>
      </c>
      <c r="R339" s="1" t="s">
        <v>41</v>
      </c>
      <c r="S339" s="1" t="s">
        <v>100</v>
      </c>
      <c r="T339" s="1" t="s">
        <v>25</v>
      </c>
      <c r="U339" s="1" t="s">
        <v>100</v>
      </c>
      <c r="V339" s="1" t="s">
        <v>312</v>
      </c>
      <c r="W339" s="1" t="s">
        <v>169</v>
      </c>
      <c r="X339" s="1" t="s">
        <v>25</v>
      </c>
      <c r="Y339" s="1" t="s">
        <v>114</v>
      </c>
      <c r="Z339" s="1" t="s">
        <v>29</v>
      </c>
      <c r="AA339">
        <v>9513.02</v>
      </c>
      <c r="AB339" s="1" t="s">
        <v>1282</v>
      </c>
    </row>
    <row r="340" spans="1:28" x14ac:dyDescent="0.35">
      <c r="A340" s="3" t="s">
        <v>1</v>
      </c>
      <c r="B340" s="1" t="s">
        <v>1047</v>
      </c>
      <c r="C340" s="1" t="s">
        <v>234</v>
      </c>
      <c r="D340" s="1" t="s">
        <v>18</v>
      </c>
      <c r="E340" s="1" t="s">
        <v>45</v>
      </c>
      <c r="F340" s="1" t="s">
        <v>784</v>
      </c>
      <c r="G340" s="1" t="s">
        <v>1010</v>
      </c>
      <c r="H340" s="1" t="s">
        <v>4</v>
      </c>
      <c r="I340" s="1" t="s">
        <v>154</v>
      </c>
      <c r="J340" s="1" t="s">
        <v>83</v>
      </c>
      <c r="K340" s="1" t="s">
        <v>366</v>
      </c>
      <c r="L340" s="1" t="s">
        <v>4</v>
      </c>
      <c r="M340" s="1" t="s">
        <v>239</v>
      </c>
      <c r="N340" s="1" t="s">
        <v>48</v>
      </c>
      <c r="O340" s="1" t="s">
        <v>336</v>
      </c>
      <c r="P340" s="1" t="s">
        <v>4</v>
      </c>
      <c r="Q340" s="1" t="s">
        <v>616</v>
      </c>
      <c r="R340" s="1" t="s">
        <v>510</v>
      </c>
      <c r="S340" s="1" t="s">
        <v>869</v>
      </c>
      <c r="T340" s="1" t="s">
        <v>504</v>
      </c>
      <c r="U340" s="1" t="s">
        <v>57</v>
      </c>
      <c r="V340" s="1" t="s">
        <v>298</v>
      </c>
      <c r="W340" s="1" t="s">
        <v>721</v>
      </c>
      <c r="X340" s="1" t="s">
        <v>4</v>
      </c>
      <c r="Y340" s="1" t="s">
        <v>308</v>
      </c>
      <c r="Z340" s="1" t="s">
        <v>258</v>
      </c>
      <c r="AA340">
        <v>9514.01</v>
      </c>
      <c r="AB340" s="1" t="s">
        <v>1282</v>
      </c>
    </row>
    <row r="341" spans="1:28" x14ac:dyDescent="0.35">
      <c r="A341" s="3" t="s">
        <v>22</v>
      </c>
      <c r="B341" s="1" t="s">
        <v>193</v>
      </c>
      <c r="C341" s="1" t="s">
        <v>39</v>
      </c>
      <c r="D341" s="1" t="s">
        <v>30</v>
      </c>
      <c r="E341" s="1" t="s">
        <v>91</v>
      </c>
      <c r="F341" s="1" t="s">
        <v>96</v>
      </c>
      <c r="G341" s="1" t="s">
        <v>191</v>
      </c>
      <c r="H341" s="1" t="s">
        <v>25</v>
      </c>
      <c r="I341" s="1" t="s">
        <v>209</v>
      </c>
      <c r="J341" s="1" t="s">
        <v>311</v>
      </c>
      <c r="K341" s="1" t="s">
        <v>170</v>
      </c>
      <c r="L341" s="1" t="s">
        <v>25</v>
      </c>
      <c r="M341" s="1" t="s">
        <v>230</v>
      </c>
      <c r="N341" s="1" t="s">
        <v>287</v>
      </c>
      <c r="O341" s="1" t="s">
        <v>211</v>
      </c>
      <c r="P341" s="1" t="s">
        <v>25</v>
      </c>
      <c r="Q341" s="1" t="s">
        <v>341</v>
      </c>
      <c r="R341" s="1" t="s">
        <v>268</v>
      </c>
      <c r="S341" s="1" t="s">
        <v>727</v>
      </c>
      <c r="T341" s="1" t="s">
        <v>116</v>
      </c>
      <c r="U341" s="1" t="s">
        <v>172</v>
      </c>
      <c r="V341" s="1" t="s">
        <v>71</v>
      </c>
      <c r="W341" s="1" t="s">
        <v>176</v>
      </c>
      <c r="X341" s="1" t="s">
        <v>25</v>
      </c>
      <c r="Y341" s="1" t="s">
        <v>279</v>
      </c>
      <c r="Z341" s="1" t="s">
        <v>36</v>
      </c>
      <c r="AA341">
        <v>9514.01</v>
      </c>
      <c r="AB341" s="1" t="s">
        <v>1282</v>
      </c>
    </row>
    <row r="342" spans="1:28" x14ac:dyDescent="0.35">
      <c r="A342" s="3" t="s">
        <v>1</v>
      </c>
      <c r="B342" s="1" t="s">
        <v>1048</v>
      </c>
      <c r="C342" s="1" t="s">
        <v>179</v>
      </c>
      <c r="D342" s="1" t="s">
        <v>4</v>
      </c>
      <c r="E342" s="1" t="s">
        <v>133</v>
      </c>
      <c r="F342" s="1" t="s">
        <v>133</v>
      </c>
      <c r="G342" s="1" t="s">
        <v>138</v>
      </c>
      <c r="H342" s="1" t="s">
        <v>4</v>
      </c>
      <c r="I342" s="1" t="s">
        <v>138</v>
      </c>
      <c r="J342" s="1" t="s">
        <v>4</v>
      </c>
      <c r="K342" s="1" t="s">
        <v>86</v>
      </c>
      <c r="L342" s="1" t="s">
        <v>4</v>
      </c>
      <c r="M342" s="1" t="s">
        <v>131</v>
      </c>
      <c r="N342" s="1" t="s">
        <v>133</v>
      </c>
      <c r="O342" s="1" t="s">
        <v>366</v>
      </c>
      <c r="P342" s="1" t="s">
        <v>4</v>
      </c>
      <c r="Q342" s="1" t="s">
        <v>563</v>
      </c>
      <c r="R342" s="1" t="s">
        <v>322</v>
      </c>
      <c r="S342" s="1" t="s">
        <v>389</v>
      </c>
      <c r="T342" s="1" t="s">
        <v>4</v>
      </c>
      <c r="U342" s="1" t="s">
        <v>389</v>
      </c>
      <c r="V342" s="1" t="s">
        <v>4</v>
      </c>
      <c r="W342" s="1" t="s">
        <v>597</v>
      </c>
      <c r="X342" s="1" t="s">
        <v>4</v>
      </c>
      <c r="Y342" s="1" t="s">
        <v>1049</v>
      </c>
      <c r="Z342" s="1" t="s">
        <v>282</v>
      </c>
      <c r="AA342">
        <v>9514.02</v>
      </c>
      <c r="AB342" s="1" t="s">
        <v>1282</v>
      </c>
    </row>
    <row r="343" spans="1:28" x14ac:dyDescent="0.35">
      <c r="A343" s="3" t="s">
        <v>22</v>
      </c>
      <c r="B343" s="1" t="s">
        <v>420</v>
      </c>
      <c r="C343" s="1" t="s">
        <v>24</v>
      </c>
      <c r="D343" s="1" t="s">
        <v>25</v>
      </c>
      <c r="E343" s="1" t="s">
        <v>26</v>
      </c>
      <c r="F343" s="1" t="s">
        <v>26</v>
      </c>
      <c r="G343" s="1" t="s">
        <v>60</v>
      </c>
      <c r="H343" s="1" t="s">
        <v>25</v>
      </c>
      <c r="I343" s="1" t="s">
        <v>60</v>
      </c>
      <c r="J343" s="1" t="s">
        <v>25</v>
      </c>
      <c r="K343" s="1" t="s">
        <v>94</v>
      </c>
      <c r="L343" s="1" t="s">
        <v>25</v>
      </c>
      <c r="M343" s="1" t="s">
        <v>169</v>
      </c>
      <c r="N343" s="1" t="s">
        <v>26</v>
      </c>
      <c r="O343" s="1" t="s">
        <v>430</v>
      </c>
      <c r="P343" s="1" t="s">
        <v>25</v>
      </c>
      <c r="Q343" s="1" t="s">
        <v>378</v>
      </c>
      <c r="R343" s="1" t="s">
        <v>377</v>
      </c>
      <c r="S343" s="1" t="s">
        <v>265</v>
      </c>
      <c r="T343" s="1" t="s">
        <v>25</v>
      </c>
      <c r="U343" s="1" t="s">
        <v>265</v>
      </c>
      <c r="V343" s="1" t="s">
        <v>25</v>
      </c>
      <c r="W343" s="1" t="s">
        <v>931</v>
      </c>
      <c r="X343" s="1" t="s">
        <v>25</v>
      </c>
      <c r="Y343" s="1" t="s">
        <v>376</v>
      </c>
      <c r="Z343" s="1" t="s">
        <v>287</v>
      </c>
      <c r="AA343">
        <v>9514.02</v>
      </c>
      <c r="AB343" s="1" t="s">
        <v>1282</v>
      </c>
    </row>
    <row r="344" spans="1:28" x14ac:dyDescent="0.35">
      <c r="A344" s="3" t="s">
        <v>1</v>
      </c>
      <c r="B344" s="1" t="s">
        <v>1050</v>
      </c>
      <c r="C344" s="1" t="s">
        <v>733</v>
      </c>
      <c r="D344" s="1" t="s">
        <v>4</v>
      </c>
      <c r="E344" s="1" t="s">
        <v>1051</v>
      </c>
      <c r="F344" s="1" t="s">
        <v>43</v>
      </c>
      <c r="G344" s="1" t="s">
        <v>850</v>
      </c>
      <c r="H344" s="1" t="s">
        <v>4</v>
      </c>
      <c r="I344" s="1" t="s">
        <v>305</v>
      </c>
      <c r="J344" s="1" t="s">
        <v>299</v>
      </c>
      <c r="K344" s="1" t="s">
        <v>218</v>
      </c>
      <c r="L344" s="1" t="s">
        <v>4</v>
      </c>
      <c r="M344" s="1" t="s">
        <v>294</v>
      </c>
      <c r="N344" s="1" t="s">
        <v>21</v>
      </c>
      <c r="O344" s="1" t="s">
        <v>55</v>
      </c>
      <c r="P344" s="1" t="s">
        <v>4</v>
      </c>
      <c r="Q344" s="1" t="s">
        <v>748</v>
      </c>
      <c r="R344" s="1" t="s">
        <v>133</v>
      </c>
      <c r="S344" s="1" t="s">
        <v>255</v>
      </c>
      <c r="T344" s="1" t="s">
        <v>4</v>
      </c>
      <c r="U344" s="1" t="s">
        <v>13</v>
      </c>
      <c r="V344" s="1" t="s">
        <v>223</v>
      </c>
      <c r="W344" s="1" t="s">
        <v>7</v>
      </c>
      <c r="X344" s="1" t="s">
        <v>4</v>
      </c>
      <c r="Y344" s="1" t="s">
        <v>7</v>
      </c>
      <c r="Z344" s="1" t="s">
        <v>4</v>
      </c>
      <c r="AA344">
        <v>1</v>
      </c>
      <c r="AB344" s="1" t="s">
        <v>1283</v>
      </c>
    </row>
    <row r="345" spans="1:28" x14ac:dyDescent="0.35">
      <c r="A345" s="3" t="s">
        <v>22</v>
      </c>
      <c r="B345" s="1" t="s">
        <v>548</v>
      </c>
      <c r="C345" s="1" t="s">
        <v>386</v>
      </c>
      <c r="D345" s="1" t="s">
        <v>93</v>
      </c>
      <c r="E345" s="1" t="s">
        <v>261</v>
      </c>
      <c r="F345" s="1" t="s">
        <v>262</v>
      </c>
      <c r="G345" s="1" t="s">
        <v>209</v>
      </c>
      <c r="H345" s="1" t="s">
        <v>93</v>
      </c>
      <c r="I345" s="1" t="s">
        <v>209</v>
      </c>
      <c r="J345" s="1" t="s">
        <v>63</v>
      </c>
      <c r="K345" s="1" t="s">
        <v>148</v>
      </c>
      <c r="L345" s="1" t="s">
        <v>93</v>
      </c>
      <c r="M345" s="1" t="s">
        <v>88</v>
      </c>
      <c r="N345" s="1" t="s">
        <v>97</v>
      </c>
      <c r="O345" s="1" t="s">
        <v>33</v>
      </c>
      <c r="P345" s="1" t="s">
        <v>93</v>
      </c>
      <c r="Q345" s="1" t="s">
        <v>115</v>
      </c>
      <c r="R345" s="1" t="s">
        <v>145</v>
      </c>
      <c r="S345" s="1" t="s">
        <v>69</v>
      </c>
      <c r="T345" s="1" t="s">
        <v>93</v>
      </c>
      <c r="U345" s="1" t="s">
        <v>69</v>
      </c>
      <c r="V345" s="1" t="s">
        <v>173</v>
      </c>
      <c r="W345" s="1" t="s">
        <v>150</v>
      </c>
      <c r="X345" s="1" t="s">
        <v>93</v>
      </c>
      <c r="Y345" s="1" t="s">
        <v>150</v>
      </c>
      <c r="Z345" s="1" t="s">
        <v>93</v>
      </c>
      <c r="AA345">
        <v>1</v>
      </c>
      <c r="AB345" s="1" t="s">
        <v>1283</v>
      </c>
    </row>
    <row r="346" spans="1:28" x14ac:dyDescent="0.35">
      <c r="A346" s="3" t="s">
        <v>1</v>
      </c>
      <c r="B346" s="1" t="s">
        <v>1052</v>
      </c>
      <c r="C346" s="1" t="s">
        <v>329</v>
      </c>
      <c r="D346" s="1" t="s">
        <v>4</v>
      </c>
      <c r="E346" s="1" t="s">
        <v>996</v>
      </c>
      <c r="F346" s="1" t="s">
        <v>44</v>
      </c>
      <c r="G346" s="1" t="s">
        <v>257</v>
      </c>
      <c r="H346" s="1" t="s">
        <v>4</v>
      </c>
      <c r="I346" s="1" t="s">
        <v>257</v>
      </c>
      <c r="J346" s="1" t="s">
        <v>4</v>
      </c>
      <c r="K346" s="1" t="s">
        <v>393</v>
      </c>
      <c r="L346" s="1" t="s">
        <v>4</v>
      </c>
      <c r="M346" s="1" t="s">
        <v>761</v>
      </c>
      <c r="N346" s="1" t="s">
        <v>76</v>
      </c>
      <c r="O346" s="1" t="s">
        <v>152</v>
      </c>
      <c r="P346" s="1" t="s">
        <v>4</v>
      </c>
      <c r="Q346" s="1" t="s">
        <v>17</v>
      </c>
      <c r="R346" s="1" t="s">
        <v>299</v>
      </c>
      <c r="S346" s="1" t="s">
        <v>650</v>
      </c>
      <c r="T346" s="1" t="s">
        <v>4</v>
      </c>
      <c r="U346" s="1" t="s">
        <v>58</v>
      </c>
      <c r="V346" s="1" t="s">
        <v>75</v>
      </c>
      <c r="W346" s="1" t="s">
        <v>1053</v>
      </c>
      <c r="X346" s="1" t="s">
        <v>4</v>
      </c>
      <c r="Y346" s="1" t="s">
        <v>1053</v>
      </c>
      <c r="Z346" s="1" t="s">
        <v>4</v>
      </c>
      <c r="AA346">
        <v>2.0099999999999998</v>
      </c>
      <c r="AB346" s="1" t="s">
        <v>1283</v>
      </c>
    </row>
    <row r="347" spans="1:28" x14ac:dyDescent="0.35">
      <c r="A347" s="3" t="s">
        <v>22</v>
      </c>
      <c r="B347" s="1" t="s">
        <v>1054</v>
      </c>
      <c r="C347" s="1" t="s">
        <v>172</v>
      </c>
      <c r="D347" s="1" t="s">
        <v>25</v>
      </c>
      <c r="E347" s="1" t="s">
        <v>172</v>
      </c>
      <c r="F347" s="1" t="s">
        <v>348</v>
      </c>
      <c r="G347" s="1" t="s">
        <v>192</v>
      </c>
      <c r="H347" s="1" t="s">
        <v>25</v>
      </c>
      <c r="I347" s="1" t="s">
        <v>192</v>
      </c>
      <c r="J347" s="1" t="s">
        <v>25</v>
      </c>
      <c r="K347" s="1" t="s">
        <v>439</v>
      </c>
      <c r="L347" s="1" t="s">
        <v>25</v>
      </c>
      <c r="M347" s="1" t="s">
        <v>521</v>
      </c>
      <c r="N347" s="1" t="s">
        <v>313</v>
      </c>
      <c r="O347" s="1" t="s">
        <v>451</v>
      </c>
      <c r="P347" s="1" t="s">
        <v>25</v>
      </c>
      <c r="Q347" s="1" t="s">
        <v>429</v>
      </c>
      <c r="R347" s="1" t="s">
        <v>63</v>
      </c>
      <c r="S347" s="1" t="s">
        <v>170</v>
      </c>
      <c r="T347" s="1" t="s">
        <v>25</v>
      </c>
      <c r="U347" s="1" t="s">
        <v>23</v>
      </c>
      <c r="V347" s="1" t="s">
        <v>91</v>
      </c>
      <c r="W347" s="1" t="s">
        <v>844</v>
      </c>
      <c r="X347" s="1" t="s">
        <v>25</v>
      </c>
      <c r="Y347" s="1" t="s">
        <v>844</v>
      </c>
      <c r="Z347" s="1" t="s">
        <v>25</v>
      </c>
      <c r="AA347">
        <v>2.0099999999999998</v>
      </c>
      <c r="AB347" s="1" t="s">
        <v>1283</v>
      </c>
    </row>
    <row r="348" spans="1:28" x14ac:dyDescent="0.35">
      <c r="A348" s="3" t="s">
        <v>1</v>
      </c>
      <c r="B348" s="1" t="s">
        <v>471</v>
      </c>
      <c r="C348" s="1" t="s">
        <v>644</v>
      </c>
      <c r="D348" s="1" t="s">
        <v>4</v>
      </c>
      <c r="E348" s="1" t="s">
        <v>255</v>
      </c>
      <c r="F348" s="1" t="s">
        <v>282</v>
      </c>
      <c r="G348" s="1" t="s">
        <v>476</v>
      </c>
      <c r="H348" s="1" t="s">
        <v>4</v>
      </c>
      <c r="I348" s="1" t="s">
        <v>476</v>
      </c>
      <c r="J348" s="1" t="s">
        <v>4</v>
      </c>
      <c r="K348" s="1" t="s">
        <v>539</v>
      </c>
      <c r="L348" s="1" t="s">
        <v>4</v>
      </c>
      <c r="M348" s="1" t="s">
        <v>447</v>
      </c>
      <c r="N348" s="1" t="s">
        <v>84</v>
      </c>
      <c r="O348" s="1" t="s">
        <v>327</v>
      </c>
      <c r="P348" s="1" t="s">
        <v>4</v>
      </c>
      <c r="Q348" s="1" t="s">
        <v>327</v>
      </c>
      <c r="R348" s="1" t="s">
        <v>4</v>
      </c>
      <c r="S348" s="1" t="s">
        <v>748</v>
      </c>
      <c r="T348" s="1" t="s">
        <v>4</v>
      </c>
      <c r="U348" s="1" t="s">
        <v>748</v>
      </c>
      <c r="V348" s="1" t="s">
        <v>4</v>
      </c>
      <c r="W348" s="1" t="s">
        <v>490</v>
      </c>
      <c r="X348" s="1" t="s">
        <v>4</v>
      </c>
      <c r="Y348" s="1" t="s">
        <v>757</v>
      </c>
      <c r="Z348" s="1" t="s">
        <v>240</v>
      </c>
      <c r="AA348">
        <v>2.02</v>
      </c>
      <c r="AB348" s="1" t="s">
        <v>1283</v>
      </c>
    </row>
    <row r="349" spans="1:28" x14ac:dyDescent="0.35">
      <c r="A349" s="3" t="s">
        <v>22</v>
      </c>
      <c r="B349" s="1" t="s">
        <v>164</v>
      </c>
      <c r="C349" s="1" t="s">
        <v>168</v>
      </c>
      <c r="D349" s="1" t="s">
        <v>25</v>
      </c>
      <c r="E349" s="1" t="s">
        <v>98</v>
      </c>
      <c r="F349" s="1" t="s">
        <v>28</v>
      </c>
      <c r="G349" s="1" t="s">
        <v>98</v>
      </c>
      <c r="H349" s="1" t="s">
        <v>25</v>
      </c>
      <c r="I349" s="1" t="s">
        <v>98</v>
      </c>
      <c r="J349" s="1" t="s">
        <v>25</v>
      </c>
      <c r="K349" s="1" t="s">
        <v>71</v>
      </c>
      <c r="L349" s="1" t="s">
        <v>25</v>
      </c>
      <c r="M349" s="1" t="s">
        <v>118</v>
      </c>
      <c r="N349" s="1" t="s">
        <v>66</v>
      </c>
      <c r="O349" s="1" t="s">
        <v>269</v>
      </c>
      <c r="P349" s="1" t="s">
        <v>25</v>
      </c>
      <c r="Q349" s="1" t="s">
        <v>269</v>
      </c>
      <c r="R349" s="1" t="s">
        <v>25</v>
      </c>
      <c r="S349" s="1" t="s">
        <v>118</v>
      </c>
      <c r="T349" s="1" t="s">
        <v>25</v>
      </c>
      <c r="U349" s="1" t="s">
        <v>118</v>
      </c>
      <c r="V349" s="1" t="s">
        <v>25</v>
      </c>
      <c r="W349" s="1" t="s">
        <v>71</v>
      </c>
      <c r="X349" s="1" t="s">
        <v>25</v>
      </c>
      <c r="Y349" s="1" t="s">
        <v>92</v>
      </c>
      <c r="Z349" s="1" t="s">
        <v>331</v>
      </c>
      <c r="AA349">
        <v>2.02</v>
      </c>
      <c r="AB349" s="1" t="s">
        <v>1283</v>
      </c>
    </row>
    <row r="350" spans="1:28" x14ac:dyDescent="0.35">
      <c r="A350" s="3" t="s">
        <v>1</v>
      </c>
      <c r="B350" s="1" t="s">
        <v>1055</v>
      </c>
      <c r="C350" s="1" t="s">
        <v>87</v>
      </c>
      <c r="D350" s="1" t="s">
        <v>4</v>
      </c>
      <c r="E350" s="1" t="s">
        <v>4</v>
      </c>
      <c r="F350" s="1" t="s">
        <v>87</v>
      </c>
      <c r="G350" s="1" t="s">
        <v>434</v>
      </c>
      <c r="H350" s="1" t="s">
        <v>4</v>
      </c>
      <c r="I350" s="1" t="s">
        <v>434</v>
      </c>
      <c r="J350" s="1" t="s">
        <v>4</v>
      </c>
      <c r="K350" s="1" t="s">
        <v>389</v>
      </c>
      <c r="L350" s="1" t="s">
        <v>4</v>
      </c>
      <c r="M350" s="1" t="s">
        <v>389</v>
      </c>
      <c r="N350" s="1" t="s">
        <v>4</v>
      </c>
      <c r="O350" s="1" t="s">
        <v>575</v>
      </c>
      <c r="P350" s="1" t="s">
        <v>4</v>
      </c>
      <c r="Q350" s="1" t="s">
        <v>575</v>
      </c>
      <c r="R350" s="1" t="s">
        <v>4</v>
      </c>
      <c r="S350" s="1" t="s">
        <v>202</v>
      </c>
      <c r="T350" s="1" t="s">
        <v>4</v>
      </c>
      <c r="U350" s="1" t="s">
        <v>888</v>
      </c>
      <c r="V350" s="1" t="s">
        <v>5</v>
      </c>
      <c r="W350" s="1" t="s">
        <v>1056</v>
      </c>
      <c r="X350" s="1" t="s">
        <v>4</v>
      </c>
      <c r="Y350" s="1" t="s">
        <v>1057</v>
      </c>
      <c r="Z350" s="1" t="s">
        <v>292</v>
      </c>
      <c r="AA350">
        <v>3</v>
      </c>
      <c r="AB350" s="1" t="s">
        <v>1283</v>
      </c>
    </row>
    <row r="351" spans="1:28" x14ac:dyDescent="0.35">
      <c r="A351" s="3" t="s">
        <v>22</v>
      </c>
      <c r="B351" s="1" t="s">
        <v>725</v>
      </c>
      <c r="C351" s="1" t="s">
        <v>34</v>
      </c>
      <c r="D351" s="1" t="s">
        <v>93</v>
      </c>
      <c r="E351" s="1" t="s">
        <v>93</v>
      </c>
      <c r="F351" s="1" t="s">
        <v>34</v>
      </c>
      <c r="G351" s="1" t="s">
        <v>561</v>
      </c>
      <c r="H351" s="1" t="s">
        <v>93</v>
      </c>
      <c r="I351" s="1" t="s">
        <v>561</v>
      </c>
      <c r="J351" s="1" t="s">
        <v>93</v>
      </c>
      <c r="K351" s="1" t="s">
        <v>165</v>
      </c>
      <c r="L351" s="1" t="s">
        <v>93</v>
      </c>
      <c r="M351" s="1" t="s">
        <v>165</v>
      </c>
      <c r="N351" s="1" t="s">
        <v>93</v>
      </c>
      <c r="O351" s="1" t="s">
        <v>174</v>
      </c>
      <c r="P351" s="1" t="s">
        <v>93</v>
      </c>
      <c r="Q351" s="1" t="s">
        <v>174</v>
      </c>
      <c r="R351" s="1" t="s">
        <v>93</v>
      </c>
      <c r="S351" s="1" t="s">
        <v>117</v>
      </c>
      <c r="T351" s="1" t="s">
        <v>93</v>
      </c>
      <c r="U351" s="1" t="s">
        <v>269</v>
      </c>
      <c r="V351" s="1" t="s">
        <v>128</v>
      </c>
      <c r="W351" s="1" t="s">
        <v>1058</v>
      </c>
      <c r="X351" s="1" t="s">
        <v>93</v>
      </c>
      <c r="Y351" s="1" t="s">
        <v>188</v>
      </c>
      <c r="Z351" s="1" t="s">
        <v>92</v>
      </c>
      <c r="AA351">
        <v>3</v>
      </c>
      <c r="AB351" s="1" t="s">
        <v>1283</v>
      </c>
    </row>
    <row r="352" spans="1:28" x14ac:dyDescent="0.35">
      <c r="A352" s="3" t="s">
        <v>1</v>
      </c>
      <c r="B352" s="1" t="s">
        <v>1059</v>
      </c>
      <c r="C352" s="1" t="s">
        <v>123</v>
      </c>
      <c r="D352" s="1" t="s">
        <v>4</v>
      </c>
      <c r="E352" s="1" t="s">
        <v>290</v>
      </c>
      <c r="F352" s="1" t="s">
        <v>82</v>
      </c>
      <c r="G352" s="1" t="s">
        <v>942</v>
      </c>
      <c r="H352" s="1" t="s">
        <v>4</v>
      </c>
      <c r="I352" s="1" t="s">
        <v>241</v>
      </c>
      <c r="J352" s="1" t="s">
        <v>137</v>
      </c>
      <c r="K352" s="1" t="s">
        <v>308</v>
      </c>
      <c r="L352" s="1" t="s">
        <v>4</v>
      </c>
      <c r="M352" s="1" t="s">
        <v>326</v>
      </c>
      <c r="N352" s="1" t="s">
        <v>180</v>
      </c>
      <c r="O352" s="1" t="s">
        <v>234</v>
      </c>
      <c r="P352" s="1" t="s">
        <v>4</v>
      </c>
      <c r="Q352" s="1" t="s">
        <v>748</v>
      </c>
      <c r="R352" s="1" t="s">
        <v>120</v>
      </c>
      <c r="S352" s="1" t="s">
        <v>448</v>
      </c>
      <c r="T352" s="1" t="s">
        <v>4</v>
      </c>
      <c r="U352" s="1" t="s">
        <v>251</v>
      </c>
      <c r="V352" s="1" t="s">
        <v>476</v>
      </c>
      <c r="W352" s="1" t="s">
        <v>776</v>
      </c>
      <c r="X352" s="1" t="s">
        <v>4</v>
      </c>
      <c r="Y352" s="1" t="s">
        <v>1060</v>
      </c>
      <c r="Z352" s="1" t="s">
        <v>223</v>
      </c>
      <c r="AA352">
        <v>4</v>
      </c>
      <c r="AB352" s="1" t="s">
        <v>1283</v>
      </c>
    </row>
    <row r="353" spans="1:28" x14ac:dyDescent="0.35">
      <c r="A353" s="3" t="s">
        <v>22</v>
      </c>
      <c r="B353" s="1" t="s">
        <v>973</v>
      </c>
      <c r="C353" s="1" t="s">
        <v>174</v>
      </c>
      <c r="D353" s="1" t="s">
        <v>25</v>
      </c>
      <c r="E353" s="1" t="s">
        <v>190</v>
      </c>
      <c r="F353" s="1" t="s">
        <v>265</v>
      </c>
      <c r="G353" s="1" t="s">
        <v>170</v>
      </c>
      <c r="H353" s="1" t="s">
        <v>25</v>
      </c>
      <c r="I353" s="1" t="s">
        <v>95</v>
      </c>
      <c r="J353" s="1" t="s">
        <v>189</v>
      </c>
      <c r="K353" s="1" t="s">
        <v>175</v>
      </c>
      <c r="L353" s="1" t="s">
        <v>25</v>
      </c>
      <c r="M353" s="1" t="s">
        <v>40</v>
      </c>
      <c r="N353" s="1" t="s">
        <v>430</v>
      </c>
      <c r="O353" s="1" t="s">
        <v>115</v>
      </c>
      <c r="P353" s="1" t="s">
        <v>25</v>
      </c>
      <c r="Q353" s="1" t="s">
        <v>231</v>
      </c>
      <c r="R353" s="1" t="s">
        <v>41</v>
      </c>
      <c r="S353" s="1" t="s">
        <v>411</v>
      </c>
      <c r="T353" s="1" t="s">
        <v>25</v>
      </c>
      <c r="U353" s="1" t="s">
        <v>71</v>
      </c>
      <c r="V353" s="1" t="s">
        <v>28</v>
      </c>
      <c r="W353" s="1" t="s">
        <v>588</v>
      </c>
      <c r="X353" s="1" t="s">
        <v>25</v>
      </c>
      <c r="Y353" s="1" t="s">
        <v>544</v>
      </c>
      <c r="Z353" s="1" t="s">
        <v>26</v>
      </c>
      <c r="AA353">
        <v>4</v>
      </c>
      <c r="AB353" s="1" t="s">
        <v>1283</v>
      </c>
    </row>
    <row r="354" spans="1:28" x14ac:dyDescent="0.35">
      <c r="A354" s="3" t="s">
        <v>1</v>
      </c>
      <c r="B354" s="1" t="s">
        <v>435</v>
      </c>
      <c r="C354" s="1" t="s">
        <v>510</v>
      </c>
      <c r="D354" s="1" t="s">
        <v>4</v>
      </c>
      <c r="E354" s="1" t="s">
        <v>18</v>
      </c>
      <c r="F354" s="1" t="s">
        <v>3</v>
      </c>
      <c r="G354" s="1" t="s">
        <v>77</v>
      </c>
      <c r="H354" s="1" t="s">
        <v>4</v>
      </c>
      <c r="I354" s="1" t="s">
        <v>196</v>
      </c>
      <c r="J354" s="1" t="s">
        <v>105</v>
      </c>
      <c r="K354" s="1" t="s">
        <v>292</v>
      </c>
      <c r="L354" s="1" t="s">
        <v>4</v>
      </c>
      <c r="M354" s="1" t="s">
        <v>354</v>
      </c>
      <c r="N354" s="1" t="s">
        <v>178</v>
      </c>
      <c r="O354" s="1" t="s">
        <v>56</v>
      </c>
      <c r="P354" s="1" t="s">
        <v>4</v>
      </c>
      <c r="Q354" s="1" t="s">
        <v>53</v>
      </c>
      <c r="R354" s="1" t="s">
        <v>44</v>
      </c>
      <c r="S354" s="1" t="s">
        <v>291</v>
      </c>
      <c r="T354" s="1" t="s">
        <v>4</v>
      </c>
      <c r="U354" s="1" t="s">
        <v>136</v>
      </c>
      <c r="V354" s="1" t="s">
        <v>380</v>
      </c>
      <c r="W354" s="1" t="s">
        <v>354</v>
      </c>
      <c r="X354" s="1" t="s">
        <v>4</v>
      </c>
      <c r="Y354" s="1" t="s">
        <v>45</v>
      </c>
      <c r="Z354" s="1" t="s">
        <v>49</v>
      </c>
      <c r="AA354">
        <v>5</v>
      </c>
      <c r="AB354" s="1" t="s">
        <v>1283</v>
      </c>
    </row>
    <row r="355" spans="1:28" x14ac:dyDescent="0.35">
      <c r="A355" s="3" t="s">
        <v>22</v>
      </c>
      <c r="B355" s="1" t="s">
        <v>561</v>
      </c>
      <c r="C355" s="1" t="s">
        <v>349</v>
      </c>
      <c r="D355" s="1" t="s">
        <v>25</v>
      </c>
      <c r="E355" s="1" t="s">
        <v>64</v>
      </c>
      <c r="F355" s="1" t="s">
        <v>349</v>
      </c>
      <c r="G355" s="1" t="s">
        <v>92</v>
      </c>
      <c r="H355" s="1" t="s">
        <v>25</v>
      </c>
      <c r="I355" s="1" t="s">
        <v>310</v>
      </c>
      <c r="J355" s="1" t="s">
        <v>287</v>
      </c>
      <c r="K355" s="1" t="s">
        <v>128</v>
      </c>
      <c r="L355" s="1" t="s">
        <v>25</v>
      </c>
      <c r="M355" s="1" t="s">
        <v>24</v>
      </c>
      <c r="N355" s="1" t="s">
        <v>24</v>
      </c>
      <c r="O355" s="1" t="s">
        <v>60</v>
      </c>
      <c r="P355" s="1" t="s">
        <v>25</v>
      </c>
      <c r="Q355" s="1" t="s">
        <v>90</v>
      </c>
      <c r="R355" s="1" t="s">
        <v>348</v>
      </c>
      <c r="S355" s="1" t="s">
        <v>99</v>
      </c>
      <c r="T355" s="1" t="s">
        <v>25</v>
      </c>
      <c r="U355" s="1" t="s">
        <v>24</v>
      </c>
      <c r="V355" s="1" t="s">
        <v>171</v>
      </c>
      <c r="W355" s="1" t="s">
        <v>331</v>
      </c>
      <c r="X355" s="1" t="s">
        <v>25</v>
      </c>
      <c r="Y355" s="1" t="s">
        <v>194</v>
      </c>
      <c r="Z355" s="1" t="s">
        <v>286</v>
      </c>
      <c r="AA355">
        <v>5</v>
      </c>
      <c r="AB355" s="1" t="s">
        <v>1283</v>
      </c>
    </row>
    <row r="356" spans="1:28" x14ac:dyDescent="0.35">
      <c r="A356" s="3" t="s">
        <v>1</v>
      </c>
      <c r="B356" s="1" t="s">
        <v>1061</v>
      </c>
      <c r="C356" s="1" t="s">
        <v>1062</v>
      </c>
      <c r="D356" s="1" t="s">
        <v>4</v>
      </c>
      <c r="E356" s="1" t="s">
        <v>957</v>
      </c>
      <c r="F356" s="1" t="s">
        <v>423</v>
      </c>
      <c r="G356" s="1" t="s">
        <v>119</v>
      </c>
      <c r="H356" s="1" t="s">
        <v>4</v>
      </c>
      <c r="I356" s="1" t="s">
        <v>1063</v>
      </c>
      <c r="J356" s="1" t="s">
        <v>235</v>
      </c>
      <c r="K356" s="1" t="s">
        <v>883</v>
      </c>
      <c r="L356" s="1" t="s">
        <v>4</v>
      </c>
      <c r="M356" s="1" t="s">
        <v>158</v>
      </c>
      <c r="N356" s="1" t="s">
        <v>3</v>
      </c>
      <c r="O356" s="1" t="s">
        <v>109</v>
      </c>
      <c r="P356" s="1" t="s">
        <v>4</v>
      </c>
      <c r="Q356" s="1" t="s">
        <v>79</v>
      </c>
      <c r="R356" s="1" t="s">
        <v>380</v>
      </c>
      <c r="S356" s="1" t="s">
        <v>221</v>
      </c>
      <c r="T356" s="1" t="s">
        <v>4</v>
      </c>
      <c r="U356" s="1" t="s">
        <v>221</v>
      </c>
      <c r="V356" s="1" t="s">
        <v>4</v>
      </c>
      <c r="W356" s="1" t="s">
        <v>408</v>
      </c>
      <c r="X356" s="1" t="s">
        <v>4</v>
      </c>
      <c r="Y356" s="1" t="s">
        <v>305</v>
      </c>
      <c r="Z356" s="1" t="s">
        <v>5</v>
      </c>
      <c r="AA356">
        <v>6.01</v>
      </c>
      <c r="AB356" s="1" t="s">
        <v>1283</v>
      </c>
    </row>
    <row r="357" spans="1:28" x14ac:dyDescent="0.35">
      <c r="A357" s="3" t="s">
        <v>22</v>
      </c>
      <c r="B357" s="1" t="s">
        <v>1064</v>
      </c>
      <c r="C357" s="1" t="s">
        <v>545</v>
      </c>
      <c r="D357" s="1" t="s">
        <v>25</v>
      </c>
      <c r="E357" s="1" t="s">
        <v>531</v>
      </c>
      <c r="F357" s="1" t="s">
        <v>340</v>
      </c>
      <c r="G357" s="1" t="s">
        <v>993</v>
      </c>
      <c r="H357" s="1" t="s">
        <v>25</v>
      </c>
      <c r="I357" s="1" t="s">
        <v>1065</v>
      </c>
      <c r="J357" s="1" t="s">
        <v>100</v>
      </c>
      <c r="K357" s="1" t="s">
        <v>550</v>
      </c>
      <c r="L357" s="1" t="s">
        <v>25</v>
      </c>
      <c r="M357" s="1" t="s">
        <v>427</v>
      </c>
      <c r="N357" s="1" t="s">
        <v>144</v>
      </c>
      <c r="O357" s="1" t="s">
        <v>23</v>
      </c>
      <c r="P357" s="1" t="s">
        <v>25</v>
      </c>
      <c r="Q357" s="1" t="s">
        <v>40</v>
      </c>
      <c r="R357" s="1" t="s">
        <v>311</v>
      </c>
      <c r="S357" s="1" t="s">
        <v>349</v>
      </c>
      <c r="T357" s="1" t="s">
        <v>25</v>
      </c>
      <c r="U357" s="1" t="s">
        <v>349</v>
      </c>
      <c r="V357" s="1" t="s">
        <v>25</v>
      </c>
      <c r="W357" s="1" t="s">
        <v>125</v>
      </c>
      <c r="X357" s="1" t="s">
        <v>25</v>
      </c>
      <c r="Y357" s="1" t="s">
        <v>40</v>
      </c>
      <c r="Z357" s="1" t="s">
        <v>150</v>
      </c>
      <c r="AA357">
        <v>6.01</v>
      </c>
      <c r="AB357" s="1" t="s">
        <v>1283</v>
      </c>
    </row>
    <row r="358" spans="1:28" x14ac:dyDescent="0.35">
      <c r="A358" s="3" t="s">
        <v>1</v>
      </c>
      <c r="B358" s="1" t="s">
        <v>1066</v>
      </c>
      <c r="C358" s="1" t="s">
        <v>398</v>
      </c>
      <c r="D358" s="1" t="s">
        <v>4</v>
      </c>
      <c r="E358" s="1" t="s">
        <v>432</v>
      </c>
      <c r="F358" s="1" t="s">
        <v>255</v>
      </c>
      <c r="G358" s="1" t="s">
        <v>1067</v>
      </c>
      <c r="H358" s="1" t="s">
        <v>4</v>
      </c>
      <c r="I358" s="1" t="s">
        <v>319</v>
      </c>
      <c r="J358" s="1" t="s">
        <v>324</v>
      </c>
      <c r="K358" s="1" t="s">
        <v>1039</v>
      </c>
      <c r="L358" s="1" t="s">
        <v>4</v>
      </c>
      <c r="M358" s="1" t="s">
        <v>720</v>
      </c>
      <c r="N358" s="1" t="s">
        <v>343</v>
      </c>
      <c r="O358" s="1" t="s">
        <v>720</v>
      </c>
      <c r="P358" s="1" t="s">
        <v>4</v>
      </c>
      <c r="Q358" s="1" t="s">
        <v>1068</v>
      </c>
      <c r="R358" s="1" t="s">
        <v>296</v>
      </c>
      <c r="S358" s="1" t="s">
        <v>316</v>
      </c>
      <c r="T358" s="1" t="s">
        <v>4</v>
      </c>
      <c r="U358" s="1" t="s">
        <v>104</v>
      </c>
      <c r="V358" s="1" t="s">
        <v>136</v>
      </c>
      <c r="W358" s="1" t="s">
        <v>658</v>
      </c>
      <c r="X358" s="1" t="s">
        <v>4</v>
      </c>
      <c r="Y358" s="1" t="s">
        <v>658</v>
      </c>
      <c r="Z358" s="1" t="s">
        <v>4</v>
      </c>
      <c r="AA358">
        <v>6.02</v>
      </c>
      <c r="AB358" s="1" t="s">
        <v>1283</v>
      </c>
    </row>
    <row r="359" spans="1:28" x14ac:dyDescent="0.35">
      <c r="A359" s="3" t="s">
        <v>22</v>
      </c>
      <c r="B359" s="1" t="s">
        <v>1069</v>
      </c>
      <c r="C359" s="1" t="s">
        <v>611</v>
      </c>
      <c r="D359" s="1" t="s">
        <v>25</v>
      </c>
      <c r="E359" s="1" t="s">
        <v>587</v>
      </c>
      <c r="F359" s="1" t="s">
        <v>99</v>
      </c>
      <c r="G359" s="1" t="s">
        <v>675</v>
      </c>
      <c r="H359" s="1" t="s">
        <v>25</v>
      </c>
      <c r="I359" s="1" t="s">
        <v>553</v>
      </c>
      <c r="J359" s="1" t="s">
        <v>174</v>
      </c>
      <c r="K359" s="1" t="s">
        <v>653</v>
      </c>
      <c r="L359" s="1" t="s">
        <v>25</v>
      </c>
      <c r="M359" s="1" t="s">
        <v>211</v>
      </c>
      <c r="N359" s="1" t="s">
        <v>192</v>
      </c>
      <c r="O359" s="1" t="s">
        <v>208</v>
      </c>
      <c r="P359" s="1" t="s">
        <v>25</v>
      </c>
      <c r="Q359" s="1" t="s">
        <v>464</v>
      </c>
      <c r="R359" s="1" t="s">
        <v>69</v>
      </c>
      <c r="S359" s="1" t="s">
        <v>40</v>
      </c>
      <c r="T359" s="1" t="s">
        <v>25</v>
      </c>
      <c r="U359" s="1" t="s">
        <v>190</v>
      </c>
      <c r="V359" s="1" t="s">
        <v>377</v>
      </c>
      <c r="W359" s="1" t="s">
        <v>149</v>
      </c>
      <c r="X359" s="1" t="s">
        <v>25</v>
      </c>
      <c r="Y359" s="1" t="s">
        <v>149</v>
      </c>
      <c r="Z359" s="1" t="s">
        <v>25</v>
      </c>
      <c r="AA359">
        <v>6.02</v>
      </c>
      <c r="AB359" s="1" t="s">
        <v>1283</v>
      </c>
    </row>
    <row r="360" spans="1:28" x14ac:dyDescent="0.35">
      <c r="A360" s="3" t="s">
        <v>1</v>
      </c>
      <c r="B360" s="1" t="s">
        <v>1070</v>
      </c>
      <c r="C360" s="1" t="s">
        <v>8</v>
      </c>
      <c r="D360" s="1" t="s">
        <v>4</v>
      </c>
      <c r="E360" s="1" t="s">
        <v>296</v>
      </c>
      <c r="F360" s="1" t="s">
        <v>6</v>
      </c>
      <c r="G360" s="1" t="s">
        <v>324</v>
      </c>
      <c r="H360" s="1" t="s">
        <v>4</v>
      </c>
      <c r="I360" s="1" t="s">
        <v>388</v>
      </c>
      <c r="J360" s="1" t="s">
        <v>43</v>
      </c>
      <c r="K360" s="1" t="s">
        <v>123</v>
      </c>
      <c r="L360" s="1" t="s">
        <v>134</v>
      </c>
      <c r="M360" s="1" t="s">
        <v>285</v>
      </c>
      <c r="N360" s="1" t="s">
        <v>154</v>
      </c>
      <c r="O360" s="1" t="s">
        <v>523</v>
      </c>
      <c r="P360" s="1" t="s">
        <v>4</v>
      </c>
      <c r="Q360" s="1" t="s">
        <v>564</v>
      </c>
      <c r="R360" s="1" t="s">
        <v>74</v>
      </c>
      <c r="S360" s="1" t="s">
        <v>406</v>
      </c>
      <c r="T360" s="1" t="s">
        <v>4</v>
      </c>
      <c r="U360" s="1" t="s">
        <v>1071</v>
      </c>
      <c r="V360" s="1" t="s">
        <v>18</v>
      </c>
      <c r="W360" s="1" t="s">
        <v>1072</v>
      </c>
      <c r="X360" s="1" t="s">
        <v>4</v>
      </c>
      <c r="Y360" s="1" t="s">
        <v>1073</v>
      </c>
      <c r="Z360" s="1" t="s">
        <v>74</v>
      </c>
      <c r="AA360">
        <v>7</v>
      </c>
      <c r="AB360" s="1" t="s">
        <v>1283</v>
      </c>
    </row>
    <row r="361" spans="1:28" x14ac:dyDescent="0.35">
      <c r="A361" s="3" t="s">
        <v>22</v>
      </c>
      <c r="B361" s="1" t="s">
        <v>279</v>
      </c>
      <c r="C361" s="1" t="s">
        <v>24</v>
      </c>
      <c r="D361" s="1" t="s">
        <v>25</v>
      </c>
      <c r="E361" s="1" t="s">
        <v>145</v>
      </c>
      <c r="F361" s="1" t="s">
        <v>145</v>
      </c>
      <c r="G361" s="1" t="s">
        <v>35</v>
      </c>
      <c r="H361" s="1" t="s">
        <v>25</v>
      </c>
      <c r="I361" s="1" t="s">
        <v>69</v>
      </c>
      <c r="J361" s="1" t="s">
        <v>30</v>
      </c>
      <c r="K361" s="1" t="s">
        <v>33</v>
      </c>
      <c r="L361" s="1" t="s">
        <v>32</v>
      </c>
      <c r="M361" s="1" t="s">
        <v>36</v>
      </c>
      <c r="N361" s="1" t="s">
        <v>89</v>
      </c>
      <c r="O361" s="1" t="s">
        <v>60</v>
      </c>
      <c r="P361" s="1" t="s">
        <v>25</v>
      </c>
      <c r="Q361" s="1" t="s">
        <v>62</v>
      </c>
      <c r="R361" s="1" t="s">
        <v>41</v>
      </c>
      <c r="S361" s="1" t="s">
        <v>247</v>
      </c>
      <c r="T361" s="1" t="s">
        <v>25</v>
      </c>
      <c r="U361" s="1" t="s">
        <v>247</v>
      </c>
      <c r="V361" s="1" t="s">
        <v>312</v>
      </c>
      <c r="W361" s="1" t="s">
        <v>167</v>
      </c>
      <c r="X361" s="1" t="s">
        <v>25</v>
      </c>
      <c r="Y361" s="1" t="s">
        <v>71</v>
      </c>
      <c r="Z361" s="1" t="s">
        <v>288</v>
      </c>
      <c r="AA361">
        <v>7</v>
      </c>
      <c r="AB361" s="1" t="s">
        <v>1283</v>
      </c>
    </row>
    <row r="362" spans="1:28" x14ac:dyDescent="0.35">
      <c r="A362" s="3" t="s">
        <v>1</v>
      </c>
      <c r="B362" s="1" t="s">
        <v>1074</v>
      </c>
      <c r="C362" s="1" t="s">
        <v>51</v>
      </c>
      <c r="D362" s="1" t="s">
        <v>4</v>
      </c>
      <c r="E362" s="1" t="s">
        <v>322</v>
      </c>
      <c r="F362" s="1" t="s">
        <v>322</v>
      </c>
      <c r="G362" s="1" t="s">
        <v>563</v>
      </c>
      <c r="H362" s="1" t="s">
        <v>4</v>
      </c>
      <c r="I362" s="1" t="s">
        <v>292</v>
      </c>
      <c r="J362" s="1" t="s">
        <v>121</v>
      </c>
      <c r="K362" s="1" t="s">
        <v>409</v>
      </c>
      <c r="L362" s="1" t="s">
        <v>4</v>
      </c>
      <c r="M362" s="1" t="s">
        <v>422</v>
      </c>
      <c r="N362" s="1" t="s">
        <v>365</v>
      </c>
      <c r="O362" s="1" t="s">
        <v>15</v>
      </c>
      <c r="P362" s="1" t="s">
        <v>4</v>
      </c>
      <c r="Q362" s="1" t="s">
        <v>15</v>
      </c>
      <c r="R362" s="1" t="s">
        <v>4</v>
      </c>
      <c r="S362" s="1" t="s">
        <v>516</v>
      </c>
      <c r="T362" s="1" t="s">
        <v>4</v>
      </c>
      <c r="U362" s="1" t="s">
        <v>1075</v>
      </c>
      <c r="V362" s="1" t="s">
        <v>285</v>
      </c>
      <c r="W362" s="1" t="s">
        <v>1076</v>
      </c>
      <c r="X362" s="1" t="s">
        <v>4</v>
      </c>
      <c r="Y362" s="1" t="s">
        <v>433</v>
      </c>
      <c r="Z362" s="1" t="s">
        <v>223</v>
      </c>
      <c r="AA362">
        <v>8</v>
      </c>
      <c r="AB362" s="1" t="s">
        <v>1283</v>
      </c>
    </row>
    <row r="363" spans="1:28" x14ac:dyDescent="0.35">
      <c r="A363" s="3" t="s">
        <v>22</v>
      </c>
      <c r="B363" s="1" t="s">
        <v>922</v>
      </c>
      <c r="C363" s="1" t="s">
        <v>100</v>
      </c>
      <c r="D363" s="1" t="s">
        <v>25</v>
      </c>
      <c r="E363" s="1" t="s">
        <v>69</v>
      </c>
      <c r="F363" s="1" t="s">
        <v>247</v>
      </c>
      <c r="G363" s="1" t="s">
        <v>320</v>
      </c>
      <c r="H363" s="1" t="s">
        <v>25</v>
      </c>
      <c r="I363" s="1" t="s">
        <v>33</v>
      </c>
      <c r="J363" s="1" t="s">
        <v>127</v>
      </c>
      <c r="K363" s="1" t="s">
        <v>40</v>
      </c>
      <c r="L363" s="1" t="s">
        <v>25</v>
      </c>
      <c r="M363" s="1" t="s">
        <v>320</v>
      </c>
      <c r="N363" s="1" t="s">
        <v>99</v>
      </c>
      <c r="O363" s="1" t="s">
        <v>98</v>
      </c>
      <c r="P363" s="1" t="s">
        <v>25</v>
      </c>
      <c r="Q363" s="1" t="s">
        <v>98</v>
      </c>
      <c r="R363" s="1" t="s">
        <v>25</v>
      </c>
      <c r="S363" s="1" t="s">
        <v>464</v>
      </c>
      <c r="T363" s="1" t="s">
        <v>25</v>
      </c>
      <c r="U363" s="1" t="s">
        <v>414</v>
      </c>
      <c r="V363" s="1" t="s">
        <v>71</v>
      </c>
      <c r="W363" s="1" t="s">
        <v>118</v>
      </c>
      <c r="X363" s="1" t="s">
        <v>25</v>
      </c>
      <c r="Y363" s="1" t="s">
        <v>150</v>
      </c>
      <c r="Z363" s="1" t="s">
        <v>30</v>
      </c>
      <c r="AA363">
        <v>8</v>
      </c>
      <c r="AB363" s="1" t="s">
        <v>1283</v>
      </c>
    </row>
    <row r="364" spans="1:28" x14ac:dyDescent="0.35">
      <c r="A364" s="3" t="s">
        <v>1</v>
      </c>
      <c r="B364" s="1" t="s">
        <v>1077</v>
      </c>
      <c r="C364" s="1" t="s">
        <v>207</v>
      </c>
      <c r="D364" s="1" t="s">
        <v>4</v>
      </c>
      <c r="E364" s="1" t="s">
        <v>236</v>
      </c>
      <c r="F364" s="1" t="s">
        <v>136</v>
      </c>
      <c r="G364" s="1" t="s">
        <v>245</v>
      </c>
      <c r="H364" s="1" t="s">
        <v>4</v>
      </c>
      <c r="I364" s="1" t="s">
        <v>283</v>
      </c>
      <c r="J364" s="1" t="s">
        <v>236</v>
      </c>
      <c r="K364" s="1" t="s">
        <v>369</v>
      </c>
      <c r="L364" s="1" t="s">
        <v>297</v>
      </c>
      <c r="M364" s="1" t="s">
        <v>218</v>
      </c>
      <c r="N364" s="1" t="s">
        <v>132</v>
      </c>
      <c r="O364" s="1" t="s">
        <v>152</v>
      </c>
      <c r="P364" s="1" t="s">
        <v>4</v>
      </c>
      <c r="Q364" s="1" t="s">
        <v>658</v>
      </c>
      <c r="R364" s="1" t="s">
        <v>73</v>
      </c>
      <c r="S364" s="1" t="s">
        <v>798</v>
      </c>
      <c r="T364" s="1" t="s">
        <v>4</v>
      </c>
      <c r="U364" s="1" t="s">
        <v>393</v>
      </c>
      <c r="V364" s="1" t="s">
        <v>322</v>
      </c>
      <c r="W364" s="1" t="s">
        <v>162</v>
      </c>
      <c r="X364" s="1" t="s">
        <v>4</v>
      </c>
      <c r="Y364" s="1" t="s">
        <v>1078</v>
      </c>
      <c r="Z364" s="1" t="s">
        <v>504</v>
      </c>
      <c r="AA364">
        <v>9</v>
      </c>
      <c r="AB364" s="1" t="s">
        <v>1283</v>
      </c>
    </row>
    <row r="365" spans="1:28" x14ac:dyDescent="0.35">
      <c r="A365" s="3" t="s">
        <v>22</v>
      </c>
      <c r="B365" s="1" t="s">
        <v>175</v>
      </c>
      <c r="C365" s="1" t="s">
        <v>36</v>
      </c>
      <c r="D365" s="1" t="s">
        <v>25</v>
      </c>
      <c r="E365" s="1" t="s">
        <v>34</v>
      </c>
      <c r="F365" s="1" t="s">
        <v>145</v>
      </c>
      <c r="G365" s="1" t="s">
        <v>262</v>
      </c>
      <c r="H365" s="1" t="s">
        <v>25</v>
      </c>
      <c r="I365" s="1" t="s">
        <v>287</v>
      </c>
      <c r="J365" s="1" t="s">
        <v>27</v>
      </c>
      <c r="K365" s="1" t="s">
        <v>228</v>
      </c>
      <c r="L365" s="1" t="s">
        <v>65</v>
      </c>
      <c r="M365" s="1" t="s">
        <v>144</v>
      </c>
      <c r="N365" s="1" t="s">
        <v>24</v>
      </c>
      <c r="O365" s="1" t="s">
        <v>115</v>
      </c>
      <c r="P365" s="1" t="s">
        <v>25</v>
      </c>
      <c r="Q365" s="1" t="s">
        <v>69</v>
      </c>
      <c r="R365" s="1" t="s">
        <v>194</v>
      </c>
      <c r="S365" s="1" t="s">
        <v>31</v>
      </c>
      <c r="T365" s="1" t="s">
        <v>25</v>
      </c>
      <c r="U365" s="1" t="s">
        <v>116</v>
      </c>
      <c r="V365" s="1" t="s">
        <v>34</v>
      </c>
      <c r="W365" s="1" t="s">
        <v>268</v>
      </c>
      <c r="X365" s="1" t="s">
        <v>25</v>
      </c>
      <c r="Y365" s="1" t="s">
        <v>126</v>
      </c>
      <c r="Z365" s="1" t="s">
        <v>63</v>
      </c>
      <c r="AA365">
        <v>9</v>
      </c>
      <c r="AB365" s="1" t="s">
        <v>1283</v>
      </c>
    </row>
    <row r="366" spans="1:28" x14ac:dyDescent="0.35">
      <c r="A366" s="3" t="s">
        <v>1</v>
      </c>
      <c r="B366" s="1" t="s">
        <v>1079</v>
      </c>
      <c r="C366" s="1" t="s">
        <v>47</v>
      </c>
      <c r="D366" s="1" t="s">
        <v>299</v>
      </c>
      <c r="E366" s="1" t="s">
        <v>75</v>
      </c>
      <c r="F366" s="1" t="s">
        <v>120</v>
      </c>
      <c r="G366" s="1" t="s">
        <v>476</v>
      </c>
      <c r="H366" s="1" t="s">
        <v>854</v>
      </c>
      <c r="I366" s="1" t="s">
        <v>360</v>
      </c>
      <c r="J366" s="1" t="s">
        <v>49</v>
      </c>
      <c r="K366" s="1" t="s">
        <v>555</v>
      </c>
      <c r="L366" s="1" t="s">
        <v>44</v>
      </c>
      <c r="M366" s="1" t="s">
        <v>12</v>
      </c>
      <c r="N366" s="1" t="s">
        <v>423</v>
      </c>
      <c r="O366" s="1" t="s">
        <v>200</v>
      </c>
      <c r="P366" s="1" t="s">
        <v>299</v>
      </c>
      <c r="Q366" s="1" t="s">
        <v>198</v>
      </c>
      <c r="R366" s="1" t="s">
        <v>84</v>
      </c>
      <c r="S366" s="1" t="s">
        <v>155</v>
      </c>
      <c r="T366" s="1" t="s">
        <v>4</v>
      </c>
      <c r="U366" s="1" t="s">
        <v>257</v>
      </c>
      <c r="V366" s="1" t="s">
        <v>87</v>
      </c>
      <c r="W366" s="1" t="s">
        <v>761</v>
      </c>
      <c r="X366" s="1" t="s">
        <v>4</v>
      </c>
      <c r="Y366" s="1" t="s">
        <v>552</v>
      </c>
      <c r="Z366" s="1" t="s">
        <v>49</v>
      </c>
      <c r="AA366">
        <v>10</v>
      </c>
      <c r="AB366" s="1" t="s">
        <v>1283</v>
      </c>
    </row>
    <row r="367" spans="1:28" x14ac:dyDescent="0.35">
      <c r="A367" s="3" t="s">
        <v>22</v>
      </c>
      <c r="B367" s="1" t="s">
        <v>125</v>
      </c>
      <c r="C367" s="1" t="s">
        <v>91</v>
      </c>
      <c r="D367" s="1" t="s">
        <v>64</v>
      </c>
      <c r="E367" s="1" t="s">
        <v>38</v>
      </c>
      <c r="F367" s="1" t="s">
        <v>312</v>
      </c>
      <c r="G367" s="1" t="s">
        <v>34</v>
      </c>
      <c r="H367" s="1" t="s">
        <v>61</v>
      </c>
      <c r="I367" s="1" t="s">
        <v>66</v>
      </c>
      <c r="J367" s="1" t="s">
        <v>32</v>
      </c>
      <c r="K367" s="1" t="s">
        <v>88</v>
      </c>
      <c r="L367" s="1" t="s">
        <v>61</v>
      </c>
      <c r="M367" s="1" t="s">
        <v>127</v>
      </c>
      <c r="N367" s="1" t="s">
        <v>118</v>
      </c>
      <c r="O367" s="1" t="s">
        <v>173</v>
      </c>
      <c r="P367" s="1" t="s">
        <v>146</v>
      </c>
      <c r="Q367" s="1" t="s">
        <v>145</v>
      </c>
      <c r="R367" s="1" t="s">
        <v>146</v>
      </c>
      <c r="S367" s="1" t="s">
        <v>128</v>
      </c>
      <c r="T367" s="1" t="s">
        <v>25</v>
      </c>
      <c r="U367" s="1" t="s">
        <v>128</v>
      </c>
      <c r="V367" s="1" t="s">
        <v>313</v>
      </c>
      <c r="W367" s="1" t="s">
        <v>402</v>
      </c>
      <c r="X367" s="1" t="s">
        <v>25</v>
      </c>
      <c r="Y367" s="1" t="s">
        <v>402</v>
      </c>
      <c r="Z367" s="1" t="s">
        <v>312</v>
      </c>
      <c r="AA367">
        <v>10</v>
      </c>
      <c r="AB367" s="1" t="s">
        <v>1283</v>
      </c>
    </row>
    <row r="368" spans="1:28" ht="29" x14ac:dyDescent="0.35">
      <c r="A368" s="3" t="s">
        <v>1</v>
      </c>
      <c r="B368" s="1" t="s">
        <v>1080</v>
      </c>
      <c r="C368" s="1" t="s">
        <v>1078</v>
      </c>
      <c r="D368" s="1" t="s">
        <v>44</v>
      </c>
      <c r="E368" s="1" t="s">
        <v>578</v>
      </c>
      <c r="F368" s="1" t="s">
        <v>153</v>
      </c>
      <c r="G368" s="1" t="s">
        <v>541</v>
      </c>
      <c r="H368" s="1" t="s">
        <v>4</v>
      </c>
      <c r="I368" s="1" t="s">
        <v>905</v>
      </c>
      <c r="J368" s="1" t="s">
        <v>593</v>
      </c>
      <c r="K368" s="1" t="s">
        <v>1081</v>
      </c>
      <c r="L368" s="1" t="s">
        <v>11</v>
      </c>
      <c r="M368" s="1" t="s">
        <v>976</v>
      </c>
      <c r="N368" s="1" t="s">
        <v>816</v>
      </c>
      <c r="O368" s="1" t="s">
        <v>1082</v>
      </c>
      <c r="P368" s="1" t="s">
        <v>4</v>
      </c>
      <c r="Q368" s="1" t="s">
        <v>1005</v>
      </c>
      <c r="R368" s="1" t="s">
        <v>324</v>
      </c>
      <c r="S368" s="1" t="s">
        <v>1083</v>
      </c>
      <c r="T368" s="1" t="s">
        <v>4</v>
      </c>
      <c r="U368" s="1" t="s">
        <v>701</v>
      </c>
      <c r="V368" s="1" t="s">
        <v>748</v>
      </c>
      <c r="W368" s="1" t="s">
        <v>1084</v>
      </c>
      <c r="X368" s="1" t="s">
        <v>4</v>
      </c>
      <c r="Y368" s="1" t="s">
        <v>1085</v>
      </c>
      <c r="Z368" s="1" t="s">
        <v>389</v>
      </c>
      <c r="AA368" s="1" t="s">
        <v>1284</v>
      </c>
      <c r="AB368" s="1" t="s">
        <v>1275</v>
      </c>
    </row>
    <row r="369" spans="1:28" ht="29" x14ac:dyDescent="0.35">
      <c r="A369" s="3" t="s">
        <v>22</v>
      </c>
      <c r="B369" s="1" t="s">
        <v>518</v>
      </c>
      <c r="C369" s="1" t="s">
        <v>588</v>
      </c>
      <c r="D369" s="1" t="s">
        <v>61</v>
      </c>
      <c r="E369" s="1" t="s">
        <v>117</v>
      </c>
      <c r="F369" s="1" t="s">
        <v>414</v>
      </c>
      <c r="G369" s="1" t="s">
        <v>125</v>
      </c>
      <c r="H369" s="1" t="s">
        <v>66</v>
      </c>
      <c r="I369" s="1" t="s">
        <v>167</v>
      </c>
      <c r="J369" s="1" t="s">
        <v>94</v>
      </c>
      <c r="K369" s="1" t="s">
        <v>1086</v>
      </c>
      <c r="L369" s="1" t="s">
        <v>32</v>
      </c>
      <c r="M369" s="1" t="s">
        <v>587</v>
      </c>
      <c r="N369" s="1" t="s">
        <v>464</v>
      </c>
      <c r="O369" s="1" t="s">
        <v>595</v>
      </c>
      <c r="P369" s="1" t="s">
        <v>66</v>
      </c>
      <c r="Q369" s="1" t="s">
        <v>587</v>
      </c>
      <c r="R369" s="1" t="s">
        <v>264</v>
      </c>
      <c r="S369" s="1" t="s">
        <v>1087</v>
      </c>
      <c r="T369" s="1" t="s">
        <v>66</v>
      </c>
      <c r="U369" s="1" t="s">
        <v>790</v>
      </c>
      <c r="V369" s="1" t="s">
        <v>209</v>
      </c>
      <c r="W369" s="1" t="s">
        <v>664</v>
      </c>
      <c r="X369" s="1" t="s">
        <v>66</v>
      </c>
      <c r="Y369" s="1" t="s">
        <v>796</v>
      </c>
      <c r="Z369" s="1" t="s">
        <v>167</v>
      </c>
      <c r="AA369" s="1" t="s">
        <v>1284</v>
      </c>
      <c r="AB369" s="1" t="s">
        <v>1275</v>
      </c>
    </row>
    <row r="370" spans="1:28" ht="29" x14ac:dyDescent="0.35">
      <c r="A370" s="3" t="s">
        <v>1</v>
      </c>
      <c r="B370" s="1" t="s">
        <v>1088</v>
      </c>
      <c r="C370" s="1" t="s">
        <v>516</v>
      </c>
      <c r="D370" s="1" t="s">
        <v>4</v>
      </c>
      <c r="E370" s="1" t="s">
        <v>667</v>
      </c>
      <c r="F370" s="1" t="s">
        <v>620</v>
      </c>
      <c r="G370" s="1" t="s">
        <v>1089</v>
      </c>
      <c r="H370" s="1" t="s">
        <v>76</v>
      </c>
      <c r="I370" s="1" t="s">
        <v>1090</v>
      </c>
      <c r="J370" s="1" t="s">
        <v>565</v>
      </c>
      <c r="K370" s="1" t="s">
        <v>1091</v>
      </c>
      <c r="L370" s="1" t="s">
        <v>4</v>
      </c>
      <c r="M370" s="1" t="s">
        <v>1092</v>
      </c>
      <c r="N370" s="1" t="s">
        <v>204</v>
      </c>
      <c r="O370" s="1" t="s">
        <v>1093</v>
      </c>
      <c r="P370" s="1" t="s">
        <v>216</v>
      </c>
      <c r="Q370" s="1" t="s">
        <v>1094</v>
      </c>
      <c r="R370" s="1" t="s">
        <v>304</v>
      </c>
      <c r="S370" s="1" t="s">
        <v>1095</v>
      </c>
      <c r="T370" s="1" t="s">
        <v>4</v>
      </c>
      <c r="U370" s="1" t="s">
        <v>1096</v>
      </c>
      <c r="V370" s="1" t="s">
        <v>86</v>
      </c>
      <c r="W370" s="1" t="s">
        <v>1097</v>
      </c>
      <c r="X370" s="1" t="s">
        <v>284</v>
      </c>
      <c r="Y370" s="1" t="s">
        <v>1098</v>
      </c>
      <c r="Z370" s="1" t="s">
        <v>571</v>
      </c>
      <c r="AA370" s="1" t="s">
        <v>1285</v>
      </c>
      <c r="AB370" s="1" t="s">
        <v>1276</v>
      </c>
    </row>
    <row r="371" spans="1:28" ht="29" x14ac:dyDescent="0.35">
      <c r="A371" s="3" t="s">
        <v>22</v>
      </c>
      <c r="B371" s="1" t="s">
        <v>193</v>
      </c>
      <c r="C371" s="1" t="s">
        <v>401</v>
      </c>
      <c r="D371" s="1" t="s">
        <v>145</v>
      </c>
      <c r="E371" s="1" t="s">
        <v>88</v>
      </c>
      <c r="F371" s="1" t="s">
        <v>95</v>
      </c>
      <c r="G371" s="1" t="s">
        <v>410</v>
      </c>
      <c r="H371" s="1" t="s">
        <v>25</v>
      </c>
      <c r="I371" s="1" t="s">
        <v>727</v>
      </c>
      <c r="J371" s="1" t="s">
        <v>39</v>
      </c>
      <c r="K371" s="1" t="s">
        <v>530</v>
      </c>
      <c r="L371" s="1" t="s">
        <v>145</v>
      </c>
      <c r="M371" s="1" t="s">
        <v>501</v>
      </c>
      <c r="N371" s="1" t="s">
        <v>165</v>
      </c>
      <c r="O371" s="1" t="s">
        <v>1099</v>
      </c>
      <c r="P371" s="1" t="s">
        <v>520</v>
      </c>
      <c r="Q371" s="1" t="s">
        <v>852</v>
      </c>
      <c r="R371" s="1" t="s">
        <v>118</v>
      </c>
      <c r="S371" s="1" t="s">
        <v>1100</v>
      </c>
      <c r="T371" s="1" t="s">
        <v>145</v>
      </c>
      <c r="U371" s="1" t="s">
        <v>1101</v>
      </c>
      <c r="V371" s="1" t="s">
        <v>37</v>
      </c>
      <c r="W371" s="1" t="s">
        <v>459</v>
      </c>
      <c r="X371" s="1" t="s">
        <v>60</v>
      </c>
      <c r="Y371" s="1" t="s">
        <v>652</v>
      </c>
      <c r="Z371" s="1" t="s">
        <v>341</v>
      </c>
      <c r="AA371" s="1" t="s">
        <v>1285</v>
      </c>
      <c r="AB371" s="1" t="s">
        <v>1276</v>
      </c>
    </row>
    <row r="372" spans="1:28" ht="29" x14ac:dyDescent="0.35">
      <c r="A372" s="3" t="s">
        <v>1</v>
      </c>
      <c r="B372" s="1" t="s">
        <v>1102</v>
      </c>
      <c r="C372" s="1" t="s">
        <v>761</v>
      </c>
      <c r="D372" s="1" t="s">
        <v>4</v>
      </c>
      <c r="E372" s="1" t="s">
        <v>778</v>
      </c>
      <c r="F372" s="1" t="s">
        <v>54</v>
      </c>
      <c r="G372" s="1" t="s">
        <v>772</v>
      </c>
      <c r="H372" s="1" t="s">
        <v>4</v>
      </c>
      <c r="I372" s="1" t="s">
        <v>396</v>
      </c>
      <c r="J372" s="1" t="s">
        <v>506</v>
      </c>
      <c r="K372" s="1" t="s">
        <v>1103</v>
      </c>
      <c r="L372" s="1" t="s">
        <v>122</v>
      </c>
      <c r="M372" s="1" t="s">
        <v>375</v>
      </c>
      <c r="N372" s="1" t="s">
        <v>574</v>
      </c>
      <c r="O372" s="1" t="s">
        <v>259</v>
      </c>
      <c r="P372" s="1" t="s">
        <v>11</v>
      </c>
      <c r="Q372" s="1" t="s">
        <v>369</v>
      </c>
      <c r="R372" s="1" t="s">
        <v>317</v>
      </c>
      <c r="S372" s="1" t="s">
        <v>293</v>
      </c>
      <c r="T372" s="1" t="s">
        <v>120</v>
      </c>
      <c r="U372" s="1" t="s">
        <v>514</v>
      </c>
      <c r="V372" s="1" t="s">
        <v>111</v>
      </c>
      <c r="W372" s="1" t="s">
        <v>315</v>
      </c>
      <c r="X372" s="1" t="s">
        <v>134</v>
      </c>
      <c r="Y372" s="1" t="s">
        <v>989</v>
      </c>
      <c r="Z372" s="1" t="s">
        <v>294</v>
      </c>
      <c r="AA372" s="1" t="s">
        <v>1286</v>
      </c>
      <c r="AB372" s="1" t="s">
        <v>1277</v>
      </c>
    </row>
    <row r="373" spans="1:28" ht="29" x14ac:dyDescent="0.35">
      <c r="A373" s="3" t="s">
        <v>22</v>
      </c>
      <c r="B373" s="1" t="s">
        <v>532</v>
      </c>
      <c r="C373" s="1" t="s">
        <v>520</v>
      </c>
      <c r="D373" s="1" t="s">
        <v>93</v>
      </c>
      <c r="E373" s="1" t="s">
        <v>167</v>
      </c>
      <c r="F373" s="1" t="s">
        <v>31</v>
      </c>
      <c r="G373" s="1" t="s">
        <v>148</v>
      </c>
      <c r="H373" s="1" t="s">
        <v>93</v>
      </c>
      <c r="I373" s="1" t="s">
        <v>168</v>
      </c>
      <c r="J373" s="1" t="s">
        <v>228</v>
      </c>
      <c r="K373" s="1" t="s">
        <v>279</v>
      </c>
      <c r="L373" s="1" t="s">
        <v>66</v>
      </c>
      <c r="M373" s="1" t="s">
        <v>59</v>
      </c>
      <c r="N373" s="1" t="s">
        <v>269</v>
      </c>
      <c r="O373" s="1" t="s">
        <v>520</v>
      </c>
      <c r="P373" s="1" t="s">
        <v>32</v>
      </c>
      <c r="Q373" s="1" t="s">
        <v>147</v>
      </c>
      <c r="R373" s="1" t="s">
        <v>94</v>
      </c>
      <c r="S373" s="1" t="s">
        <v>114</v>
      </c>
      <c r="T373" s="1" t="s">
        <v>67</v>
      </c>
      <c r="U373" s="1" t="s">
        <v>96</v>
      </c>
      <c r="V373" s="1" t="s">
        <v>93</v>
      </c>
      <c r="W373" s="1" t="s">
        <v>172</v>
      </c>
      <c r="X373" s="1" t="s">
        <v>313</v>
      </c>
      <c r="Y373" s="1" t="s">
        <v>172</v>
      </c>
      <c r="Z373" s="1" t="s">
        <v>98</v>
      </c>
      <c r="AA373" s="1" t="s">
        <v>1286</v>
      </c>
      <c r="AB373" s="1" t="s">
        <v>1277</v>
      </c>
    </row>
    <row r="374" spans="1:28" ht="29" x14ac:dyDescent="0.35">
      <c r="A374" s="3" t="s">
        <v>1</v>
      </c>
      <c r="B374" s="1" t="s">
        <v>315</v>
      </c>
      <c r="C374" s="1" t="s">
        <v>296</v>
      </c>
      <c r="D374" s="1" t="s">
        <v>4</v>
      </c>
      <c r="E374" s="1" t="s">
        <v>296</v>
      </c>
      <c r="F374" s="1" t="s">
        <v>4</v>
      </c>
      <c r="G374" s="1" t="s">
        <v>5</v>
      </c>
      <c r="H374" s="1" t="s">
        <v>4</v>
      </c>
      <c r="I374" s="1" t="s">
        <v>296</v>
      </c>
      <c r="J374" s="1" t="s">
        <v>18</v>
      </c>
      <c r="K374" s="1" t="s">
        <v>140</v>
      </c>
      <c r="L374" s="1" t="s">
        <v>4</v>
      </c>
      <c r="M374" s="1" t="s">
        <v>55</v>
      </c>
      <c r="N374" s="1" t="s">
        <v>9</v>
      </c>
      <c r="O374" s="1" t="s">
        <v>222</v>
      </c>
      <c r="P374" s="1" t="s">
        <v>4</v>
      </c>
      <c r="Q374" s="1" t="s">
        <v>316</v>
      </c>
      <c r="R374" s="1" t="s">
        <v>73</v>
      </c>
      <c r="S374" s="1" t="s">
        <v>152</v>
      </c>
      <c r="T374" s="1" t="s">
        <v>4</v>
      </c>
      <c r="U374" s="1" t="s">
        <v>317</v>
      </c>
      <c r="V374" s="1" t="s">
        <v>185</v>
      </c>
      <c r="W374" s="1" t="s">
        <v>318</v>
      </c>
      <c r="X374" s="1" t="s">
        <v>4</v>
      </c>
      <c r="Y374" s="1" t="s">
        <v>319</v>
      </c>
      <c r="Z374" s="1" t="s">
        <v>108</v>
      </c>
      <c r="AA374" s="1" t="s">
        <v>1287</v>
      </c>
      <c r="AB374" s="1" t="s">
        <v>1278</v>
      </c>
    </row>
    <row r="375" spans="1:28" ht="29" x14ac:dyDescent="0.35">
      <c r="A375" s="3" t="s">
        <v>22</v>
      </c>
      <c r="B375" s="1" t="s">
        <v>40</v>
      </c>
      <c r="C375" s="1" t="s">
        <v>60</v>
      </c>
      <c r="D375" s="1" t="s">
        <v>25</v>
      </c>
      <c r="E375" s="1" t="s">
        <v>60</v>
      </c>
      <c r="F375" s="1" t="s">
        <v>25</v>
      </c>
      <c r="G375" s="1" t="s">
        <v>62</v>
      </c>
      <c r="H375" s="1" t="s">
        <v>25</v>
      </c>
      <c r="I375" s="1" t="s">
        <v>26</v>
      </c>
      <c r="J375" s="1" t="s">
        <v>64</v>
      </c>
      <c r="K375" s="1" t="s">
        <v>99</v>
      </c>
      <c r="L375" s="1" t="s">
        <v>25</v>
      </c>
      <c r="M375" s="1" t="s">
        <v>115</v>
      </c>
      <c r="N375" s="1" t="s">
        <v>36</v>
      </c>
      <c r="O375" s="1" t="s">
        <v>320</v>
      </c>
      <c r="P375" s="1" t="s">
        <v>25</v>
      </c>
      <c r="Q375" s="1" t="s">
        <v>37</v>
      </c>
      <c r="R375" s="1" t="s">
        <v>70</v>
      </c>
      <c r="S375" s="1" t="s">
        <v>320</v>
      </c>
      <c r="T375" s="1" t="s">
        <v>25</v>
      </c>
      <c r="U375" s="1" t="s">
        <v>228</v>
      </c>
      <c r="V375" s="1" t="s">
        <v>29</v>
      </c>
      <c r="W375" s="1" t="s">
        <v>118</v>
      </c>
      <c r="X375" s="1" t="s">
        <v>25</v>
      </c>
      <c r="Y375" s="1" t="s">
        <v>114</v>
      </c>
      <c r="Z375" s="1" t="s">
        <v>36</v>
      </c>
      <c r="AA375" s="1" t="s">
        <v>1287</v>
      </c>
      <c r="AB375" s="1" t="s">
        <v>1278</v>
      </c>
    </row>
    <row r="376" spans="1:28" ht="29" x14ac:dyDescent="0.35">
      <c r="A376" s="3" t="s">
        <v>1</v>
      </c>
      <c r="B376" s="1" t="s">
        <v>1104</v>
      </c>
      <c r="C376" s="1" t="s">
        <v>418</v>
      </c>
      <c r="D376" s="1" t="s">
        <v>120</v>
      </c>
      <c r="E376" s="1" t="s">
        <v>382</v>
      </c>
      <c r="F376" s="1" t="s">
        <v>154</v>
      </c>
      <c r="G376" s="1" t="s">
        <v>390</v>
      </c>
      <c r="H376" s="1" t="s">
        <v>44</v>
      </c>
      <c r="I376" s="1" t="s">
        <v>1010</v>
      </c>
      <c r="J376" s="1" t="s">
        <v>55</v>
      </c>
      <c r="K376" s="1" t="s">
        <v>1105</v>
      </c>
      <c r="L376" s="1" t="s">
        <v>44</v>
      </c>
      <c r="M376" s="1" t="s">
        <v>1106</v>
      </c>
      <c r="N376" s="1" t="s">
        <v>413</v>
      </c>
      <c r="O376" s="1" t="s">
        <v>815</v>
      </c>
      <c r="P376" s="1" t="s">
        <v>84</v>
      </c>
      <c r="Q376" s="1" t="s">
        <v>876</v>
      </c>
      <c r="R376" s="1" t="s">
        <v>255</v>
      </c>
      <c r="S376" s="1" t="s">
        <v>795</v>
      </c>
      <c r="T376" s="1" t="s">
        <v>44</v>
      </c>
      <c r="U376" s="1" t="s">
        <v>482</v>
      </c>
      <c r="V376" s="1" t="s">
        <v>748</v>
      </c>
      <c r="W376" s="1" t="s">
        <v>1009</v>
      </c>
      <c r="X376" s="1" t="s">
        <v>45</v>
      </c>
      <c r="Y376" s="1" t="s">
        <v>1107</v>
      </c>
      <c r="Z376" s="1" t="s">
        <v>422</v>
      </c>
      <c r="AA376" s="1" t="s">
        <v>1288</v>
      </c>
      <c r="AB376" s="1" t="s">
        <v>1279</v>
      </c>
    </row>
    <row r="377" spans="1:28" ht="29" x14ac:dyDescent="0.35">
      <c r="A377" s="3" t="s">
        <v>22</v>
      </c>
      <c r="B377" s="1" t="s">
        <v>309</v>
      </c>
      <c r="C377" s="1" t="s">
        <v>168</v>
      </c>
      <c r="D377" s="1" t="s">
        <v>41</v>
      </c>
      <c r="E377" s="1" t="s">
        <v>101</v>
      </c>
      <c r="F377" s="1" t="s">
        <v>231</v>
      </c>
      <c r="G377" s="1" t="s">
        <v>39</v>
      </c>
      <c r="H377" s="1" t="s">
        <v>61</v>
      </c>
      <c r="I377" s="1" t="s">
        <v>402</v>
      </c>
      <c r="J377" s="1" t="s">
        <v>100</v>
      </c>
      <c r="K377" s="1" t="s">
        <v>341</v>
      </c>
      <c r="L377" s="1" t="s">
        <v>61</v>
      </c>
      <c r="M377" s="1" t="s">
        <v>148</v>
      </c>
      <c r="N377" s="1" t="s">
        <v>113</v>
      </c>
      <c r="O377" s="1" t="s">
        <v>414</v>
      </c>
      <c r="P377" s="1" t="s">
        <v>313</v>
      </c>
      <c r="Q377" s="1" t="s">
        <v>129</v>
      </c>
      <c r="R377" s="1" t="s">
        <v>29</v>
      </c>
      <c r="S377" s="1" t="s">
        <v>451</v>
      </c>
      <c r="T377" s="1" t="s">
        <v>348</v>
      </c>
      <c r="U377" s="1" t="s">
        <v>519</v>
      </c>
      <c r="V377" s="1" t="s">
        <v>231</v>
      </c>
      <c r="W377" s="1" t="s">
        <v>211</v>
      </c>
      <c r="X377" s="1" t="s">
        <v>38</v>
      </c>
      <c r="Y377" s="1" t="s">
        <v>519</v>
      </c>
      <c r="Z377" s="1" t="s">
        <v>101</v>
      </c>
      <c r="AA377" s="1" t="s">
        <v>1288</v>
      </c>
      <c r="AB377" s="1" t="s">
        <v>1279</v>
      </c>
    </row>
    <row r="378" spans="1:28" ht="43.5" x14ac:dyDescent="0.35">
      <c r="A378" s="3" t="s">
        <v>1</v>
      </c>
      <c r="B378" s="1" t="s">
        <v>1108</v>
      </c>
      <c r="C378" s="1" t="s">
        <v>841</v>
      </c>
      <c r="D378" s="1" t="s">
        <v>45</v>
      </c>
      <c r="E378" s="1" t="s">
        <v>237</v>
      </c>
      <c r="F378" s="1" t="s">
        <v>257</v>
      </c>
      <c r="G378" s="1" t="s">
        <v>1013</v>
      </c>
      <c r="H378" s="1" t="s">
        <v>4</v>
      </c>
      <c r="I378" s="1" t="s">
        <v>570</v>
      </c>
      <c r="J378" s="1" t="s">
        <v>557</v>
      </c>
      <c r="K378" s="1" t="s">
        <v>814</v>
      </c>
      <c r="L378" s="1" t="s">
        <v>323</v>
      </c>
      <c r="M378" s="1" t="s">
        <v>1109</v>
      </c>
      <c r="N378" s="1" t="s">
        <v>319</v>
      </c>
      <c r="O378" s="1" t="s">
        <v>1038</v>
      </c>
      <c r="P378" s="1" t="s">
        <v>4</v>
      </c>
      <c r="Q378" s="1" t="s">
        <v>321</v>
      </c>
      <c r="R378" s="1" t="s">
        <v>1071</v>
      </c>
      <c r="S378" s="1" t="s">
        <v>1036</v>
      </c>
      <c r="T378" s="1" t="s">
        <v>134</v>
      </c>
      <c r="U378" s="1" t="s">
        <v>1110</v>
      </c>
      <c r="V378" s="1" t="s">
        <v>124</v>
      </c>
      <c r="W378" s="1" t="s">
        <v>1111</v>
      </c>
      <c r="X378" s="1" t="s">
        <v>87</v>
      </c>
      <c r="Y378" s="1" t="s">
        <v>1112</v>
      </c>
      <c r="Z378" s="1" t="s">
        <v>507</v>
      </c>
      <c r="AA378" s="1" t="s">
        <v>1289</v>
      </c>
      <c r="AB378" s="1" t="s">
        <v>1280</v>
      </c>
    </row>
    <row r="379" spans="1:28" ht="43.5" x14ac:dyDescent="0.35">
      <c r="A379" s="3" t="s">
        <v>22</v>
      </c>
      <c r="B379" s="1" t="s">
        <v>627</v>
      </c>
      <c r="C379" s="1" t="s">
        <v>232</v>
      </c>
      <c r="D379" s="1" t="s">
        <v>288</v>
      </c>
      <c r="E379" s="1" t="s">
        <v>268</v>
      </c>
      <c r="F379" s="1" t="s">
        <v>190</v>
      </c>
      <c r="G379" s="1" t="s">
        <v>596</v>
      </c>
      <c r="H379" s="1" t="s">
        <v>66</v>
      </c>
      <c r="I379" s="1" t="s">
        <v>71</v>
      </c>
      <c r="J379" s="1" t="s">
        <v>265</v>
      </c>
      <c r="K379" s="1" t="s">
        <v>339</v>
      </c>
      <c r="L379" s="1" t="s">
        <v>67</v>
      </c>
      <c r="M379" s="1" t="s">
        <v>429</v>
      </c>
      <c r="N379" s="1" t="s">
        <v>95</v>
      </c>
      <c r="O379" s="1" t="s">
        <v>1113</v>
      </c>
      <c r="P379" s="1" t="s">
        <v>66</v>
      </c>
      <c r="Q379" s="1" t="s">
        <v>726</v>
      </c>
      <c r="R379" s="1" t="s">
        <v>23</v>
      </c>
      <c r="S379" s="1" t="s">
        <v>654</v>
      </c>
      <c r="T379" s="1" t="s">
        <v>146</v>
      </c>
      <c r="U379" s="1" t="s">
        <v>544</v>
      </c>
      <c r="V379" s="1" t="s">
        <v>167</v>
      </c>
      <c r="W379" s="1" t="s">
        <v>703</v>
      </c>
      <c r="X379" s="1" t="s">
        <v>26</v>
      </c>
      <c r="Y379" s="1" t="s">
        <v>1114</v>
      </c>
      <c r="Z379" s="1" t="s">
        <v>414</v>
      </c>
      <c r="AA379" s="1" t="s">
        <v>1289</v>
      </c>
      <c r="AB379" s="1" t="s">
        <v>1280</v>
      </c>
    </row>
    <row r="380" spans="1:28" ht="29" x14ac:dyDescent="0.35">
      <c r="A380" s="3" t="s">
        <v>1</v>
      </c>
      <c r="B380" s="1" t="s">
        <v>1115</v>
      </c>
      <c r="C380" s="1" t="s">
        <v>1116</v>
      </c>
      <c r="D380" s="1" t="s">
        <v>73</v>
      </c>
      <c r="E380" s="1" t="s">
        <v>1117</v>
      </c>
      <c r="F380" s="1" t="s">
        <v>1118</v>
      </c>
      <c r="G380" s="1" t="s">
        <v>1119</v>
      </c>
      <c r="H380" s="1" t="s">
        <v>478</v>
      </c>
      <c r="I380" s="1" t="s">
        <v>1120</v>
      </c>
      <c r="J380" s="1" t="s">
        <v>1121</v>
      </c>
      <c r="K380" s="1" t="s">
        <v>1122</v>
      </c>
      <c r="L380" s="1" t="s">
        <v>306</v>
      </c>
      <c r="M380" s="1" t="s">
        <v>1123</v>
      </c>
      <c r="N380" s="1" t="s">
        <v>1124</v>
      </c>
      <c r="O380" s="1" t="s">
        <v>1125</v>
      </c>
      <c r="P380" s="1" t="s">
        <v>135</v>
      </c>
      <c r="Q380" s="1" t="s">
        <v>1126</v>
      </c>
      <c r="R380" s="1" t="s">
        <v>1127</v>
      </c>
      <c r="S380" s="1" t="s">
        <v>1128</v>
      </c>
      <c r="T380" s="1" t="s">
        <v>199</v>
      </c>
      <c r="U380" s="1" t="s">
        <v>1129</v>
      </c>
      <c r="V380" s="1" t="s">
        <v>1130</v>
      </c>
      <c r="W380" s="1" t="s">
        <v>1131</v>
      </c>
      <c r="X380" s="1" t="s">
        <v>154</v>
      </c>
      <c r="Y380" s="1" t="s">
        <v>1132</v>
      </c>
      <c r="Z380" s="1" t="s">
        <v>1133</v>
      </c>
      <c r="AA380" s="1" t="s">
        <v>1290</v>
      </c>
      <c r="AB380" s="1" t="s">
        <v>1281</v>
      </c>
    </row>
    <row r="381" spans="1:28" ht="29" x14ac:dyDescent="0.35">
      <c r="A381" s="3" t="s">
        <v>22</v>
      </c>
      <c r="B381" s="1" t="s">
        <v>1134</v>
      </c>
      <c r="C381" s="1" t="s">
        <v>1135</v>
      </c>
      <c r="D381" s="1" t="s">
        <v>262</v>
      </c>
      <c r="E381" s="1" t="s">
        <v>1136</v>
      </c>
      <c r="F381" s="1" t="s">
        <v>1137</v>
      </c>
      <c r="G381" s="1" t="s">
        <v>1138</v>
      </c>
      <c r="H381" s="1" t="s">
        <v>744</v>
      </c>
      <c r="I381" s="1" t="s">
        <v>1139</v>
      </c>
      <c r="J381" s="1" t="s">
        <v>1140</v>
      </c>
      <c r="K381" s="1" t="s">
        <v>1141</v>
      </c>
      <c r="L381" s="1" t="s">
        <v>116</v>
      </c>
      <c r="M381" s="1" t="s">
        <v>1142</v>
      </c>
      <c r="N381" s="1" t="s">
        <v>1143</v>
      </c>
      <c r="O381" s="1" t="s">
        <v>1144</v>
      </c>
      <c r="P381" s="1" t="s">
        <v>144</v>
      </c>
      <c r="Q381" s="1" t="s">
        <v>1145</v>
      </c>
      <c r="R381" s="1" t="s">
        <v>1146</v>
      </c>
      <c r="S381" s="1" t="s">
        <v>1147</v>
      </c>
      <c r="T381" s="1" t="s">
        <v>264</v>
      </c>
      <c r="U381" s="1" t="s">
        <v>1148</v>
      </c>
      <c r="V381" s="1" t="s">
        <v>1149</v>
      </c>
      <c r="W381" s="1" t="s">
        <v>1150</v>
      </c>
      <c r="X381" s="1" t="s">
        <v>31</v>
      </c>
      <c r="Y381" s="1" t="s">
        <v>1151</v>
      </c>
      <c r="Z381" s="1" t="s">
        <v>1152</v>
      </c>
      <c r="AA381" s="1" t="s">
        <v>1290</v>
      </c>
      <c r="AB381" s="1" t="s">
        <v>1281</v>
      </c>
    </row>
    <row r="382" spans="1:28" ht="29" x14ac:dyDescent="0.35">
      <c r="A382" s="3" t="s">
        <v>1</v>
      </c>
      <c r="B382" s="1" t="s">
        <v>1153</v>
      </c>
      <c r="C382" s="1" t="s">
        <v>1154</v>
      </c>
      <c r="D382" s="1" t="s">
        <v>74</v>
      </c>
      <c r="E382" s="1" t="s">
        <v>1155</v>
      </c>
      <c r="F382" s="1" t="s">
        <v>540</v>
      </c>
      <c r="G382" s="1" t="s">
        <v>1156</v>
      </c>
      <c r="H382" s="1" t="s">
        <v>120</v>
      </c>
      <c r="I382" s="1" t="s">
        <v>1157</v>
      </c>
      <c r="J382" s="1" t="s">
        <v>1158</v>
      </c>
      <c r="K382" s="1" t="s">
        <v>1159</v>
      </c>
      <c r="L382" s="1" t="s">
        <v>45</v>
      </c>
      <c r="M382" s="1" t="s">
        <v>1160</v>
      </c>
      <c r="N382" s="1" t="s">
        <v>493</v>
      </c>
      <c r="O382" s="1" t="s">
        <v>1161</v>
      </c>
      <c r="P382" s="1" t="s">
        <v>284</v>
      </c>
      <c r="Q382" s="1" t="s">
        <v>1162</v>
      </c>
      <c r="R382" s="1" t="s">
        <v>1073</v>
      </c>
      <c r="S382" s="1" t="s">
        <v>1163</v>
      </c>
      <c r="T382" s="1" t="s">
        <v>504</v>
      </c>
      <c r="U382" s="1" t="s">
        <v>1164</v>
      </c>
      <c r="V382" s="1" t="s">
        <v>1165</v>
      </c>
      <c r="W382" s="1" t="s">
        <v>1166</v>
      </c>
      <c r="X382" s="1" t="s">
        <v>120</v>
      </c>
      <c r="Y382" s="1" t="s">
        <v>1167</v>
      </c>
      <c r="Z382" s="1" t="s">
        <v>1168</v>
      </c>
      <c r="AA382" s="1" t="s">
        <v>1291</v>
      </c>
      <c r="AB382" s="1" t="s">
        <v>1282</v>
      </c>
    </row>
    <row r="383" spans="1:28" ht="29" x14ac:dyDescent="0.35">
      <c r="A383" s="3" t="s">
        <v>22</v>
      </c>
      <c r="B383" s="1" t="s">
        <v>1169</v>
      </c>
      <c r="C383" s="1" t="s">
        <v>939</v>
      </c>
      <c r="D383" s="1" t="s">
        <v>331</v>
      </c>
      <c r="E383" s="1" t="s">
        <v>148</v>
      </c>
      <c r="F383" s="1" t="s">
        <v>176</v>
      </c>
      <c r="G383" s="1" t="s">
        <v>585</v>
      </c>
      <c r="H383" s="1" t="s">
        <v>67</v>
      </c>
      <c r="I383" s="1" t="s">
        <v>1170</v>
      </c>
      <c r="J383" s="1" t="s">
        <v>707</v>
      </c>
      <c r="K383" s="1" t="s">
        <v>547</v>
      </c>
      <c r="L383" s="1" t="s">
        <v>64</v>
      </c>
      <c r="M383" s="1" t="s">
        <v>663</v>
      </c>
      <c r="N383" s="1" t="s">
        <v>879</v>
      </c>
      <c r="O383" s="1" t="s">
        <v>547</v>
      </c>
      <c r="P383" s="1" t="s">
        <v>34</v>
      </c>
      <c r="Q383" s="1" t="s">
        <v>844</v>
      </c>
      <c r="R383" s="1" t="s">
        <v>464</v>
      </c>
      <c r="S383" s="1" t="s">
        <v>542</v>
      </c>
      <c r="T383" s="1" t="s">
        <v>116</v>
      </c>
      <c r="U383" s="1" t="s">
        <v>902</v>
      </c>
      <c r="V383" s="1" t="s">
        <v>727</v>
      </c>
      <c r="W383" s="1" t="s">
        <v>1171</v>
      </c>
      <c r="X383" s="1" t="s">
        <v>146</v>
      </c>
      <c r="Y383" s="1" t="s">
        <v>1172</v>
      </c>
      <c r="Z383" s="1" t="s">
        <v>267</v>
      </c>
      <c r="AA383" s="1" t="s">
        <v>1291</v>
      </c>
      <c r="AB383" s="1" t="s">
        <v>1282</v>
      </c>
    </row>
    <row r="384" spans="1:28" ht="29" x14ac:dyDescent="0.35">
      <c r="A384" s="3" t="s">
        <v>1</v>
      </c>
      <c r="B384" s="1" t="s">
        <v>1173</v>
      </c>
      <c r="C384" s="1" t="s">
        <v>1174</v>
      </c>
      <c r="D384" s="1" t="s">
        <v>299</v>
      </c>
      <c r="E384" s="1" t="s">
        <v>1175</v>
      </c>
      <c r="F384" s="1" t="s">
        <v>527</v>
      </c>
      <c r="G384" s="1" t="s">
        <v>1176</v>
      </c>
      <c r="H384" s="1" t="s">
        <v>854</v>
      </c>
      <c r="I384" s="1" t="s">
        <v>1177</v>
      </c>
      <c r="J384" s="1" t="s">
        <v>639</v>
      </c>
      <c r="K384" s="1" t="s">
        <v>1178</v>
      </c>
      <c r="L384" s="1" t="s">
        <v>299</v>
      </c>
      <c r="M384" s="1" t="s">
        <v>1179</v>
      </c>
      <c r="N384" s="1" t="s">
        <v>1180</v>
      </c>
      <c r="O384" s="1" t="s">
        <v>1181</v>
      </c>
      <c r="P384" s="1" t="s">
        <v>299</v>
      </c>
      <c r="Q384" s="1" t="s">
        <v>1182</v>
      </c>
      <c r="R384" s="1" t="s">
        <v>478</v>
      </c>
      <c r="S384" s="1" t="s">
        <v>1183</v>
      </c>
      <c r="T384" s="1" t="s">
        <v>4</v>
      </c>
      <c r="U384" s="1" t="s">
        <v>1184</v>
      </c>
      <c r="V384" s="1" t="s">
        <v>347</v>
      </c>
      <c r="W384" s="1" t="s">
        <v>1185</v>
      </c>
      <c r="X384" s="1" t="s">
        <v>4</v>
      </c>
      <c r="Y384" s="1" t="s">
        <v>1186</v>
      </c>
      <c r="Z384" s="1" t="s">
        <v>1068</v>
      </c>
      <c r="AA384" s="1" t="s">
        <v>1292</v>
      </c>
      <c r="AB384" s="1" t="s">
        <v>1283</v>
      </c>
    </row>
    <row r="385" spans="1:28" ht="29" x14ac:dyDescent="0.35">
      <c r="A385" s="3" t="s">
        <v>22</v>
      </c>
      <c r="B385" s="1" t="s">
        <v>1187</v>
      </c>
      <c r="C385" s="1" t="s">
        <v>1188</v>
      </c>
      <c r="D385" s="1" t="s">
        <v>64</v>
      </c>
      <c r="E385" s="1" t="s">
        <v>1189</v>
      </c>
      <c r="F385" s="1" t="s">
        <v>464</v>
      </c>
      <c r="G385" s="1" t="s">
        <v>1190</v>
      </c>
      <c r="H385" s="1" t="s">
        <v>61</v>
      </c>
      <c r="I385" s="1" t="s">
        <v>843</v>
      </c>
      <c r="J385" s="1" t="s">
        <v>744</v>
      </c>
      <c r="K385" s="1" t="s">
        <v>1191</v>
      </c>
      <c r="L385" s="1" t="s">
        <v>146</v>
      </c>
      <c r="M385" s="1" t="s">
        <v>948</v>
      </c>
      <c r="N385" s="1" t="s">
        <v>686</v>
      </c>
      <c r="O385" s="1" t="s">
        <v>986</v>
      </c>
      <c r="P385" s="1" t="s">
        <v>146</v>
      </c>
      <c r="Q385" s="1" t="s">
        <v>1192</v>
      </c>
      <c r="R385" s="1" t="s">
        <v>39</v>
      </c>
      <c r="S385" s="1" t="s">
        <v>652</v>
      </c>
      <c r="T385" s="1" t="s">
        <v>173</v>
      </c>
      <c r="U385" s="1" t="s">
        <v>972</v>
      </c>
      <c r="V385" s="1" t="s">
        <v>211</v>
      </c>
      <c r="W385" s="1" t="s">
        <v>1193</v>
      </c>
      <c r="X385" s="1" t="s">
        <v>173</v>
      </c>
      <c r="Y385" s="1" t="s">
        <v>1194</v>
      </c>
      <c r="Z385" s="1" t="s">
        <v>263</v>
      </c>
      <c r="AA385" s="1" t="s">
        <v>1292</v>
      </c>
      <c r="AB385" s="1" t="s">
        <v>1283</v>
      </c>
    </row>
    <row r="386" spans="1:28" ht="29" x14ac:dyDescent="0.35">
      <c r="A386" s="3" t="s">
        <v>1</v>
      </c>
      <c r="B386" s="1" t="s">
        <v>1195</v>
      </c>
      <c r="C386" s="1" t="s">
        <v>1196</v>
      </c>
      <c r="D386" s="1" t="s">
        <v>354</v>
      </c>
      <c r="E386" s="1" t="s">
        <v>1197</v>
      </c>
      <c r="F386" s="1" t="s">
        <v>1198</v>
      </c>
      <c r="G386" s="1" t="s">
        <v>1199</v>
      </c>
      <c r="H386" s="1" t="s">
        <v>137</v>
      </c>
      <c r="I386" s="1" t="s">
        <v>1200</v>
      </c>
      <c r="J386" s="1" t="s">
        <v>1201</v>
      </c>
      <c r="K386" s="1" t="s">
        <v>1202</v>
      </c>
      <c r="L386" s="1" t="s">
        <v>223</v>
      </c>
      <c r="M386" s="1" t="s">
        <v>1203</v>
      </c>
      <c r="N386" s="1" t="s">
        <v>1176</v>
      </c>
      <c r="O386" s="1" t="s">
        <v>1204</v>
      </c>
      <c r="P386" s="1" t="s">
        <v>55</v>
      </c>
      <c r="Q386" s="1" t="s">
        <v>1205</v>
      </c>
      <c r="R386" s="1" t="s">
        <v>1206</v>
      </c>
      <c r="S386" s="1" t="s">
        <v>1207</v>
      </c>
      <c r="T386" s="1" t="s">
        <v>179</v>
      </c>
      <c r="U386" s="1" t="s">
        <v>1208</v>
      </c>
      <c r="V386" s="1" t="s">
        <v>1209</v>
      </c>
      <c r="W386" s="1" t="s">
        <v>1210</v>
      </c>
      <c r="X386" s="1" t="s">
        <v>49</v>
      </c>
      <c r="Y386" s="1" t="s">
        <v>1211</v>
      </c>
      <c r="Z386" s="1" t="s">
        <v>1212</v>
      </c>
      <c r="AA386" s="1" t="s">
        <v>1293</v>
      </c>
      <c r="AB386" s="1" t="s">
        <v>1281</v>
      </c>
    </row>
    <row r="387" spans="1:28" ht="29" x14ac:dyDescent="0.35">
      <c r="A387" s="3" t="s">
        <v>22</v>
      </c>
      <c r="B387" s="1" t="s">
        <v>1213</v>
      </c>
      <c r="C387" s="1" t="s">
        <v>1214</v>
      </c>
      <c r="D387" s="1" t="s">
        <v>29</v>
      </c>
      <c r="E387" s="1" t="s">
        <v>1215</v>
      </c>
      <c r="F387" s="1" t="s">
        <v>1216</v>
      </c>
      <c r="G387" s="1" t="s">
        <v>1217</v>
      </c>
      <c r="H387" s="1" t="s">
        <v>113</v>
      </c>
      <c r="I387" s="1" t="s">
        <v>1218</v>
      </c>
      <c r="J387" s="1" t="s">
        <v>1219</v>
      </c>
      <c r="K387" s="1" t="s">
        <v>1220</v>
      </c>
      <c r="L387" s="1" t="s">
        <v>173</v>
      </c>
      <c r="M387" s="1" t="s">
        <v>1221</v>
      </c>
      <c r="N387" s="1" t="s">
        <v>1193</v>
      </c>
      <c r="O387" s="1" t="s">
        <v>1222</v>
      </c>
      <c r="P387" s="1" t="s">
        <v>37</v>
      </c>
      <c r="Q387" s="1" t="s">
        <v>1223</v>
      </c>
      <c r="R387" s="1" t="s">
        <v>891</v>
      </c>
      <c r="S387" s="1" t="s">
        <v>1224</v>
      </c>
      <c r="T387" s="1" t="s">
        <v>194</v>
      </c>
      <c r="U387" s="1" t="s">
        <v>1225</v>
      </c>
      <c r="V387" s="1" t="s">
        <v>1226</v>
      </c>
      <c r="W387" s="1" t="s">
        <v>1227</v>
      </c>
      <c r="X387" s="1" t="s">
        <v>286</v>
      </c>
      <c r="Y387" s="1" t="s">
        <v>1228</v>
      </c>
      <c r="Z387" s="1" t="s">
        <v>1229</v>
      </c>
      <c r="AA387" s="1" t="s">
        <v>1293</v>
      </c>
      <c r="AB387" s="1" t="s">
        <v>1281</v>
      </c>
    </row>
    <row r="388" spans="1:28" ht="29" x14ac:dyDescent="0.35">
      <c r="A388" s="3" t="s">
        <v>1</v>
      </c>
      <c r="B388" s="1" t="s">
        <v>1230</v>
      </c>
      <c r="C388" s="1" t="s">
        <v>1231</v>
      </c>
      <c r="D388" s="1" t="s">
        <v>682</v>
      </c>
      <c r="E388" s="1" t="s">
        <v>1232</v>
      </c>
      <c r="F388" s="1" t="s">
        <v>1233</v>
      </c>
      <c r="G388" s="1" t="s">
        <v>1234</v>
      </c>
      <c r="H388" s="1" t="s">
        <v>692</v>
      </c>
      <c r="I388" s="1" t="s">
        <v>1235</v>
      </c>
      <c r="J388" s="1" t="s">
        <v>1236</v>
      </c>
      <c r="K388" s="1" t="s">
        <v>1237</v>
      </c>
      <c r="L388" s="1" t="s">
        <v>55</v>
      </c>
      <c r="M388" s="1" t="s">
        <v>1238</v>
      </c>
      <c r="N388" s="1" t="s">
        <v>1239</v>
      </c>
      <c r="O388" s="1" t="s">
        <v>1240</v>
      </c>
      <c r="P388" s="1" t="s">
        <v>345</v>
      </c>
      <c r="Q388" s="1" t="s">
        <v>1241</v>
      </c>
      <c r="R388" s="1" t="s">
        <v>1242</v>
      </c>
      <c r="S388" s="1" t="s">
        <v>1243</v>
      </c>
      <c r="T388" s="1" t="s">
        <v>677</v>
      </c>
      <c r="U388" s="1" t="s">
        <v>1244</v>
      </c>
      <c r="V388" s="1" t="s">
        <v>1245</v>
      </c>
      <c r="W388" s="1" t="s">
        <v>1246</v>
      </c>
      <c r="X388" s="1" t="s">
        <v>302</v>
      </c>
      <c r="Y388" s="1" t="s">
        <v>1247</v>
      </c>
      <c r="Z388" s="1" t="s">
        <v>1248</v>
      </c>
      <c r="AA388" s="1" t="s">
        <v>1294</v>
      </c>
      <c r="AB388" s="1" t="s">
        <v>1281</v>
      </c>
    </row>
    <row r="389" spans="1:28" ht="29" x14ac:dyDescent="0.35">
      <c r="A389" s="3" t="s">
        <v>22</v>
      </c>
      <c r="B389" s="1" t="s">
        <v>1249</v>
      </c>
      <c r="C389" s="1" t="s">
        <v>1250</v>
      </c>
      <c r="D389" s="1" t="s">
        <v>37</v>
      </c>
      <c r="E389" s="1" t="s">
        <v>1251</v>
      </c>
      <c r="F389" s="1" t="s">
        <v>1252</v>
      </c>
      <c r="G389" s="1" t="s">
        <v>1253</v>
      </c>
      <c r="H389" s="1" t="s">
        <v>744</v>
      </c>
      <c r="I389" s="1" t="s">
        <v>1254</v>
      </c>
      <c r="J389" s="1" t="s">
        <v>1255</v>
      </c>
      <c r="K389" s="1" t="s">
        <v>1256</v>
      </c>
      <c r="L389" s="1" t="s">
        <v>144</v>
      </c>
      <c r="M389" s="1" t="s">
        <v>1257</v>
      </c>
      <c r="N389" s="1" t="s">
        <v>1258</v>
      </c>
      <c r="O389" s="1" t="s">
        <v>1259</v>
      </c>
      <c r="P389" s="1" t="s">
        <v>98</v>
      </c>
      <c r="Q389" s="1" t="s">
        <v>1260</v>
      </c>
      <c r="R389" s="1" t="s">
        <v>1261</v>
      </c>
      <c r="S389" s="1" t="s">
        <v>1262</v>
      </c>
      <c r="T389" s="1" t="s">
        <v>191</v>
      </c>
      <c r="U389" s="1" t="s">
        <v>1263</v>
      </c>
      <c r="V389" s="1" t="s">
        <v>1264</v>
      </c>
      <c r="W389" s="1" t="s">
        <v>1265</v>
      </c>
      <c r="X389" s="1" t="s">
        <v>31</v>
      </c>
      <c r="Y389" s="1" t="s">
        <v>1266</v>
      </c>
      <c r="Z389" s="1" t="s">
        <v>1215</v>
      </c>
      <c r="AA389" s="1" t="s">
        <v>1294</v>
      </c>
      <c r="AB389" s="1" t="s">
        <v>1281</v>
      </c>
    </row>
    <row r="390" spans="1:28" x14ac:dyDescent="0.35">
      <c r="AB390" s="1"/>
    </row>
  </sheetData>
  <printOptions gridLines="1"/>
  <pageMargins left="0.7" right="0.7" top="0.75" bottom="0.75" header="0.3" footer="0.3"/>
  <pageSetup pageOrder="overThenDown" orientation="landscape"/>
  <headerFooter>
    <oddHeader>&amp;LTable: ACSDT5Y2020.B28004</oddHeader>
    <oddFooter>&amp;L&amp;Bdata.census.gov&amp;B | Measuring America's People, Places, and Economy &amp;R&amp;P</oddFooter>
    <evenHeader>&amp;LTable: ACSDT5Y2020.B28004</evenHeader>
    <evenFooter>&amp;L&amp;Bdata.census.gov&amp;B | Measuring America's People, Places, and Economy &amp;R&amp;P</even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127D9E-B6C2-48EE-8DFD-9ABBFF33CAD3}">
  <dimension ref="A1:AN184"/>
  <sheetViews>
    <sheetView tabSelected="1" topLeftCell="Z1" zoomScale="88" workbookViewId="0">
      <selection activeCell="AK1" sqref="AK1:AK1048576"/>
    </sheetView>
  </sheetViews>
  <sheetFormatPr defaultRowHeight="14.5" x14ac:dyDescent="0.35"/>
  <cols>
    <col min="1" max="1" width="30" style="1" customWidth="1"/>
    <col min="2" max="19" width="20" style="1" customWidth="1"/>
  </cols>
  <sheetData>
    <row r="1" spans="1:40" ht="48" customHeight="1" x14ac:dyDescent="0.35">
      <c r="A1" s="2" t="s">
        <v>0</v>
      </c>
      <c r="B1" s="2" t="s">
        <v>1310</v>
      </c>
      <c r="C1" s="2" t="s">
        <v>1309</v>
      </c>
      <c r="D1" s="2" t="s">
        <v>1311</v>
      </c>
      <c r="E1" s="2" t="s">
        <v>1312</v>
      </c>
      <c r="F1" s="2" t="s">
        <v>1313</v>
      </c>
      <c r="G1" s="2" t="s">
        <v>1314</v>
      </c>
      <c r="H1" s="2" t="s">
        <v>1315</v>
      </c>
      <c r="I1" s="2" t="s">
        <v>1316</v>
      </c>
      <c r="J1" s="2" t="s">
        <v>1317</v>
      </c>
      <c r="K1" s="2" t="s">
        <v>1318</v>
      </c>
      <c r="L1" s="2" t="s">
        <v>1319</v>
      </c>
      <c r="M1" s="2" t="s">
        <v>1320</v>
      </c>
      <c r="N1" s="2" t="s">
        <v>1321</v>
      </c>
      <c r="O1" s="2" t="s">
        <v>1322</v>
      </c>
      <c r="P1" s="2" t="s">
        <v>1323</v>
      </c>
      <c r="Q1" s="2" t="s">
        <v>1324</v>
      </c>
      <c r="R1" s="2" t="s">
        <v>1325</v>
      </c>
      <c r="S1" s="2" t="s">
        <v>1326</v>
      </c>
      <c r="T1" s="4" t="s">
        <v>1273</v>
      </c>
      <c r="U1" s="4" t="s">
        <v>1274</v>
      </c>
      <c r="V1" s="7" t="s">
        <v>1300</v>
      </c>
      <c r="W1" s="7" t="s">
        <v>1301</v>
      </c>
      <c r="X1" s="7" t="s">
        <v>1302</v>
      </c>
      <c r="Y1" s="7" t="s">
        <v>1303</v>
      </c>
      <c r="Z1" s="7" t="s">
        <v>1301</v>
      </c>
      <c r="AA1" s="7" t="s">
        <v>1304</v>
      </c>
      <c r="AB1" s="7" t="s">
        <v>1305</v>
      </c>
      <c r="AC1" s="7" t="s">
        <v>1301</v>
      </c>
      <c r="AD1" s="7" t="s">
        <v>1304</v>
      </c>
      <c r="AE1" s="7" t="s">
        <v>1305</v>
      </c>
      <c r="AF1" s="7" t="s">
        <v>1301</v>
      </c>
      <c r="AG1" s="7" t="s">
        <v>1304</v>
      </c>
      <c r="AH1" s="7" t="s">
        <v>1306</v>
      </c>
      <c r="AI1" s="7" t="s">
        <v>1307</v>
      </c>
      <c r="AJ1" s="7" t="s">
        <v>1302</v>
      </c>
      <c r="AK1" s="7" t="s">
        <v>1305</v>
      </c>
      <c r="AL1" s="7" t="s">
        <v>1307</v>
      </c>
      <c r="AM1" s="7" t="s">
        <v>1302</v>
      </c>
      <c r="AN1" s="6" t="s">
        <v>1308</v>
      </c>
    </row>
    <row r="2" spans="1:40" x14ac:dyDescent="0.35">
      <c r="A2" s="3" t="s">
        <v>1</v>
      </c>
      <c r="B2" s="1">
        <v>0</v>
      </c>
      <c r="C2" s="1">
        <v>52</v>
      </c>
      <c r="D2" s="1">
        <v>31</v>
      </c>
      <c r="E2" s="1">
        <v>0</v>
      </c>
      <c r="F2" s="1">
        <v>70</v>
      </c>
      <c r="G2" s="1">
        <v>46</v>
      </c>
      <c r="H2" s="1">
        <v>5</v>
      </c>
      <c r="I2" s="1">
        <v>127</v>
      </c>
      <c r="J2" s="1">
        <v>47</v>
      </c>
      <c r="K2" s="1">
        <v>0</v>
      </c>
      <c r="L2" s="1">
        <v>121</v>
      </c>
      <c r="M2" s="1">
        <v>31</v>
      </c>
      <c r="N2" s="1">
        <v>0</v>
      </c>
      <c r="O2" s="1">
        <v>188</v>
      </c>
      <c r="P2" s="1">
        <v>13</v>
      </c>
      <c r="Q2" s="1">
        <v>0</v>
      </c>
      <c r="R2" s="1">
        <v>347</v>
      </c>
      <c r="S2" s="1">
        <v>21</v>
      </c>
      <c r="T2">
        <v>9501</v>
      </c>
      <c r="U2" s="1" t="s">
        <v>1275</v>
      </c>
      <c r="V2">
        <f>STANDARDIZE(B2,AVERAGE($B$2:$B$184),_xlfn.STDEV.S($B$2:$B$184))</f>
        <v>-0.23707875453872684</v>
      </c>
      <c r="W2">
        <f>STANDARDIZE(C2,AVERAGE($C$2:$C$184),_xlfn.STDEV.S($C$2:$C$184))</f>
        <v>-0.20931789896873376</v>
      </c>
      <c r="X2">
        <f>STANDARDIZE(D2,AVERAGE($D$2:$D$184),_xlfn.STDEV.S($D$2:$D$184))</f>
        <v>8.3846892007967966E-2</v>
      </c>
      <c r="Y2">
        <f>STANDARDIZE(E2,AVERAGE($E$2:$E$184),_xlfn.STDEV.S($E$2:$E$184))</f>
        <v>-0.18447531184215002</v>
      </c>
      <c r="Z2">
        <f>STANDARDIZE(F2,AVERAGE($F$2:$F$184),_xlfn.STDEV.S($F$2:$F$184))</f>
        <v>-0.2343237994504265</v>
      </c>
      <c r="AA2">
        <f>STANDARDIZE(G2,AVERAGE($G$2:$G$184),_xlfn.STDEV.S($G$2:$G$184))</f>
        <v>0.24832884985494857</v>
      </c>
      <c r="AB2">
        <f>STANDARDIZE(H2,AVERAGE($H$2:$H$184),_xlfn.STDEV.S($H$2:$H$184))</f>
        <v>1.4130611035030429</v>
      </c>
      <c r="AC2">
        <f>STANDARDIZE(I2,AVERAGE($I$2:$I$184),_xlfn.STDEV.S($I$2:$I$184))</f>
        <v>-0.34775128658040305</v>
      </c>
      <c r="AD2">
        <f>STANDARDIZE(J2,AVERAGE($J$2:$J$184),_xlfn.STDEV.S($J$2:$J$184))</f>
        <v>-3.6041926882509699E-2</v>
      </c>
      <c r="AE2">
        <f>STANDARDIZE(K2,AVERAGE($K$2:$K$184),_xlfn.STDEV.S($K$2:$K$184))</f>
        <v>-0.24223284769287798</v>
      </c>
      <c r="AF2">
        <f>STANDARDIZE(L2,AVERAGE($L$2:$L$184),_xlfn.STDEV.S($L$2:$L$184))</f>
        <v>-0.5241265077913535</v>
      </c>
      <c r="AG2">
        <f>STANDARDIZE(M2,AVERAGE($M$2:$M$184),_xlfn.STDEV.S($M$2:$M$184))</f>
        <v>0.12651582481688772</v>
      </c>
      <c r="AH2">
        <f>STANDARDIZE(N2,AVERAGE($N$2:$N$184),_xlfn.STDEV.S($N$2:$N$184))</f>
        <v>-0.2361785518252727</v>
      </c>
      <c r="AI2">
        <f>STANDARDIZE(O2,AVERAGE($O$2:$O$184),_xlfn.STDEV.S($O$2:$O$184))</f>
        <v>-0.4943896617423395</v>
      </c>
      <c r="AJ2">
        <f>STANDARDIZE(P2,AVERAGE($P$2:$P$184),_xlfn.STDEV.S($P$2:$P$184))</f>
        <v>-0.42203751202557066</v>
      </c>
      <c r="AK2">
        <f>STANDARDIZE(Q2,AVERAGE($Q$2:$Q$184),_xlfn.STDEV.S($Q$2:$Q$184))</f>
        <v>-0.30034277040283386</v>
      </c>
      <c r="AL2">
        <f>STANDARDIZE(R2,AVERAGE($R$2:$R$184),_xlfn.STDEV.S($R$2:$R$184))</f>
        <v>-0.56135560885943825</v>
      </c>
      <c r="AM2">
        <f>STANDARDIZE(S2,AVERAGE($S$2:$S$184),_xlfn.STDEV.S($S$2:$S$184))</f>
        <v>-0.16264913832767675</v>
      </c>
      <c r="AN2">
        <f>SUM(V2:AM2)</f>
        <v>-2.3205489067474656</v>
      </c>
    </row>
    <row r="3" spans="1:40" x14ac:dyDescent="0.35">
      <c r="A3" s="3" t="s">
        <v>1</v>
      </c>
      <c r="B3" s="1">
        <v>2</v>
      </c>
      <c r="C3" s="1">
        <v>17</v>
      </c>
      <c r="D3" s="1">
        <v>35</v>
      </c>
      <c r="E3" s="1">
        <v>0</v>
      </c>
      <c r="F3" s="1">
        <v>26</v>
      </c>
      <c r="G3" s="1">
        <v>10</v>
      </c>
      <c r="H3" s="1">
        <v>0</v>
      </c>
      <c r="I3" s="1">
        <v>52</v>
      </c>
      <c r="J3" s="1">
        <v>17</v>
      </c>
      <c r="K3" s="1">
        <v>0</v>
      </c>
      <c r="L3" s="1">
        <v>68</v>
      </c>
      <c r="M3" s="1">
        <v>20</v>
      </c>
      <c r="N3" s="1">
        <v>0</v>
      </c>
      <c r="O3" s="1">
        <v>117</v>
      </c>
      <c r="P3" s="1">
        <v>22</v>
      </c>
      <c r="Q3" s="1">
        <v>0</v>
      </c>
      <c r="R3" s="1">
        <v>205</v>
      </c>
      <c r="S3" s="1">
        <v>21</v>
      </c>
      <c r="T3">
        <v>9502</v>
      </c>
      <c r="U3" s="1" t="s">
        <v>1275</v>
      </c>
      <c r="V3">
        <f>STANDARDIZE(B3,AVERAGE($B$2:$B$184),_xlfn.STDEV.S($B$2:$B$184))</f>
        <v>0.51745015121061244</v>
      </c>
      <c r="W3">
        <f>STANDARDIZE(C3,AVERAGE($C$2:$C$184),_xlfn.STDEV.S($C$2:$C$184))</f>
        <v>-0.62221631070102201</v>
      </c>
      <c r="X3">
        <f>STANDARDIZE(D3,AVERAGE($D$2:$D$184),_xlfn.STDEV.S($D$2:$D$184))</f>
        <v>0.19543948282584536</v>
      </c>
      <c r="Y3">
        <f>STANDARDIZE(E3,AVERAGE($E$2:$E$184),_xlfn.STDEV.S($E$2:$E$184))</f>
        <v>-0.18447531184215002</v>
      </c>
      <c r="Z3">
        <f>STANDARDIZE(F3,AVERAGE($F$2:$F$184),_xlfn.STDEV.S($F$2:$F$184))</f>
        <v>-0.7958640474191272</v>
      </c>
      <c r="AA3">
        <f>STANDARDIZE(G3,AVERAGE($G$2:$G$184),_xlfn.STDEV.S($G$2:$G$184))</f>
        <v>-0.69460513449340966</v>
      </c>
      <c r="AB3">
        <f>STANDARDIZE(H3,AVERAGE($H$2:$H$184),_xlfn.STDEV.S($H$2:$H$184))</f>
        <v>-0.30172790141112721</v>
      </c>
      <c r="AC3">
        <f>STANDARDIZE(I3,AVERAGE($I$2:$I$184),_xlfn.STDEV.S($I$2:$I$184))</f>
        <v>-1.0125912933105929</v>
      </c>
      <c r="AD3">
        <f>STANDARDIZE(J3,AVERAGE($J$2:$J$184),_xlfn.STDEV.S($J$2:$J$184))</f>
        <v>-0.60138529426816079</v>
      </c>
      <c r="AE3">
        <f>STANDARDIZE(K3,AVERAGE($K$2:$K$184),_xlfn.STDEV.S($K$2:$K$184))</f>
        <v>-0.24223284769287798</v>
      </c>
      <c r="AF3">
        <f>STANDARDIZE(L3,AVERAGE($L$2:$L$184),_xlfn.STDEV.S($L$2:$L$184))</f>
        <v>-0.98943570679074366</v>
      </c>
      <c r="AG3">
        <f>STANDARDIZE(M3,AVERAGE($M$2:$M$184),_xlfn.STDEV.S($M$2:$M$184))</f>
        <v>-0.26171032664103139</v>
      </c>
      <c r="AH3">
        <f>STANDARDIZE(N3,AVERAGE($N$2:$N$184),_xlfn.STDEV.S($N$2:$N$184))</f>
        <v>-0.2361785518252727</v>
      </c>
      <c r="AI3">
        <f>STANDARDIZE(O3,AVERAGE($O$2:$O$184),_xlfn.STDEV.S($O$2:$O$184))</f>
        <v>-1.0726760206744801</v>
      </c>
      <c r="AJ3">
        <f>STANDARDIZE(P3,AVERAGE($P$2:$P$184),_xlfn.STDEV.S($P$2:$P$184))</f>
        <v>-9.7681104043249187E-2</v>
      </c>
      <c r="AK3">
        <f>STANDARDIZE(Q3,AVERAGE($Q$2:$Q$184),_xlfn.STDEV.S($Q$2:$Q$184))</f>
        <v>-0.30034277040283386</v>
      </c>
      <c r="AL3">
        <f>STANDARDIZE(R3,AVERAGE($R$2:$R$184),_xlfn.STDEV.S($R$2:$R$184))</f>
        <v>-0.97875823137922091</v>
      </c>
      <c r="AM3">
        <f>STANDARDIZE(S3,AVERAGE($S$2:$S$184),_xlfn.STDEV.S($S$2:$S$184))</f>
        <v>-0.16264913832767675</v>
      </c>
      <c r="AN3">
        <f>SUM(V3:AM3)</f>
        <v>-7.8416403571865176</v>
      </c>
    </row>
    <row r="4" spans="1:40" x14ac:dyDescent="0.35">
      <c r="A4" s="3" t="s">
        <v>1</v>
      </c>
      <c r="B4" s="1">
        <v>0</v>
      </c>
      <c r="C4" s="1">
        <v>30</v>
      </c>
      <c r="D4" s="1">
        <v>15</v>
      </c>
      <c r="E4" s="1">
        <v>0</v>
      </c>
      <c r="F4" s="1">
        <v>0</v>
      </c>
      <c r="G4" s="1">
        <v>8</v>
      </c>
      <c r="H4" s="1">
        <v>0</v>
      </c>
      <c r="I4" s="1">
        <v>15</v>
      </c>
      <c r="J4" s="1">
        <v>103</v>
      </c>
      <c r="K4" s="1">
        <v>0</v>
      </c>
      <c r="L4" s="1">
        <v>108</v>
      </c>
      <c r="M4" s="1">
        <v>23</v>
      </c>
      <c r="N4" s="1">
        <v>0</v>
      </c>
      <c r="O4" s="1">
        <v>76</v>
      </c>
      <c r="P4" s="1">
        <v>11</v>
      </c>
      <c r="Q4" s="1">
        <v>0</v>
      </c>
      <c r="R4" s="1">
        <v>98</v>
      </c>
      <c r="S4" s="1">
        <v>14</v>
      </c>
      <c r="T4">
        <v>9503.01</v>
      </c>
      <c r="U4" s="1" t="s">
        <v>1275</v>
      </c>
      <c r="V4">
        <f>STANDARDIZE(B4,AVERAGE($B$2:$B$184),_xlfn.STDEV.S($B$2:$B$184))</f>
        <v>-0.23707875453872684</v>
      </c>
      <c r="W4">
        <f>STANDARDIZE(C4,AVERAGE($C$2:$C$184),_xlfn.STDEV.S($C$2:$C$184))</f>
        <v>-0.4688540434861721</v>
      </c>
      <c r="X4">
        <f>STANDARDIZE(D4,AVERAGE($D$2:$D$184),_xlfn.STDEV.S($D$2:$D$184))</f>
        <v>-0.36252347126354162</v>
      </c>
      <c r="Y4">
        <f>STANDARDIZE(E4,AVERAGE($E$2:$E$184),_xlfn.STDEV.S($E$2:$E$184))</f>
        <v>-0.18447531184215002</v>
      </c>
      <c r="Z4">
        <f>STANDARDIZE(F4,AVERAGE($F$2:$F$184),_xlfn.STDEV.S($F$2:$F$184))</f>
        <v>-1.1276832848551777</v>
      </c>
      <c r="AA4">
        <f>STANDARDIZE(G4,AVERAGE($G$2:$G$184),_xlfn.STDEV.S($G$2:$G$184))</f>
        <v>-0.74699035584609619</v>
      </c>
      <c r="AB4">
        <f>STANDARDIZE(H4,AVERAGE($H$2:$H$184),_xlfn.STDEV.S($H$2:$H$184))</f>
        <v>-0.30172790141112721</v>
      </c>
      <c r="AC4">
        <f>STANDARDIZE(I4,AVERAGE($I$2:$I$184),_xlfn.STDEV.S($I$2:$I$184))</f>
        <v>-1.3405790299641533</v>
      </c>
      <c r="AD4">
        <f>STANDARDIZE(J4,AVERAGE($J$2:$J$184),_xlfn.STDEV.S($J$2:$J$184))</f>
        <v>1.0192656922373724</v>
      </c>
      <c r="AE4">
        <f>STANDARDIZE(K4,AVERAGE($K$2:$K$184),_xlfn.STDEV.S($K$2:$K$184))</f>
        <v>-0.24223284769287798</v>
      </c>
      <c r="AF4">
        <f>STANDARDIZE(L4,AVERAGE($L$2:$L$184),_xlfn.STDEV.S($L$2:$L$184))</f>
        <v>-0.63825895282893974</v>
      </c>
      <c r="AG4">
        <f>STANDARDIZE(M4,AVERAGE($M$2:$M$184),_xlfn.STDEV.S($M$2:$M$184))</f>
        <v>-0.15583046715250801</v>
      </c>
      <c r="AH4">
        <f>STANDARDIZE(N4,AVERAGE($N$2:$N$184),_xlfn.STDEV.S($N$2:$N$184))</f>
        <v>-0.2361785518252727</v>
      </c>
      <c r="AI4">
        <f>STANDARDIZE(O4,AVERAGE($O$2:$O$184),_xlfn.STDEV.S($O$2:$O$184))</f>
        <v>-1.4066160307620541</v>
      </c>
      <c r="AJ4">
        <f>STANDARDIZE(P4,AVERAGE($P$2:$P$184),_xlfn.STDEV.S($P$2:$P$184))</f>
        <v>-0.4941167137994199</v>
      </c>
      <c r="AK4">
        <f>STANDARDIZE(Q4,AVERAGE($Q$2:$Q$184),_xlfn.STDEV.S($Q$2:$Q$184))</f>
        <v>-0.30034277040283386</v>
      </c>
      <c r="AL4">
        <f>STANDARDIZE(R4,AVERAGE($R$2:$R$184),_xlfn.STDEV.S($R$2:$R$184))</f>
        <v>-1.2932799258131416</v>
      </c>
      <c r="AM4">
        <f>STANDARDIZE(S4,AVERAGE($S$2:$S$184),_xlfn.STDEV.S($S$2:$S$184))</f>
        <v>-0.3592090875708408</v>
      </c>
      <c r="AN4">
        <f>SUM(V4:AM4)</f>
        <v>-8.8767118088176602</v>
      </c>
    </row>
    <row r="5" spans="1:40" x14ac:dyDescent="0.35">
      <c r="A5" s="3" t="s">
        <v>1</v>
      </c>
      <c r="B5" s="1">
        <v>0</v>
      </c>
      <c r="C5" s="1">
        <v>0</v>
      </c>
      <c r="D5" s="1">
        <v>0</v>
      </c>
      <c r="E5" s="1">
        <v>0</v>
      </c>
      <c r="F5" s="1">
        <v>52</v>
      </c>
      <c r="G5" s="1">
        <v>10</v>
      </c>
      <c r="H5" s="1">
        <v>0</v>
      </c>
      <c r="I5" s="1">
        <v>60</v>
      </c>
      <c r="J5" s="1">
        <v>42</v>
      </c>
      <c r="K5" s="1">
        <v>0</v>
      </c>
      <c r="L5" s="1">
        <v>48</v>
      </c>
      <c r="M5" s="1">
        <v>13</v>
      </c>
      <c r="N5" s="1">
        <v>0</v>
      </c>
      <c r="O5" s="1">
        <v>201</v>
      </c>
      <c r="P5" s="1">
        <v>0</v>
      </c>
      <c r="Q5" s="1">
        <v>0</v>
      </c>
      <c r="R5" s="1">
        <v>154</v>
      </c>
      <c r="S5" s="1">
        <v>41</v>
      </c>
      <c r="T5">
        <v>9503.02</v>
      </c>
      <c r="U5" s="1" t="s">
        <v>1275</v>
      </c>
      <c r="V5">
        <f>STANDARDIZE(B5,AVERAGE($B$2:$B$184),_xlfn.STDEV.S($B$2:$B$184))</f>
        <v>-0.23707875453872684</v>
      </c>
      <c r="W5">
        <f>STANDARDIZE(C5,AVERAGE($C$2:$C$184),_xlfn.STDEV.S($C$2:$C$184))</f>
        <v>-0.82276696782813352</v>
      </c>
      <c r="X5">
        <f>STANDARDIZE(D5,AVERAGE($D$2:$D$184),_xlfn.STDEV.S($D$2:$D$184))</f>
        <v>-0.78099568683058185</v>
      </c>
      <c r="Y5">
        <f>STANDARDIZE(E5,AVERAGE($E$2:$E$184),_xlfn.STDEV.S($E$2:$E$184))</f>
        <v>-0.18447531184215002</v>
      </c>
      <c r="Z5">
        <f>STANDARDIZE(F5,AVERAGE($F$2:$F$184),_xlfn.STDEV.S($F$2:$F$184))</f>
        <v>-0.46404480998307679</v>
      </c>
      <c r="AA5">
        <f>STANDARDIZE(G5,AVERAGE($G$2:$G$184),_xlfn.STDEV.S($G$2:$G$184))</f>
        <v>-0.69460513449340966</v>
      </c>
      <c r="AB5">
        <f>STANDARDIZE(H5,AVERAGE($H$2:$H$184),_xlfn.STDEV.S($H$2:$H$184))</f>
        <v>-0.30172790141112721</v>
      </c>
      <c r="AC5">
        <f>STANDARDIZE(I5,AVERAGE($I$2:$I$184),_xlfn.STDEV.S($I$2:$I$184))</f>
        <v>-0.94167502592603947</v>
      </c>
      <c r="AD5">
        <f>STANDARDIZE(J5,AVERAGE($J$2:$J$184),_xlfn.STDEV.S($J$2:$J$184))</f>
        <v>-0.13026582144678489</v>
      </c>
      <c r="AE5">
        <f>STANDARDIZE(K5,AVERAGE($K$2:$K$184),_xlfn.STDEV.S($K$2:$K$184))</f>
        <v>-0.24223284769287798</v>
      </c>
      <c r="AF5">
        <f>STANDARDIZE(L5,AVERAGE($L$2:$L$184),_xlfn.STDEV.S($L$2:$L$184))</f>
        <v>-1.1650240837716457</v>
      </c>
      <c r="AG5">
        <f>STANDARDIZE(M5,AVERAGE($M$2:$M$184),_xlfn.STDEV.S($M$2:$M$184))</f>
        <v>-0.50876333211425262</v>
      </c>
      <c r="AH5">
        <f>STANDARDIZE(N5,AVERAGE($N$2:$N$184),_xlfn.STDEV.S($N$2:$N$184))</f>
        <v>-0.2361785518252727</v>
      </c>
      <c r="AI5">
        <f>STANDARDIZE(O5,AVERAGE($O$2:$O$184),_xlfn.STDEV.S($O$2:$O$184))</f>
        <v>-0.38850624390969407</v>
      </c>
      <c r="AJ5">
        <f>STANDARDIZE(P5,AVERAGE($P$2:$P$184),_xlfn.STDEV.S($P$2:$P$184))</f>
        <v>-0.89055232355559055</v>
      </c>
      <c r="AK5">
        <f>STANDARDIZE(Q5,AVERAGE($Q$2:$Q$184),_xlfn.STDEV.S($Q$2:$Q$184))</f>
        <v>-0.30034277040283386</v>
      </c>
      <c r="AL5">
        <f>STANDARDIZE(R5,AVERAGE($R$2:$R$184),_xlfn.STDEV.S($R$2:$R$184))</f>
        <v>-1.1286704408757626</v>
      </c>
      <c r="AM5">
        <f>STANDARDIZE(S5,AVERAGE($S$2:$S$184),_xlfn.STDEV.S($S$2:$S$184))</f>
        <v>0.39895071665279197</v>
      </c>
      <c r="AN5">
        <f>SUM(V5:AM5)</f>
        <v>-9.0189552917951676</v>
      </c>
    </row>
    <row r="6" spans="1:40" x14ac:dyDescent="0.35">
      <c r="A6" s="3" t="s">
        <v>1</v>
      </c>
      <c r="B6" s="1">
        <v>0</v>
      </c>
      <c r="C6" s="1">
        <v>9</v>
      </c>
      <c r="D6" s="1">
        <v>0</v>
      </c>
      <c r="E6" s="1">
        <v>0</v>
      </c>
      <c r="F6" s="1">
        <v>22</v>
      </c>
      <c r="G6" s="1">
        <v>0</v>
      </c>
      <c r="H6" s="1">
        <v>0</v>
      </c>
      <c r="I6" s="1">
        <v>152</v>
      </c>
      <c r="J6" s="1">
        <v>49</v>
      </c>
      <c r="K6" s="1">
        <v>0</v>
      </c>
      <c r="L6" s="1">
        <v>54</v>
      </c>
      <c r="M6" s="1">
        <v>0</v>
      </c>
      <c r="N6" s="1">
        <v>0</v>
      </c>
      <c r="O6" s="1">
        <v>121</v>
      </c>
      <c r="P6" s="1">
        <v>18</v>
      </c>
      <c r="Q6" s="1">
        <v>0</v>
      </c>
      <c r="R6" s="1">
        <v>199</v>
      </c>
      <c r="S6" s="1">
        <v>8</v>
      </c>
      <c r="T6">
        <v>9503.0300000000007</v>
      </c>
      <c r="U6" s="1" t="s">
        <v>1275</v>
      </c>
      <c r="V6">
        <f>STANDARDIZE(B6,AVERAGE($B$2:$B$184),_xlfn.STDEV.S($B$2:$B$184))</f>
        <v>-0.23707875453872684</v>
      </c>
      <c r="W6">
        <f>STANDARDIZE(C6,AVERAGE($C$2:$C$184),_xlfn.STDEV.S($C$2:$C$184))</f>
        <v>-0.7165930905255451</v>
      </c>
      <c r="X6">
        <f>STANDARDIZE(D6,AVERAGE($D$2:$D$184),_xlfn.STDEV.S($D$2:$D$184))</f>
        <v>-0.78099568683058185</v>
      </c>
      <c r="Y6">
        <f>STANDARDIZE(E6,AVERAGE($E$2:$E$184),_xlfn.STDEV.S($E$2:$E$184))</f>
        <v>-0.18447531184215002</v>
      </c>
      <c r="Z6">
        <f>STANDARDIZE(F6,AVERAGE($F$2:$F$184),_xlfn.STDEV.S($F$2:$F$184))</f>
        <v>-0.84691316087082724</v>
      </c>
      <c r="AA6">
        <f>STANDARDIZE(G6,AVERAGE($G$2:$G$184),_xlfn.STDEV.S($G$2:$G$184))</f>
        <v>-0.95653124125684241</v>
      </c>
      <c r="AB6">
        <f>STANDARDIZE(H6,AVERAGE($H$2:$H$184),_xlfn.STDEV.S($H$2:$H$184))</f>
        <v>-0.30172790141112721</v>
      </c>
      <c r="AC6">
        <f>STANDARDIZE(I6,AVERAGE($I$2:$I$184),_xlfn.STDEV.S($I$2:$I$184))</f>
        <v>-0.12613795100367309</v>
      </c>
      <c r="AD6">
        <f>STANDARDIZE(J6,AVERAGE($J$2:$J$184),_xlfn.STDEV.S($J$2:$J$184))</f>
        <v>1.6476309432003752E-3</v>
      </c>
      <c r="AE6">
        <f>STANDARDIZE(K6,AVERAGE($K$2:$K$184),_xlfn.STDEV.S($K$2:$K$184))</f>
        <v>-0.24223284769287798</v>
      </c>
      <c r="AF6">
        <f>STANDARDIZE(L6,AVERAGE($L$2:$L$184),_xlfn.STDEV.S($L$2:$L$184))</f>
        <v>-1.1123475706773751</v>
      </c>
      <c r="AG6">
        <f>STANDARDIZE(M6,AVERAGE($M$2:$M$184),_xlfn.STDEV.S($M$2:$M$184))</f>
        <v>-0.96757605656452073</v>
      </c>
      <c r="AH6">
        <f>STANDARDIZE(N6,AVERAGE($N$2:$N$184),_xlfn.STDEV.S($N$2:$N$184))</f>
        <v>-0.2361785518252727</v>
      </c>
      <c r="AI6">
        <f>STANDARDIZE(O6,AVERAGE($O$2:$O$184),_xlfn.STDEV.S($O$2:$O$184))</f>
        <v>-1.0400965074952044</v>
      </c>
      <c r="AJ6">
        <f>STANDARDIZE(P6,AVERAGE($P$2:$P$184),_xlfn.STDEV.S($P$2:$P$184))</f>
        <v>-0.24183950759094763</v>
      </c>
      <c r="AK6">
        <f>STANDARDIZE(Q6,AVERAGE($Q$2:$Q$184),_xlfn.STDEV.S($Q$2:$Q$184))</f>
        <v>-0.30034277040283386</v>
      </c>
      <c r="AL6">
        <f>STANDARDIZE(R6,AVERAGE($R$2:$R$184),_xlfn.STDEV.S($R$2:$R$184))</f>
        <v>-0.99639496190822585</v>
      </c>
      <c r="AM6">
        <f>STANDARDIZE(S6,AVERAGE($S$2:$S$184),_xlfn.STDEV.S($S$2:$S$184))</f>
        <v>-0.52768904406498141</v>
      </c>
      <c r="AN6">
        <f>SUM(V6:AM6)</f>
        <v>-9.8135032855585145</v>
      </c>
    </row>
    <row r="7" spans="1:40" x14ac:dyDescent="0.35">
      <c r="A7" s="3" t="s">
        <v>1</v>
      </c>
      <c r="B7" s="1">
        <v>0</v>
      </c>
      <c r="C7" s="1">
        <v>66</v>
      </c>
      <c r="D7" s="1">
        <v>16</v>
      </c>
      <c r="E7" s="1">
        <v>0</v>
      </c>
      <c r="F7" s="1">
        <v>6</v>
      </c>
      <c r="G7" s="1">
        <v>54</v>
      </c>
      <c r="H7" s="1">
        <v>0</v>
      </c>
      <c r="I7" s="1">
        <v>103</v>
      </c>
      <c r="J7" s="1">
        <v>43</v>
      </c>
      <c r="K7" s="1">
        <v>0</v>
      </c>
      <c r="L7" s="1">
        <v>82</v>
      </c>
      <c r="M7" s="1">
        <v>29</v>
      </c>
      <c r="N7" s="1">
        <v>0</v>
      </c>
      <c r="O7" s="1">
        <v>163</v>
      </c>
      <c r="P7" s="1">
        <v>26</v>
      </c>
      <c r="Q7" s="1">
        <v>0</v>
      </c>
      <c r="R7" s="1">
        <v>265</v>
      </c>
      <c r="S7" s="1">
        <v>23</v>
      </c>
      <c r="T7">
        <v>9504</v>
      </c>
      <c r="U7" s="1" t="s">
        <v>1275</v>
      </c>
      <c r="V7">
        <f>STANDARDIZE(B7,AVERAGE($B$2:$B$184),_xlfn.STDEV.S($B$2:$B$184))</f>
        <v>-0.23707875453872684</v>
      </c>
      <c r="W7">
        <f>STANDARDIZE(C7,AVERAGE($C$2:$C$184),_xlfn.STDEV.S($C$2:$C$184))</f>
        <v>-4.4158534275818444E-2</v>
      </c>
      <c r="X7">
        <f>STANDARDIZE(D7,AVERAGE($D$2:$D$184),_xlfn.STDEV.S($D$2:$D$184))</f>
        <v>-0.33462532355907226</v>
      </c>
      <c r="Y7">
        <f>STANDARDIZE(E7,AVERAGE($E$2:$E$184),_xlfn.STDEV.S($E$2:$E$184))</f>
        <v>-0.18447531184215002</v>
      </c>
      <c r="Z7">
        <f>STANDARDIZE(F7,AVERAGE($F$2:$F$184),_xlfn.STDEV.S($F$2:$F$184))</f>
        <v>-1.0511096146776275</v>
      </c>
      <c r="AA7">
        <f>STANDARDIZE(G7,AVERAGE($G$2:$G$184),_xlfn.STDEV.S($G$2:$G$184))</f>
        <v>0.45786973526569485</v>
      </c>
      <c r="AB7">
        <f>STANDARDIZE(H7,AVERAGE($H$2:$H$184),_xlfn.STDEV.S($H$2:$H$184))</f>
        <v>-0.30172790141112721</v>
      </c>
      <c r="AC7">
        <f>STANDARDIZE(I7,AVERAGE($I$2:$I$184),_xlfn.STDEV.S($I$2:$I$184))</f>
        <v>-0.56050008873406387</v>
      </c>
      <c r="AD7">
        <f>STANDARDIZE(J7,AVERAGE($J$2:$J$184),_xlfn.STDEV.S($J$2:$J$184))</f>
        <v>-0.11142104253392984</v>
      </c>
      <c r="AE7">
        <f>STANDARDIZE(K7,AVERAGE($K$2:$K$184),_xlfn.STDEV.S($K$2:$K$184))</f>
        <v>-0.24223284769287798</v>
      </c>
      <c r="AF7">
        <f>STANDARDIZE(L7,AVERAGE($L$2:$L$184),_xlfn.STDEV.S($L$2:$L$184))</f>
        <v>-0.86652384290411233</v>
      </c>
      <c r="AG7">
        <f>STANDARDIZE(M7,AVERAGE($M$2:$M$184),_xlfn.STDEV.S($M$2:$M$184))</f>
        <v>5.5929251824538784E-2</v>
      </c>
      <c r="AH7">
        <f>STANDARDIZE(N7,AVERAGE($N$2:$N$184),_xlfn.STDEV.S($N$2:$N$184))</f>
        <v>-0.2361785518252727</v>
      </c>
      <c r="AI7">
        <f>STANDARDIZE(O7,AVERAGE($O$2:$O$184),_xlfn.STDEV.S($O$2:$O$184))</f>
        <v>-0.69801161911281151</v>
      </c>
      <c r="AJ7">
        <f>STANDARDIZE(P7,AVERAGE($P$2:$P$184),_xlfn.STDEV.S($P$2:$P$184))</f>
        <v>4.6477299504449239E-2</v>
      </c>
      <c r="AK7">
        <f>STANDARDIZE(Q7,AVERAGE($Q$2:$Q$184),_xlfn.STDEV.S($Q$2:$Q$184))</f>
        <v>-0.30034277040283386</v>
      </c>
      <c r="AL7">
        <f>STANDARDIZE(R7,AVERAGE($R$2:$R$184),_xlfn.STDEV.S($R$2:$R$184))</f>
        <v>-0.80239092608917184</v>
      </c>
      <c r="AM7">
        <f>STANDARDIZE(S7,AVERAGE($S$2:$S$184),_xlfn.STDEV.S($S$2:$S$184))</f>
        <v>-0.10648915282962987</v>
      </c>
      <c r="AN7">
        <f>SUM(V7:AM7)</f>
        <v>-5.5169899958345425</v>
      </c>
    </row>
    <row r="8" spans="1:40" x14ac:dyDescent="0.35">
      <c r="A8" s="3" t="s">
        <v>1</v>
      </c>
      <c r="B8" s="1">
        <v>0</v>
      </c>
      <c r="C8" s="1">
        <v>131</v>
      </c>
      <c r="D8" s="1">
        <v>69</v>
      </c>
      <c r="E8" s="1">
        <v>0</v>
      </c>
      <c r="F8" s="1">
        <v>62</v>
      </c>
      <c r="G8" s="1">
        <v>104</v>
      </c>
      <c r="H8" s="1">
        <v>0</v>
      </c>
      <c r="I8" s="1">
        <v>119</v>
      </c>
      <c r="J8" s="1">
        <v>56</v>
      </c>
      <c r="K8" s="1">
        <v>0</v>
      </c>
      <c r="L8" s="1">
        <v>345</v>
      </c>
      <c r="M8" s="1">
        <v>17</v>
      </c>
      <c r="N8" s="1">
        <v>0</v>
      </c>
      <c r="O8" s="1">
        <v>270</v>
      </c>
      <c r="P8" s="1">
        <v>11</v>
      </c>
      <c r="Q8" s="1">
        <v>0</v>
      </c>
      <c r="R8" s="1">
        <v>441</v>
      </c>
      <c r="S8" s="1">
        <v>69</v>
      </c>
      <c r="T8">
        <v>9505</v>
      </c>
      <c r="U8" s="1" t="s">
        <v>1275</v>
      </c>
      <c r="V8">
        <f>STANDARDIZE(B8,AVERAGE($B$2:$B$184),_xlfn.STDEV.S($B$2:$B$184))</f>
        <v>-0.23707875453872684</v>
      </c>
      <c r="W8">
        <f>STANDARDIZE(C8,AVERAGE($C$2:$C$184),_xlfn.STDEV.S($C$2:$C$184))</f>
        <v>0.72265280179843128</v>
      </c>
      <c r="X8">
        <f>STANDARDIZE(D8,AVERAGE($D$2:$D$184),_xlfn.STDEV.S($D$2:$D$184))</f>
        <v>1.1439765047778032</v>
      </c>
      <c r="Y8">
        <f>STANDARDIZE(E8,AVERAGE($E$2:$E$184),_xlfn.STDEV.S($E$2:$E$184))</f>
        <v>-0.18447531184215002</v>
      </c>
      <c r="Z8">
        <f>STANDARDIZE(F8,AVERAGE($F$2:$F$184),_xlfn.STDEV.S($F$2:$F$184))</f>
        <v>-0.33642202635382662</v>
      </c>
      <c r="AA8">
        <f>STANDARDIZE(G8,AVERAGE($G$2:$G$184),_xlfn.STDEV.S($G$2:$G$184))</f>
        <v>1.767500269082859</v>
      </c>
      <c r="AB8">
        <f>STANDARDIZE(H8,AVERAGE($H$2:$H$184),_xlfn.STDEV.S($H$2:$H$184))</f>
        <v>-0.30172790141112721</v>
      </c>
      <c r="AC8">
        <f>STANDARDIZE(I8,AVERAGE($I$2:$I$184),_xlfn.STDEV.S($I$2:$I$184))</f>
        <v>-0.41866755396495664</v>
      </c>
      <c r="AD8">
        <f>STANDARDIZE(J8,AVERAGE($J$2:$J$184),_xlfn.STDEV.S($J$2:$J$184))</f>
        <v>0.13356108333318564</v>
      </c>
      <c r="AE8">
        <f>STANDARDIZE(K8,AVERAGE($K$2:$K$184),_xlfn.STDEV.S($K$2:$K$184))</f>
        <v>-0.24223284769287798</v>
      </c>
      <c r="AF8">
        <f>STANDARDIZE(L8,AVERAGE($L$2:$L$184),_xlfn.STDEV.S($L$2:$L$184))</f>
        <v>1.4424633143947483</v>
      </c>
      <c r="AG8">
        <f>STANDARDIZE(M8,AVERAGE($M$2:$M$184),_xlfn.STDEV.S($M$2:$M$184))</f>
        <v>-0.3675901861295548</v>
      </c>
      <c r="AH8">
        <f>STANDARDIZE(N8,AVERAGE($N$2:$N$184),_xlfn.STDEV.S($N$2:$N$184))</f>
        <v>-0.2361785518252727</v>
      </c>
      <c r="AI8">
        <f>STANDARDIZE(O8,AVERAGE($O$2:$O$184),_xlfn.STDEV.S($O$2:$O$184))</f>
        <v>0.17349035843280872</v>
      </c>
      <c r="AJ8">
        <f>STANDARDIZE(P8,AVERAGE($P$2:$P$184),_xlfn.STDEV.S($P$2:$P$184))</f>
        <v>-0.4941167137994199</v>
      </c>
      <c r="AK8">
        <f>STANDARDIZE(Q8,AVERAGE($Q$2:$Q$184),_xlfn.STDEV.S($Q$2:$Q$184))</f>
        <v>-0.30034277040283386</v>
      </c>
      <c r="AL8">
        <f>STANDARDIZE(R8,AVERAGE($R$2:$R$184),_xlfn.STDEV.S($R$2:$R$184))</f>
        <v>-0.28504683057169483</v>
      </c>
      <c r="AM8">
        <f>STANDARDIZE(S8,AVERAGE($S$2:$S$184),_xlfn.STDEV.S($S$2:$S$184))</f>
        <v>1.1851905136254484</v>
      </c>
      <c r="AN8">
        <f>SUM(V8:AM8)</f>
        <v>3.1649553969128426</v>
      </c>
    </row>
    <row r="9" spans="1:40" x14ac:dyDescent="0.35">
      <c r="A9" s="3" t="s">
        <v>1</v>
      </c>
      <c r="B9" s="1">
        <v>0</v>
      </c>
      <c r="C9" s="1">
        <v>32</v>
      </c>
      <c r="D9" s="1">
        <v>18</v>
      </c>
      <c r="E9" s="1">
        <v>8</v>
      </c>
      <c r="F9" s="1">
        <v>70</v>
      </c>
      <c r="G9" s="1">
        <v>30</v>
      </c>
      <c r="H9" s="1">
        <v>0</v>
      </c>
      <c r="I9" s="1">
        <v>122</v>
      </c>
      <c r="J9" s="1">
        <v>53</v>
      </c>
      <c r="K9" s="1">
        <v>0</v>
      </c>
      <c r="L9" s="1">
        <v>199</v>
      </c>
      <c r="M9" s="1">
        <v>47</v>
      </c>
      <c r="N9" s="1">
        <v>0</v>
      </c>
      <c r="O9" s="1">
        <v>290</v>
      </c>
      <c r="P9" s="1">
        <v>33</v>
      </c>
      <c r="Q9" s="1">
        <v>0</v>
      </c>
      <c r="R9" s="1">
        <v>848</v>
      </c>
      <c r="S9" s="1">
        <v>32</v>
      </c>
      <c r="T9">
        <v>9601</v>
      </c>
      <c r="U9" s="1" t="s">
        <v>1276</v>
      </c>
      <c r="V9">
        <f>STANDARDIZE(B9,AVERAGE($B$2:$B$184),_xlfn.STDEV.S($B$2:$B$184))</f>
        <v>-0.23707875453872684</v>
      </c>
      <c r="W9">
        <f>STANDARDIZE(C9,AVERAGE($C$2:$C$184),_xlfn.STDEV.S($C$2:$C$184))</f>
        <v>-0.44525984853004136</v>
      </c>
      <c r="X9">
        <f>STANDARDIZE(D9,AVERAGE($D$2:$D$184),_xlfn.STDEV.S($D$2:$D$184))</f>
        <v>-0.27882902815013355</v>
      </c>
      <c r="Y9">
        <f>STANDARDIZE(E9,AVERAGE($E$2:$E$184),_xlfn.STDEV.S($E$2:$E$184))</f>
        <v>0.90452410967763885</v>
      </c>
      <c r="Z9">
        <f>STANDARDIZE(F9,AVERAGE($F$2:$F$184),_xlfn.STDEV.S($F$2:$F$184))</f>
        <v>-0.2343237994504265</v>
      </c>
      <c r="AA9">
        <f>STANDARDIZE(G9,AVERAGE($G$2:$G$184),_xlfn.STDEV.S($G$2:$G$184))</f>
        <v>-0.17075292096654396</v>
      </c>
      <c r="AB9">
        <f>STANDARDIZE(H9,AVERAGE($H$2:$H$184),_xlfn.STDEV.S($H$2:$H$184))</f>
        <v>-0.30172790141112721</v>
      </c>
      <c r="AC9">
        <f>STANDARDIZE(I9,AVERAGE($I$2:$I$184),_xlfn.STDEV.S($I$2:$I$184))</f>
        <v>-0.39207395369574904</v>
      </c>
      <c r="AD9">
        <f>STANDARDIZE(J9,AVERAGE($J$2:$J$184),_xlfn.STDEV.S($J$2:$J$184))</f>
        <v>7.7026746594620527E-2</v>
      </c>
      <c r="AE9">
        <f>STANDARDIZE(K9,AVERAGE($K$2:$K$184),_xlfn.STDEV.S($K$2:$K$184))</f>
        <v>-0.24223284769287798</v>
      </c>
      <c r="AF9">
        <f>STANDARDIZE(L9,AVERAGE($L$2:$L$184),_xlfn.STDEV.S($L$2:$L$184))</f>
        <v>0.1606681624341641</v>
      </c>
      <c r="AG9">
        <f>STANDARDIZE(M9,AVERAGE($M$2:$M$184),_xlfn.STDEV.S($M$2:$M$184))</f>
        <v>0.69120840875567913</v>
      </c>
      <c r="AH9">
        <f>STANDARDIZE(N9,AVERAGE($N$2:$N$184),_xlfn.STDEV.S($N$2:$N$184))</f>
        <v>-0.2361785518252727</v>
      </c>
      <c r="AI9">
        <f>STANDARDIZE(O9,AVERAGE($O$2:$O$184),_xlfn.STDEV.S($O$2:$O$184))</f>
        <v>0.33638792432918635</v>
      </c>
      <c r="AJ9">
        <f>STANDARDIZE(P9,AVERAGE($P$2:$P$184),_xlfn.STDEV.S($P$2:$P$184))</f>
        <v>0.2987545057129215</v>
      </c>
      <c r="AK9">
        <f>STANDARDIZE(Q9,AVERAGE($Q$2:$Q$184),_xlfn.STDEV.S($Q$2:$Q$184))</f>
        <v>-0.30034277040283386</v>
      </c>
      <c r="AL9">
        <f>STANDARDIZE(R9,AVERAGE($R$2:$R$184),_xlfn.STDEV.S($R$2:$R$184))</f>
        <v>0.91131139031247088</v>
      </c>
      <c r="AM9">
        <f>STANDARDIZE(S9,AVERAGE($S$2:$S$184),_xlfn.STDEV.S($S$2:$S$184))</f>
        <v>0.14623078191158106</v>
      </c>
      <c r="AN9">
        <f>SUM(V9:AM9)</f>
        <v>0.68731165306452957</v>
      </c>
    </row>
    <row r="10" spans="1:40" x14ac:dyDescent="0.35">
      <c r="A10" s="3" t="s">
        <v>1</v>
      </c>
      <c r="B10" s="1">
        <v>0</v>
      </c>
      <c r="C10" s="1">
        <v>58</v>
      </c>
      <c r="D10" s="1">
        <v>0</v>
      </c>
      <c r="E10" s="1">
        <v>0</v>
      </c>
      <c r="F10" s="1">
        <v>67</v>
      </c>
      <c r="G10" s="1">
        <v>17</v>
      </c>
      <c r="H10" s="1">
        <v>0</v>
      </c>
      <c r="I10" s="1">
        <v>90</v>
      </c>
      <c r="J10" s="1">
        <v>57</v>
      </c>
      <c r="K10" s="1">
        <v>13</v>
      </c>
      <c r="L10" s="1">
        <v>291</v>
      </c>
      <c r="M10" s="1">
        <v>62</v>
      </c>
      <c r="N10" s="1">
        <v>0</v>
      </c>
      <c r="O10" s="1">
        <v>368</v>
      </c>
      <c r="P10" s="1">
        <v>17</v>
      </c>
      <c r="Q10" s="1">
        <v>14</v>
      </c>
      <c r="R10" s="1">
        <v>879</v>
      </c>
      <c r="S10" s="1">
        <v>81</v>
      </c>
      <c r="T10">
        <v>9602</v>
      </c>
      <c r="U10" s="1" t="s">
        <v>1276</v>
      </c>
      <c r="V10">
        <f>STANDARDIZE(B10,AVERAGE($B$2:$B$184),_xlfn.STDEV.S($B$2:$B$184))</f>
        <v>-0.23707875453872684</v>
      </c>
      <c r="W10">
        <f>STANDARDIZE(C10,AVERAGE($C$2:$C$184),_xlfn.STDEV.S($C$2:$C$184))</f>
        <v>-0.13853531410034148</v>
      </c>
      <c r="X10">
        <f>STANDARDIZE(D10,AVERAGE($D$2:$D$184),_xlfn.STDEV.S($D$2:$D$184))</f>
        <v>-0.78099568683058185</v>
      </c>
      <c r="Y10">
        <f>STANDARDIZE(E10,AVERAGE($E$2:$E$184),_xlfn.STDEV.S($E$2:$E$184))</f>
        <v>-0.18447531184215002</v>
      </c>
      <c r="Z10">
        <f>STANDARDIZE(F10,AVERAGE($F$2:$F$184),_xlfn.STDEV.S($F$2:$F$184))</f>
        <v>-0.27261063453920154</v>
      </c>
      <c r="AA10">
        <f>STANDARDIZE(G10,AVERAGE($G$2:$G$184),_xlfn.STDEV.S($G$2:$G$184))</f>
        <v>-0.51125685975900659</v>
      </c>
      <c r="AB10">
        <f>STANDARDIZE(H10,AVERAGE($H$2:$H$184),_xlfn.STDEV.S($H$2:$H$184))</f>
        <v>-0.30172790141112721</v>
      </c>
      <c r="AC10">
        <f>STANDARDIZE(I10,AVERAGE($I$2:$I$184),_xlfn.STDEV.S($I$2:$I$184))</f>
        <v>-0.6757390232339634</v>
      </c>
      <c r="AD10">
        <f>STANDARDIZE(J10,AVERAGE($J$2:$J$184),_xlfn.STDEV.S($J$2:$J$184))</f>
        <v>0.15240586224604066</v>
      </c>
      <c r="AE10">
        <f>STANDARDIZE(K10,AVERAGE($K$2:$K$184),_xlfn.STDEV.S($K$2:$K$184))</f>
        <v>1.7178758076178593</v>
      </c>
      <c r="AF10">
        <f>STANDARDIZE(L10,AVERAGE($L$2:$L$184),_xlfn.STDEV.S($L$2:$L$184))</f>
        <v>0.96837469654631314</v>
      </c>
      <c r="AG10">
        <f>STANDARDIZE(M10,AVERAGE($M$2:$M$184),_xlfn.STDEV.S($M$2:$M$184))</f>
        <v>1.2206077061982963</v>
      </c>
      <c r="AH10">
        <f>STANDARDIZE(N10,AVERAGE($N$2:$N$184),_xlfn.STDEV.S($N$2:$N$184))</f>
        <v>-0.2361785518252727</v>
      </c>
      <c r="AI10">
        <f>STANDARDIZE(O10,AVERAGE($O$2:$O$184),_xlfn.STDEV.S($O$2:$O$184))</f>
        <v>0.971688431325059</v>
      </c>
      <c r="AJ10">
        <f>STANDARDIZE(P10,AVERAGE($P$2:$P$184),_xlfn.STDEV.S($P$2:$P$184))</f>
        <v>-0.27787910847787223</v>
      </c>
      <c r="AK10">
        <f>STANDARDIZE(Q10,AVERAGE($Q$2:$Q$184),_xlfn.STDEV.S($Q$2:$Q$184))</f>
        <v>4.0225683406761572</v>
      </c>
      <c r="AL10">
        <f>STANDARDIZE(R10,AVERAGE($R$2:$R$184),_xlfn.STDEV.S($R$2:$R$184))</f>
        <v>1.002434498045663</v>
      </c>
      <c r="AM10">
        <f>STANDARDIZE(S10,AVERAGE($S$2:$S$184),_xlfn.STDEV.S($S$2:$S$184))</f>
        <v>1.5221504266137296</v>
      </c>
      <c r="AN10">
        <f>SUM(V10:AM10)</f>
        <v>7.9616286227108741</v>
      </c>
    </row>
    <row r="11" spans="1:40" x14ac:dyDescent="0.35">
      <c r="A11" s="3" t="s">
        <v>1</v>
      </c>
      <c r="B11" s="1">
        <v>0</v>
      </c>
      <c r="C11" s="1">
        <v>23</v>
      </c>
      <c r="D11" s="1">
        <v>69</v>
      </c>
      <c r="E11" s="1">
        <v>0</v>
      </c>
      <c r="F11" s="1">
        <v>194</v>
      </c>
      <c r="G11" s="1">
        <v>21</v>
      </c>
      <c r="H11" s="1">
        <v>0</v>
      </c>
      <c r="I11" s="1">
        <v>214</v>
      </c>
      <c r="J11" s="1">
        <v>73</v>
      </c>
      <c r="K11" s="1">
        <v>0</v>
      </c>
      <c r="L11" s="1">
        <v>190</v>
      </c>
      <c r="M11" s="1">
        <v>24</v>
      </c>
      <c r="N11" s="1">
        <v>0</v>
      </c>
      <c r="O11" s="1">
        <v>346</v>
      </c>
      <c r="P11" s="1">
        <v>6</v>
      </c>
      <c r="Q11" s="1">
        <v>0</v>
      </c>
      <c r="R11" s="1">
        <v>189</v>
      </c>
      <c r="S11" s="1">
        <v>15</v>
      </c>
      <c r="T11">
        <v>9603</v>
      </c>
      <c r="U11" s="1" t="s">
        <v>1276</v>
      </c>
      <c r="V11">
        <f>STANDARDIZE(B11,AVERAGE($B$2:$B$184),_xlfn.STDEV.S($B$2:$B$184))</f>
        <v>-0.23707875453872684</v>
      </c>
      <c r="W11">
        <f>STANDARDIZE(C11,AVERAGE($C$2:$C$184),_xlfn.STDEV.S($C$2:$C$184))</f>
        <v>-0.55143372583262973</v>
      </c>
      <c r="X11">
        <f>STANDARDIZE(D11,AVERAGE($D$2:$D$184),_xlfn.STDEV.S($D$2:$D$184))</f>
        <v>1.1439765047778032</v>
      </c>
      <c r="Y11">
        <f>STANDARDIZE(E11,AVERAGE($E$2:$E$184),_xlfn.STDEV.S($E$2:$E$184))</f>
        <v>-0.18447531184215002</v>
      </c>
      <c r="Z11">
        <f>STANDARDIZE(F11,AVERAGE($F$2:$F$184),_xlfn.STDEV.S($F$2:$F$184))</f>
        <v>1.3481987175522754</v>
      </c>
      <c r="AA11">
        <f>STANDARDIZE(G11,AVERAGE($G$2:$G$184),_xlfn.STDEV.S($G$2:$G$184))</f>
        <v>-0.40648641705363348</v>
      </c>
      <c r="AB11">
        <f>STANDARDIZE(H11,AVERAGE($H$2:$H$184),_xlfn.STDEV.S($H$2:$H$184))</f>
        <v>-0.30172790141112721</v>
      </c>
      <c r="AC11">
        <f>STANDARDIZE(I11,AVERAGE($I$2:$I$184),_xlfn.STDEV.S($I$2:$I$184))</f>
        <v>0.42346312122661728</v>
      </c>
      <c r="AD11">
        <f>STANDARDIZE(J11,AVERAGE($J$2:$J$184),_xlfn.STDEV.S($J$2:$J$184))</f>
        <v>0.45392232485172129</v>
      </c>
      <c r="AE11">
        <f>STANDARDIZE(K11,AVERAGE($K$2:$K$184),_xlfn.STDEV.S($K$2:$K$184))</f>
        <v>-0.24223284769287798</v>
      </c>
      <c r="AF11">
        <f>STANDARDIZE(L11,AVERAGE($L$2:$L$184),_xlfn.STDEV.S($L$2:$L$184))</f>
        <v>8.1653392792758225E-2</v>
      </c>
      <c r="AG11">
        <f>STANDARDIZE(M11,AVERAGE($M$2:$M$184),_xlfn.STDEV.S($M$2:$M$184))</f>
        <v>-0.12053718065633355</v>
      </c>
      <c r="AH11">
        <f>STANDARDIZE(N11,AVERAGE($N$2:$N$184),_xlfn.STDEV.S($N$2:$N$184))</f>
        <v>-0.2361785518252727</v>
      </c>
      <c r="AI11">
        <f>STANDARDIZE(O11,AVERAGE($O$2:$O$184),_xlfn.STDEV.S($O$2:$O$184))</f>
        <v>0.79250110883904368</v>
      </c>
      <c r="AJ11">
        <f>STANDARDIZE(P11,AVERAGE($P$2:$P$184),_xlfn.STDEV.S($P$2:$P$184))</f>
        <v>-0.67431471823404288</v>
      </c>
      <c r="AK11">
        <f>STANDARDIZE(Q11,AVERAGE($Q$2:$Q$184),_xlfn.STDEV.S($Q$2:$Q$184))</f>
        <v>-0.30034277040283386</v>
      </c>
      <c r="AL11">
        <f>STANDARDIZE(R11,AVERAGE($R$2:$R$184),_xlfn.STDEV.S($R$2:$R$184))</f>
        <v>-1.0257895127899006</v>
      </c>
      <c r="AM11">
        <f>STANDARDIZE(S11,AVERAGE($S$2:$S$184),_xlfn.STDEV.S($S$2:$S$184))</f>
        <v>-0.33112909482181735</v>
      </c>
      <c r="AN11">
        <f>SUM(V11:AM11)</f>
        <v>-0.36801161706112678</v>
      </c>
    </row>
    <row r="12" spans="1:40" x14ac:dyDescent="0.35">
      <c r="A12" s="3" t="s">
        <v>1</v>
      </c>
      <c r="B12" s="1">
        <v>0</v>
      </c>
      <c r="C12" s="1">
        <v>72</v>
      </c>
      <c r="D12" s="1">
        <v>38</v>
      </c>
      <c r="E12" s="1">
        <v>0</v>
      </c>
      <c r="F12" s="1">
        <v>78</v>
      </c>
      <c r="G12" s="1">
        <v>78</v>
      </c>
      <c r="H12" s="1">
        <v>0</v>
      </c>
      <c r="I12" s="1">
        <v>144</v>
      </c>
      <c r="J12" s="1">
        <v>19</v>
      </c>
      <c r="K12" s="1">
        <v>73</v>
      </c>
      <c r="L12" s="1">
        <v>128</v>
      </c>
      <c r="M12" s="1">
        <v>20</v>
      </c>
      <c r="N12" s="1">
        <v>0</v>
      </c>
      <c r="O12" s="1">
        <v>138</v>
      </c>
      <c r="P12" s="1">
        <v>8</v>
      </c>
      <c r="Q12" s="1">
        <v>0</v>
      </c>
      <c r="R12" s="1">
        <v>172</v>
      </c>
      <c r="S12" s="1">
        <v>26</v>
      </c>
      <c r="T12">
        <v>9604</v>
      </c>
      <c r="U12" s="1" t="s">
        <v>1276</v>
      </c>
      <c r="V12">
        <f>STANDARDIZE(B12,AVERAGE($B$2:$B$184),_xlfn.STDEV.S($B$2:$B$184))</f>
        <v>-0.23707875453872684</v>
      </c>
      <c r="W12">
        <f>STANDARDIZE(C12,AVERAGE($C$2:$C$184),_xlfn.STDEV.S($C$2:$C$184))</f>
        <v>2.6624050592573834E-2</v>
      </c>
      <c r="X12">
        <f>STANDARDIZE(D12,AVERAGE($D$2:$D$184),_xlfn.STDEV.S($D$2:$D$184))</f>
        <v>0.2791339259392534</v>
      </c>
      <c r="Y12">
        <f>STANDARDIZE(E12,AVERAGE($E$2:$E$184),_xlfn.STDEV.S($E$2:$E$184))</f>
        <v>-0.18447531184215002</v>
      </c>
      <c r="Z12">
        <f>STANDARDIZE(F12,AVERAGE($F$2:$F$184),_xlfn.STDEV.S($F$2:$F$184))</f>
        <v>-0.13222557254702638</v>
      </c>
      <c r="AA12">
        <f>STANDARDIZE(G12,AVERAGE($G$2:$G$184),_xlfn.STDEV.S($G$2:$G$184))</f>
        <v>1.0864923914979336</v>
      </c>
      <c r="AB12">
        <f>STANDARDIZE(H12,AVERAGE($H$2:$H$184),_xlfn.STDEV.S($H$2:$H$184))</f>
        <v>-0.30172790141112721</v>
      </c>
      <c r="AC12">
        <f>STANDARDIZE(I12,AVERAGE($I$2:$I$184),_xlfn.STDEV.S($I$2:$I$184))</f>
        <v>-0.19705421838822668</v>
      </c>
      <c r="AD12">
        <f>STANDARDIZE(J12,AVERAGE($J$2:$J$184),_xlfn.STDEV.S($J$2:$J$184))</f>
        <v>-0.56369573644245075</v>
      </c>
      <c r="AE12">
        <f>STANDARDIZE(K12,AVERAGE($K$2:$K$184),_xlfn.STDEV.S($K$2:$K$184))</f>
        <v>10.76453113982126</v>
      </c>
      <c r="AF12">
        <f>STANDARDIZE(L12,AVERAGE($L$2:$L$184),_xlfn.STDEV.S($L$2:$L$184))</f>
        <v>-0.46267057584803783</v>
      </c>
      <c r="AG12">
        <f>STANDARDIZE(M12,AVERAGE($M$2:$M$184),_xlfn.STDEV.S($M$2:$M$184))</f>
        <v>-0.26171032664103139</v>
      </c>
      <c r="AH12">
        <f>STANDARDIZE(N12,AVERAGE($N$2:$N$184),_xlfn.STDEV.S($N$2:$N$184))</f>
        <v>-0.2361785518252727</v>
      </c>
      <c r="AI12">
        <f>STANDARDIZE(O12,AVERAGE($O$2:$O$184),_xlfn.STDEV.S($O$2:$O$184))</f>
        <v>-0.90163357648328357</v>
      </c>
      <c r="AJ12">
        <f>STANDARDIZE(P12,AVERAGE($P$2:$P$184),_xlfn.STDEV.S($P$2:$P$184))</f>
        <v>-0.60223551646019369</v>
      </c>
      <c r="AK12">
        <f>STANDARDIZE(Q12,AVERAGE($Q$2:$Q$184),_xlfn.STDEV.S($Q$2:$Q$184))</f>
        <v>-0.30034277040283386</v>
      </c>
      <c r="AL12">
        <f>STANDARDIZE(R12,AVERAGE($R$2:$R$184),_xlfn.STDEV.S($R$2:$R$184))</f>
        <v>-1.0757602492887479</v>
      </c>
      <c r="AM12">
        <f>STANDARDIZE(S12,AVERAGE($S$2:$S$184),_xlfn.STDEV.S($S$2:$S$184))</f>
        <v>-2.224917458255956E-2</v>
      </c>
      <c r="AN12">
        <f>SUM(V12:AM12)</f>
        <v>6.677743271149355</v>
      </c>
    </row>
    <row r="13" spans="1:40" x14ac:dyDescent="0.35">
      <c r="A13" s="3" t="s">
        <v>1</v>
      </c>
      <c r="B13" s="1">
        <v>0</v>
      </c>
      <c r="C13" s="1">
        <v>31</v>
      </c>
      <c r="D13" s="1">
        <v>43</v>
      </c>
      <c r="E13" s="1">
        <v>0</v>
      </c>
      <c r="F13" s="1">
        <v>89</v>
      </c>
      <c r="G13" s="1">
        <v>58</v>
      </c>
      <c r="H13" s="1">
        <v>0</v>
      </c>
      <c r="I13" s="1">
        <v>151</v>
      </c>
      <c r="J13" s="1">
        <v>118</v>
      </c>
      <c r="K13" s="1">
        <v>6</v>
      </c>
      <c r="L13" s="1">
        <v>337</v>
      </c>
      <c r="M13" s="1">
        <v>71</v>
      </c>
      <c r="N13" s="1">
        <v>0</v>
      </c>
      <c r="O13" s="1">
        <v>161</v>
      </c>
      <c r="P13" s="1">
        <v>25</v>
      </c>
      <c r="Q13" s="1">
        <v>0</v>
      </c>
      <c r="R13" s="1">
        <v>423</v>
      </c>
      <c r="S13" s="1">
        <v>13</v>
      </c>
      <c r="T13">
        <v>9605</v>
      </c>
      <c r="U13" s="1" t="s">
        <v>1276</v>
      </c>
      <c r="V13">
        <f>STANDARDIZE(B13,AVERAGE($B$2:$B$184),_xlfn.STDEV.S($B$2:$B$184))</f>
        <v>-0.23707875453872684</v>
      </c>
      <c r="W13">
        <f>STANDARDIZE(C13,AVERAGE($C$2:$C$184),_xlfn.STDEV.S($C$2:$C$184))</f>
        <v>-0.45705694600810676</v>
      </c>
      <c r="X13">
        <f>STANDARDIZE(D13,AVERAGE($D$2:$D$184),_xlfn.STDEV.S($D$2:$D$184))</f>
        <v>0.41862466446160013</v>
      </c>
      <c r="Y13">
        <f>STANDARDIZE(E13,AVERAGE($E$2:$E$184),_xlfn.STDEV.S($E$2:$E$184))</f>
        <v>-0.18447531184215002</v>
      </c>
      <c r="Z13">
        <f>STANDARDIZE(F13,AVERAGE($F$2:$F$184),_xlfn.STDEV.S($F$2:$F$184))</f>
        <v>8.1594894451487918E-3</v>
      </c>
      <c r="AA13">
        <f>STANDARDIZE(G13,AVERAGE($G$2:$G$184),_xlfn.STDEV.S($G$2:$G$184))</f>
        <v>0.56264017797106802</v>
      </c>
      <c r="AB13">
        <f>STANDARDIZE(H13,AVERAGE($H$2:$H$184),_xlfn.STDEV.S($H$2:$H$184))</f>
        <v>-0.30172790141112721</v>
      </c>
      <c r="AC13">
        <f>STANDARDIZE(I13,AVERAGE($I$2:$I$184),_xlfn.STDEV.S($I$2:$I$184))</f>
        <v>-0.13500248442674229</v>
      </c>
      <c r="AD13">
        <f>STANDARDIZE(J13,AVERAGE($J$2:$J$184),_xlfn.STDEV.S($J$2:$J$184))</f>
        <v>1.3019373759301978</v>
      </c>
      <c r="AE13">
        <f>STANDARDIZE(K13,AVERAGE($K$2:$K$184),_xlfn.STDEV.S($K$2:$K$184))</f>
        <v>0.66243268552746226</v>
      </c>
      <c r="AF13">
        <f>STANDARDIZE(L13,AVERAGE($L$2:$L$184),_xlfn.STDEV.S($L$2:$L$184))</f>
        <v>1.3722279636023875</v>
      </c>
      <c r="AG13">
        <f>STANDARDIZE(M13,AVERAGE($M$2:$M$184),_xlfn.STDEV.S($M$2:$M$184))</f>
        <v>1.5382472846638664</v>
      </c>
      <c r="AH13">
        <f>STANDARDIZE(N13,AVERAGE($N$2:$N$184),_xlfn.STDEV.S($N$2:$N$184))</f>
        <v>-0.2361785518252727</v>
      </c>
      <c r="AI13">
        <f>STANDARDIZE(O13,AVERAGE($O$2:$O$184),_xlfn.STDEV.S($O$2:$O$184))</f>
        <v>-0.71430137570244934</v>
      </c>
      <c r="AJ13">
        <f>STANDARDIZE(P13,AVERAGE($P$2:$P$184),_xlfn.STDEV.S($P$2:$P$184))</f>
        <v>1.0437698617524633E-2</v>
      </c>
      <c r="AK13">
        <f>STANDARDIZE(Q13,AVERAGE($Q$2:$Q$184),_xlfn.STDEV.S($Q$2:$Q$184))</f>
        <v>-0.30034277040283386</v>
      </c>
      <c r="AL13">
        <f>STANDARDIZE(R13,AVERAGE($R$2:$R$184),_xlfn.STDEV.S($R$2:$R$184))</f>
        <v>-0.33795702215870954</v>
      </c>
      <c r="AM13">
        <f>STANDARDIZE(S13,AVERAGE($S$2:$S$184),_xlfn.STDEV.S($S$2:$S$184))</f>
        <v>-0.3872890803198642</v>
      </c>
      <c r="AN13">
        <f>SUM(V13:AM13)</f>
        <v>2.5832971415832731</v>
      </c>
    </row>
    <row r="14" spans="1:40" x14ac:dyDescent="0.35">
      <c r="A14" s="3" t="s">
        <v>1</v>
      </c>
      <c r="B14" s="1">
        <v>0</v>
      </c>
      <c r="C14" s="1">
        <v>14</v>
      </c>
      <c r="D14" s="1">
        <v>0</v>
      </c>
      <c r="E14" s="1">
        <v>0</v>
      </c>
      <c r="F14" s="1">
        <v>88</v>
      </c>
      <c r="G14" s="1">
        <v>72</v>
      </c>
      <c r="H14" s="1">
        <v>0</v>
      </c>
      <c r="I14" s="1">
        <v>190</v>
      </c>
      <c r="J14" s="1">
        <v>65</v>
      </c>
      <c r="K14" s="1">
        <v>0</v>
      </c>
      <c r="L14" s="1">
        <v>340</v>
      </c>
      <c r="M14" s="1">
        <v>0</v>
      </c>
      <c r="N14" s="1">
        <v>0</v>
      </c>
      <c r="O14" s="1">
        <v>261</v>
      </c>
      <c r="P14" s="1">
        <v>9</v>
      </c>
      <c r="Q14" s="1">
        <v>14</v>
      </c>
      <c r="R14" s="1">
        <v>485</v>
      </c>
      <c r="S14" s="1">
        <v>68</v>
      </c>
      <c r="T14">
        <v>9606</v>
      </c>
      <c r="U14" s="1" t="s">
        <v>1276</v>
      </c>
      <c r="V14">
        <f>STANDARDIZE(B14,AVERAGE($B$2:$B$184),_xlfn.STDEV.S($B$2:$B$184))</f>
        <v>-0.23707875453872684</v>
      </c>
      <c r="W14">
        <f>STANDARDIZE(C14,AVERAGE($C$2:$C$184),_xlfn.STDEV.S($C$2:$C$184))</f>
        <v>-0.65760760313521816</v>
      </c>
      <c r="X14">
        <f>STANDARDIZE(D14,AVERAGE($D$2:$D$184),_xlfn.STDEV.S($D$2:$D$184))</f>
        <v>-0.78099568683058185</v>
      </c>
      <c r="Y14">
        <f>STANDARDIZE(E14,AVERAGE($E$2:$E$184),_xlfn.STDEV.S($E$2:$E$184))</f>
        <v>-0.18447531184215002</v>
      </c>
      <c r="Z14">
        <f>STANDARDIZE(F14,AVERAGE($F$2:$F$184),_xlfn.STDEV.S($F$2:$F$184))</f>
        <v>-4.6027889177762231E-3</v>
      </c>
      <c r="AA14">
        <f>STANDARDIZE(G14,AVERAGE($G$2:$G$184),_xlfn.STDEV.S($G$2:$G$184))</f>
        <v>0.92933672743987394</v>
      </c>
      <c r="AB14">
        <f>STANDARDIZE(H14,AVERAGE($H$2:$H$184),_xlfn.STDEV.S($H$2:$H$184))</f>
        <v>-0.30172790141112721</v>
      </c>
      <c r="AC14">
        <f>STANDARDIZE(I14,AVERAGE($I$2:$I$184),_xlfn.STDEV.S($I$2:$I$184))</f>
        <v>0.21071431907295649</v>
      </c>
      <c r="AD14">
        <f>STANDARDIZE(J14,AVERAGE($J$2:$J$184),_xlfn.STDEV.S($J$2:$J$184))</f>
        <v>0.30316409354888096</v>
      </c>
      <c r="AE14">
        <f>STANDARDIZE(K14,AVERAGE($K$2:$K$184),_xlfn.STDEV.S($K$2:$K$184))</f>
        <v>-0.24223284769287798</v>
      </c>
      <c r="AF14">
        <f>STANDARDIZE(L14,AVERAGE($L$2:$L$184),_xlfn.STDEV.S($L$2:$L$184))</f>
        <v>1.3985662201495228</v>
      </c>
      <c r="AG14">
        <f>STANDARDIZE(M14,AVERAGE($M$2:$M$184),_xlfn.STDEV.S($M$2:$M$184))</f>
        <v>-0.96757605656452073</v>
      </c>
      <c r="AH14">
        <f>STANDARDIZE(N14,AVERAGE($N$2:$N$184),_xlfn.STDEV.S($N$2:$N$184))</f>
        <v>-0.2361785518252727</v>
      </c>
      <c r="AI14">
        <f>STANDARDIZE(O14,AVERAGE($O$2:$O$184),_xlfn.STDEV.S($O$2:$O$184))</f>
        <v>0.1001864537794388</v>
      </c>
      <c r="AJ14">
        <f>STANDARDIZE(P14,AVERAGE($P$2:$P$184),_xlfn.STDEV.S($P$2:$P$184))</f>
        <v>-0.56619591557326909</v>
      </c>
      <c r="AK14">
        <f>STANDARDIZE(Q14,AVERAGE($Q$2:$Q$184),_xlfn.STDEV.S($Q$2:$Q$184))</f>
        <v>4.0225683406761572</v>
      </c>
      <c r="AL14">
        <f>STANDARDIZE(R14,AVERAGE($R$2:$R$184),_xlfn.STDEV.S($R$2:$R$184))</f>
        <v>-0.15571080669232554</v>
      </c>
      <c r="AM14">
        <f>STANDARDIZE(S14,AVERAGE($S$2:$S$184),_xlfn.STDEV.S($S$2:$S$184))</f>
        <v>1.1571105208764247</v>
      </c>
      <c r="AN14">
        <f>SUM(V14:AM14)</f>
        <v>3.7872644505194089</v>
      </c>
    </row>
    <row r="15" spans="1:40" x14ac:dyDescent="0.35">
      <c r="A15" s="3" t="s">
        <v>1</v>
      </c>
      <c r="B15" s="1">
        <v>0</v>
      </c>
      <c r="C15" s="1">
        <v>20</v>
      </c>
      <c r="D15" s="1">
        <v>34</v>
      </c>
      <c r="E15" s="1">
        <v>0</v>
      </c>
      <c r="F15" s="1">
        <v>42</v>
      </c>
      <c r="G15" s="1">
        <v>60</v>
      </c>
      <c r="H15" s="1">
        <v>5</v>
      </c>
      <c r="I15" s="1">
        <v>76</v>
      </c>
      <c r="J15" s="1">
        <v>53</v>
      </c>
      <c r="K15" s="1">
        <v>0</v>
      </c>
      <c r="L15" s="1">
        <v>74</v>
      </c>
      <c r="M15" s="1">
        <v>28</v>
      </c>
      <c r="N15" s="1">
        <v>0</v>
      </c>
      <c r="O15" s="1">
        <v>68</v>
      </c>
      <c r="P15" s="1">
        <v>29</v>
      </c>
      <c r="Q15" s="1">
        <v>0</v>
      </c>
      <c r="R15" s="1">
        <v>116</v>
      </c>
      <c r="S15" s="1">
        <v>45</v>
      </c>
      <c r="T15">
        <v>9400</v>
      </c>
      <c r="U15" s="1" t="s">
        <v>1277</v>
      </c>
      <c r="V15">
        <f>STANDARDIZE(B15,AVERAGE($B$2:$B$184),_xlfn.STDEV.S($B$2:$B$184))</f>
        <v>-0.23707875453872684</v>
      </c>
      <c r="W15">
        <f>STANDARDIZE(C15,AVERAGE($C$2:$C$184),_xlfn.STDEV.S($C$2:$C$184))</f>
        <v>-0.58682501826682587</v>
      </c>
      <c r="X15">
        <f>STANDARDIZE(D15,AVERAGE($D$2:$D$184),_xlfn.STDEV.S($D$2:$D$184))</f>
        <v>0.16754133512137601</v>
      </c>
      <c r="Y15">
        <f>STANDARDIZE(E15,AVERAGE($E$2:$E$184),_xlfn.STDEV.S($E$2:$E$184))</f>
        <v>-0.18447531184215002</v>
      </c>
      <c r="Z15">
        <f>STANDARDIZE(F15,AVERAGE($F$2:$F$184),_xlfn.STDEV.S($F$2:$F$184))</f>
        <v>-0.5916675936123269</v>
      </c>
      <c r="AA15">
        <f>STANDARDIZE(G15,AVERAGE($G$2:$G$184),_xlfn.STDEV.S($G$2:$G$184))</f>
        <v>0.61502539932375455</v>
      </c>
      <c r="AB15">
        <f>STANDARDIZE(H15,AVERAGE($H$2:$H$184),_xlfn.STDEV.S($H$2:$H$184))</f>
        <v>1.4130611035030429</v>
      </c>
      <c r="AC15">
        <f>STANDARDIZE(I15,AVERAGE($I$2:$I$184),_xlfn.STDEV.S($I$2:$I$184))</f>
        <v>-0.79984249115693218</v>
      </c>
      <c r="AD15">
        <f>STANDARDIZE(J15,AVERAGE($J$2:$J$184),_xlfn.STDEV.S($J$2:$J$184))</f>
        <v>7.7026746594620527E-2</v>
      </c>
      <c r="AE15">
        <f>STANDARDIZE(K15,AVERAGE($K$2:$K$184),_xlfn.STDEV.S($K$2:$K$184))</f>
        <v>-0.24223284769287798</v>
      </c>
      <c r="AF15">
        <f>STANDARDIZE(L15,AVERAGE($L$2:$L$184),_xlfn.STDEV.S($L$2:$L$184))</f>
        <v>-0.93675919369647309</v>
      </c>
      <c r="AG15">
        <f>STANDARDIZE(M15,AVERAGE($M$2:$M$184),_xlfn.STDEV.S($M$2:$M$184))</f>
        <v>2.0635965328364321E-2</v>
      </c>
      <c r="AH15">
        <f>STANDARDIZE(N15,AVERAGE($N$2:$N$184),_xlfn.STDEV.S($N$2:$N$184))</f>
        <v>-0.2361785518252727</v>
      </c>
      <c r="AI15">
        <f>STANDARDIZE(O15,AVERAGE($O$2:$O$184),_xlfn.STDEV.S($O$2:$O$184))</f>
        <v>-1.4717750571206052</v>
      </c>
      <c r="AJ15">
        <f>STANDARDIZE(P15,AVERAGE($P$2:$P$184),_xlfn.STDEV.S($P$2:$P$184))</f>
        <v>0.15459610216522307</v>
      </c>
      <c r="AK15">
        <f>STANDARDIZE(Q15,AVERAGE($Q$2:$Q$184),_xlfn.STDEV.S($Q$2:$Q$184))</f>
        <v>-0.30034277040283386</v>
      </c>
      <c r="AL15">
        <f>STANDARDIZE(R15,AVERAGE($R$2:$R$184),_xlfn.STDEV.S($R$2:$R$184))</f>
        <v>-1.2403697342261268</v>
      </c>
      <c r="AM15">
        <f>STANDARDIZE(S15,AVERAGE($S$2:$S$184),_xlfn.STDEV.S($S$2:$S$184))</f>
        <v>0.51127068764888572</v>
      </c>
      <c r="AN15">
        <f>SUM(V15:AM15)</f>
        <v>-3.8683899846958836</v>
      </c>
    </row>
    <row r="16" spans="1:40" x14ac:dyDescent="0.35">
      <c r="A16" s="3" t="s">
        <v>1</v>
      </c>
      <c r="B16" s="1">
        <v>0</v>
      </c>
      <c r="C16" s="1">
        <v>82</v>
      </c>
      <c r="D16" s="1">
        <v>38</v>
      </c>
      <c r="E16" s="1">
        <v>0</v>
      </c>
      <c r="F16" s="1">
        <v>30</v>
      </c>
      <c r="G16" s="1">
        <v>77</v>
      </c>
      <c r="H16" s="1">
        <v>0</v>
      </c>
      <c r="I16" s="1">
        <v>173</v>
      </c>
      <c r="J16" s="1">
        <v>203</v>
      </c>
      <c r="K16" s="1">
        <v>5</v>
      </c>
      <c r="L16" s="1">
        <v>66</v>
      </c>
      <c r="M16" s="1">
        <v>39</v>
      </c>
      <c r="N16" s="1">
        <v>4</v>
      </c>
      <c r="O16" s="1">
        <v>86</v>
      </c>
      <c r="P16" s="1">
        <v>12</v>
      </c>
      <c r="Q16" s="1">
        <v>0</v>
      </c>
      <c r="R16" s="1">
        <v>352</v>
      </c>
      <c r="S16" s="1">
        <v>97</v>
      </c>
      <c r="T16">
        <v>9701</v>
      </c>
      <c r="U16" s="1" t="s">
        <v>1277</v>
      </c>
      <c r="V16">
        <f>STANDARDIZE(B16,AVERAGE($B$2:$B$184),_xlfn.STDEV.S($B$2:$B$184))</f>
        <v>-0.23707875453872684</v>
      </c>
      <c r="W16">
        <f>STANDARDIZE(C16,AVERAGE($C$2:$C$184),_xlfn.STDEV.S($C$2:$C$184))</f>
        <v>0.14459502537322763</v>
      </c>
      <c r="X16">
        <f>STANDARDIZE(D16,AVERAGE($D$2:$D$184),_xlfn.STDEV.S($D$2:$D$184))</f>
        <v>0.2791339259392534</v>
      </c>
      <c r="Y16">
        <f>STANDARDIZE(E16,AVERAGE($E$2:$E$184),_xlfn.STDEV.S($E$2:$E$184))</f>
        <v>-0.18447531184215002</v>
      </c>
      <c r="Z16">
        <f>STANDARDIZE(F16,AVERAGE($F$2:$F$184),_xlfn.STDEV.S($F$2:$F$184))</f>
        <v>-0.74481493396742715</v>
      </c>
      <c r="AA16">
        <f>STANDARDIZE(G16,AVERAGE($G$2:$G$184),_xlfn.STDEV.S($G$2:$G$184))</f>
        <v>1.0602997808215904</v>
      </c>
      <c r="AB16">
        <f>STANDARDIZE(H16,AVERAGE($H$2:$H$184),_xlfn.STDEV.S($H$2:$H$184))</f>
        <v>-0.30172790141112721</v>
      </c>
      <c r="AC16">
        <f>STANDARDIZE(I16,AVERAGE($I$2:$I$184),_xlfn.STDEV.S($I$2:$I$184))</f>
        <v>6.001725088078011E-2</v>
      </c>
      <c r="AD16">
        <f>STANDARDIZE(J16,AVERAGE($J$2:$J$184),_xlfn.STDEV.S($J$2:$J$184))</f>
        <v>2.9037435835228758</v>
      </c>
      <c r="AE16">
        <f>STANDARDIZE(K16,AVERAGE($K$2:$K$184),_xlfn.STDEV.S($K$2:$K$184))</f>
        <v>0.51165509665740549</v>
      </c>
      <c r="AF16">
        <f>STANDARDIZE(L16,AVERAGE($L$2:$L$184),_xlfn.STDEV.S($L$2:$L$184))</f>
        <v>-1.006994544488834</v>
      </c>
      <c r="AG16">
        <f>STANDARDIZE(M16,AVERAGE($M$2:$M$184),_xlfn.STDEV.S($M$2:$M$184))</f>
        <v>0.40886211678628342</v>
      </c>
      <c r="AH16">
        <f>STANDARDIZE(N16,AVERAGE($N$2:$N$184),_xlfn.STDEV.S($N$2:$N$184))</f>
        <v>0.62393438318019789</v>
      </c>
      <c r="AI16">
        <f>STANDARDIZE(O16,AVERAGE($O$2:$O$184),_xlfn.STDEV.S($O$2:$O$184))</f>
        <v>-1.3251672478138654</v>
      </c>
      <c r="AJ16">
        <f>STANDARDIZE(P16,AVERAGE($P$2:$P$184),_xlfn.STDEV.S($P$2:$P$184))</f>
        <v>-0.45807711291249525</v>
      </c>
      <c r="AK16">
        <f>STANDARDIZE(Q16,AVERAGE($Q$2:$Q$184),_xlfn.STDEV.S($Q$2:$Q$184))</f>
        <v>-0.30034277040283386</v>
      </c>
      <c r="AL16">
        <f>STANDARDIZE(R16,AVERAGE($R$2:$R$184),_xlfn.STDEV.S($R$2:$R$184))</f>
        <v>-0.54665833341860082</v>
      </c>
      <c r="AM16">
        <f>STANDARDIZE(S16,AVERAGE($S$2:$S$184),_xlfn.STDEV.S($S$2:$S$184))</f>
        <v>1.9714303105981046</v>
      </c>
      <c r="AN16">
        <f>SUM(V16:AM16)</f>
        <v>2.8583345629636581</v>
      </c>
    </row>
    <row r="17" spans="1:40" x14ac:dyDescent="0.35">
      <c r="A17" s="3" t="s">
        <v>1</v>
      </c>
      <c r="B17" s="1">
        <v>0</v>
      </c>
      <c r="C17" s="1">
        <v>67</v>
      </c>
      <c r="D17" s="1">
        <v>67</v>
      </c>
      <c r="E17" s="1">
        <v>0</v>
      </c>
      <c r="F17" s="1">
        <v>113</v>
      </c>
      <c r="G17" s="1">
        <v>88</v>
      </c>
      <c r="H17" s="1">
        <v>13</v>
      </c>
      <c r="I17" s="1">
        <v>121</v>
      </c>
      <c r="J17" s="1">
        <v>15</v>
      </c>
      <c r="K17" s="1">
        <v>0</v>
      </c>
      <c r="L17" s="1">
        <v>124</v>
      </c>
      <c r="M17" s="1">
        <v>100</v>
      </c>
      <c r="N17" s="1">
        <v>5</v>
      </c>
      <c r="O17" s="1">
        <v>172</v>
      </c>
      <c r="P17" s="1">
        <v>0</v>
      </c>
      <c r="Q17" s="1">
        <v>6</v>
      </c>
      <c r="R17" s="1">
        <v>339</v>
      </c>
      <c r="S17" s="1">
        <v>31</v>
      </c>
      <c r="T17">
        <v>9702</v>
      </c>
      <c r="U17" s="1" t="s">
        <v>1277</v>
      </c>
      <c r="V17">
        <f>STANDARDIZE(B17,AVERAGE($B$2:$B$184),_xlfn.STDEV.S($B$2:$B$184))</f>
        <v>-0.23707875453872684</v>
      </c>
      <c r="W17">
        <f>STANDARDIZE(C17,AVERAGE($C$2:$C$184),_xlfn.STDEV.S($C$2:$C$184))</f>
        <v>-3.2361436797753065E-2</v>
      </c>
      <c r="X17">
        <f>STANDARDIZE(D17,AVERAGE($D$2:$D$184),_xlfn.STDEV.S($D$2:$D$184))</f>
        <v>1.0881802093688646</v>
      </c>
      <c r="Y17">
        <f>STANDARDIZE(E17,AVERAGE($E$2:$E$184),_xlfn.STDEV.S($E$2:$E$184))</f>
        <v>-0.18447531184215002</v>
      </c>
      <c r="Z17">
        <f>STANDARDIZE(F17,AVERAGE($F$2:$F$184),_xlfn.STDEV.S($F$2:$F$184))</f>
        <v>0.31445417015534916</v>
      </c>
      <c r="AA17">
        <f>STANDARDIZE(G17,AVERAGE($G$2:$G$184),_xlfn.STDEV.S($G$2:$G$184))</f>
        <v>1.3484184982613665</v>
      </c>
      <c r="AB17">
        <f>STANDARDIZE(H17,AVERAGE($H$2:$H$184),_xlfn.STDEV.S($H$2:$H$184))</f>
        <v>4.1567235113657155</v>
      </c>
      <c r="AC17">
        <f>STANDARDIZE(I17,AVERAGE($I$2:$I$184),_xlfn.STDEV.S($I$2:$I$184))</f>
        <v>-0.40093848711881824</v>
      </c>
      <c r="AD17">
        <f>STANDARDIZE(J17,AVERAGE($J$2:$J$184),_xlfn.STDEV.S($J$2:$J$184))</f>
        <v>-0.63907485209387094</v>
      </c>
      <c r="AE17">
        <f>STANDARDIZE(K17,AVERAGE($K$2:$K$184),_xlfn.STDEV.S($K$2:$K$184))</f>
        <v>-0.24223284769287798</v>
      </c>
      <c r="AF17">
        <f>STANDARDIZE(L17,AVERAGE($L$2:$L$184),_xlfn.STDEV.S($L$2:$L$184))</f>
        <v>-0.49778825124421822</v>
      </c>
      <c r="AG17">
        <f>STANDARDIZE(M17,AVERAGE($M$2:$M$184),_xlfn.STDEV.S($M$2:$M$184))</f>
        <v>2.5617525930529257</v>
      </c>
      <c r="AH17">
        <f>STANDARDIZE(N17,AVERAGE($N$2:$N$184),_xlfn.STDEV.S($N$2:$N$184))</f>
        <v>0.8389626169315656</v>
      </c>
      <c r="AI17">
        <f>STANDARDIZE(O17,AVERAGE($O$2:$O$184),_xlfn.STDEV.S($O$2:$O$184))</f>
        <v>-0.62470771445944162</v>
      </c>
      <c r="AJ17">
        <f>STANDARDIZE(P17,AVERAGE($P$2:$P$184),_xlfn.STDEV.S($P$2:$P$184))</f>
        <v>-0.89055232355559055</v>
      </c>
      <c r="AK17">
        <f>STANDARDIZE(Q17,AVERAGE($Q$2:$Q$184),_xlfn.STDEV.S($Q$2:$Q$184))</f>
        <v>1.5523334200595909</v>
      </c>
      <c r="AL17">
        <f>STANDARDIZE(R17,AVERAGE($R$2:$R$184),_xlfn.STDEV.S($R$2:$R$184))</f>
        <v>-0.5848712495647781</v>
      </c>
      <c r="AM17">
        <f>STANDARDIZE(S17,AVERAGE($S$2:$S$184),_xlfn.STDEV.S($S$2:$S$184))</f>
        <v>0.11815078916255763</v>
      </c>
      <c r="AN17">
        <f>SUM(V17:AM17)</f>
        <v>7.6448945794497094</v>
      </c>
    </row>
    <row r="18" spans="1:40" x14ac:dyDescent="0.35">
      <c r="A18" s="3" t="s">
        <v>1</v>
      </c>
      <c r="B18" s="1">
        <v>0</v>
      </c>
      <c r="C18" s="1">
        <v>39</v>
      </c>
      <c r="D18" s="1">
        <v>0</v>
      </c>
      <c r="E18" s="1">
        <v>0</v>
      </c>
      <c r="F18" s="1">
        <v>39</v>
      </c>
      <c r="G18" s="1">
        <v>13</v>
      </c>
      <c r="H18" s="1">
        <v>0</v>
      </c>
      <c r="I18" s="1">
        <v>117</v>
      </c>
      <c r="J18" s="1">
        <v>46</v>
      </c>
      <c r="K18" s="1">
        <v>0</v>
      </c>
      <c r="L18" s="1">
        <v>145</v>
      </c>
      <c r="M18" s="1">
        <v>45</v>
      </c>
      <c r="N18" s="1">
        <v>0</v>
      </c>
      <c r="O18" s="1">
        <v>167</v>
      </c>
      <c r="P18" s="1">
        <v>33</v>
      </c>
      <c r="Q18" s="1">
        <v>0</v>
      </c>
      <c r="R18" s="1">
        <v>294</v>
      </c>
      <c r="S18" s="1">
        <v>48</v>
      </c>
      <c r="T18">
        <v>9703</v>
      </c>
      <c r="U18" s="1" t="s">
        <v>1278</v>
      </c>
      <c r="V18">
        <f>STANDARDIZE(B18,AVERAGE($B$2:$B$184),_xlfn.STDEV.S($B$2:$B$184))</f>
        <v>-0.23707875453872684</v>
      </c>
      <c r="W18">
        <f>STANDARDIZE(C18,AVERAGE($C$2:$C$184),_xlfn.STDEV.S($C$2:$C$184))</f>
        <v>-0.36268016618358367</v>
      </c>
      <c r="X18">
        <f>STANDARDIZE(D18,AVERAGE($D$2:$D$184),_xlfn.STDEV.S($D$2:$D$184))</f>
        <v>-0.78099568683058185</v>
      </c>
      <c r="Y18">
        <f>STANDARDIZE(E18,AVERAGE($E$2:$E$184),_xlfn.STDEV.S($E$2:$E$184))</f>
        <v>-0.18447531184215002</v>
      </c>
      <c r="Z18">
        <f>STANDARDIZE(F18,AVERAGE($F$2:$F$184),_xlfn.STDEV.S($F$2:$F$184))</f>
        <v>-0.62995442870110196</v>
      </c>
      <c r="AA18">
        <f>STANDARDIZE(G18,AVERAGE($G$2:$G$184),_xlfn.STDEV.S($G$2:$G$184))</f>
        <v>-0.61602730246437976</v>
      </c>
      <c r="AB18">
        <f>STANDARDIZE(H18,AVERAGE($H$2:$H$184),_xlfn.STDEV.S($H$2:$H$184))</f>
        <v>-0.30172790141112721</v>
      </c>
      <c r="AC18">
        <f>STANDARDIZE(I18,AVERAGE($I$2:$I$184),_xlfn.STDEV.S($I$2:$I$184))</f>
        <v>-0.43639662081109504</v>
      </c>
      <c r="AD18">
        <f>STANDARDIZE(J18,AVERAGE($J$2:$J$184),_xlfn.STDEV.S($J$2:$J$184))</f>
        <v>-5.4886705795364733E-2</v>
      </c>
      <c r="AE18">
        <f>STANDARDIZE(K18,AVERAGE($K$2:$K$184),_xlfn.STDEV.S($K$2:$K$184))</f>
        <v>-0.24223284769287798</v>
      </c>
      <c r="AF18">
        <f>STANDARDIZE(L18,AVERAGE($L$2:$L$184),_xlfn.STDEV.S($L$2:$L$184))</f>
        <v>-0.31342045541427116</v>
      </c>
      <c r="AG18">
        <f>STANDARDIZE(M18,AVERAGE($M$2:$M$184),_xlfn.STDEV.S($M$2:$M$184))</f>
        <v>0.6206218357633303</v>
      </c>
      <c r="AH18">
        <f>STANDARDIZE(N18,AVERAGE($N$2:$N$184),_xlfn.STDEV.S($N$2:$N$184))</f>
        <v>-0.2361785518252727</v>
      </c>
      <c r="AI18">
        <f>STANDARDIZE(O18,AVERAGE($O$2:$O$184),_xlfn.STDEV.S($O$2:$O$184))</f>
        <v>-0.66543210593353597</v>
      </c>
      <c r="AJ18">
        <f>STANDARDIZE(P18,AVERAGE($P$2:$P$184),_xlfn.STDEV.S($P$2:$P$184))</f>
        <v>0.2987545057129215</v>
      </c>
      <c r="AK18">
        <f>STANDARDIZE(Q18,AVERAGE($Q$2:$Q$184),_xlfn.STDEV.S($Q$2:$Q$184))</f>
        <v>-0.30034277040283386</v>
      </c>
      <c r="AL18">
        <f>STANDARDIZE(R18,AVERAGE($R$2:$R$184),_xlfn.STDEV.S($R$2:$R$184))</f>
        <v>-0.71714672853231487</v>
      </c>
      <c r="AM18">
        <f>STANDARDIZE(S18,AVERAGE($S$2:$S$184),_xlfn.STDEV.S($S$2:$S$184))</f>
        <v>0.59551066589595603</v>
      </c>
      <c r="AN18">
        <f>SUM(V18:AM18)</f>
        <v>-4.5640893310070094</v>
      </c>
    </row>
    <row r="19" spans="1:40" x14ac:dyDescent="0.35">
      <c r="A19" s="3" t="s">
        <v>1</v>
      </c>
      <c r="B19" s="1">
        <v>0</v>
      </c>
      <c r="C19" s="1">
        <v>44</v>
      </c>
      <c r="D19" s="1">
        <v>10</v>
      </c>
      <c r="E19" s="1">
        <v>0</v>
      </c>
      <c r="F19" s="1">
        <v>26</v>
      </c>
      <c r="G19" s="1">
        <v>7</v>
      </c>
      <c r="H19" s="1">
        <v>0</v>
      </c>
      <c r="I19" s="1">
        <v>109</v>
      </c>
      <c r="J19" s="1">
        <v>24</v>
      </c>
      <c r="K19" s="1">
        <v>0</v>
      </c>
      <c r="L19" s="1">
        <v>102</v>
      </c>
      <c r="M19" s="1">
        <v>14</v>
      </c>
      <c r="N19" s="1">
        <v>0</v>
      </c>
      <c r="O19" s="1">
        <v>206</v>
      </c>
      <c r="P19" s="1">
        <v>11</v>
      </c>
      <c r="Q19" s="1">
        <v>0</v>
      </c>
      <c r="R19" s="1">
        <v>213</v>
      </c>
      <c r="S19" s="1">
        <v>3</v>
      </c>
      <c r="T19">
        <v>9601</v>
      </c>
      <c r="U19" s="1" t="s">
        <v>1279</v>
      </c>
      <c r="V19">
        <f>STANDARDIZE(B19,AVERAGE($B$2:$B$184),_xlfn.STDEV.S($B$2:$B$184))</f>
        <v>-0.23707875453872684</v>
      </c>
      <c r="W19">
        <f>STANDARDIZE(C19,AVERAGE($C$2:$C$184),_xlfn.STDEV.S($C$2:$C$184))</f>
        <v>-0.30369467879325679</v>
      </c>
      <c r="X19">
        <f>STANDARDIZE(D19,AVERAGE($D$2:$D$184),_xlfn.STDEV.S($D$2:$D$184))</f>
        <v>-0.5020142097858884</v>
      </c>
      <c r="Y19">
        <f>STANDARDIZE(E19,AVERAGE($E$2:$E$184),_xlfn.STDEV.S($E$2:$E$184))</f>
        <v>-0.18447531184215002</v>
      </c>
      <c r="Z19">
        <f>STANDARDIZE(F19,AVERAGE($F$2:$F$184),_xlfn.STDEV.S($F$2:$F$184))</f>
        <v>-0.7958640474191272</v>
      </c>
      <c r="AA19">
        <f>STANDARDIZE(G19,AVERAGE($G$2:$G$184),_xlfn.STDEV.S($G$2:$G$184))</f>
        <v>-0.77318296652243945</v>
      </c>
      <c r="AB19">
        <f>STANDARDIZE(H19,AVERAGE($H$2:$H$184),_xlfn.STDEV.S($H$2:$H$184))</f>
        <v>-0.30172790141112721</v>
      </c>
      <c r="AC19">
        <f>STANDARDIZE(I19,AVERAGE($I$2:$I$184),_xlfn.STDEV.S($I$2:$I$184))</f>
        <v>-0.50731288819564868</v>
      </c>
      <c r="AD19">
        <f>STANDARDIZE(J19,AVERAGE($J$2:$J$184),_xlfn.STDEV.S($J$2:$J$184))</f>
        <v>-0.46947184187817553</v>
      </c>
      <c r="AE19">
        <f>STANDARDIZE(K19,AVERAGE($K$2:$K$184),_xlfn.STDEV.S($K$2:$K$184))</f>
        <v>-0.24223284769287798</v>
      </c>
      <c r="AF19">
        <f>STANDARDIZE(L19,AVERAGE($L$2:$L$184),_xlfn.STDEV.S($L$2:$L$184))</f>
        <v>-0.69093546592321042</v>
      </c>
      <c r="AG19">
        <f>STANDARDIZE(M19,AVERAGE($M$2:$M$184),_xlfn.STDEV.S($M$2:$M$184))</f>
        <v>-0.47347004561807821</v>
      </c>
      <c r="AH19">
        <f>STANDARDIZE(N19,AVERAGE($N$2:$N$184),_xlfn.STDEV.S($N$2:$N$184))</f>
        <v>-0.2361785518252727</v>
      </c>
      <c r="AI19">
        <f>STANDARDIZE(O19,AVERAGE($O$2:$O$184),_xlfn.STDEV.S($O$2:$O$184))</f>
        <v>-0.34778185243559967</v>
      </c>
      <c r="AJ19">
        <f>STANDARDIZE(P19,AVERAGE($P$2:$P$184),_xlfn.STDEV.S($P$2:$P$184))</f>
        <v>-0.4941167137994199</v>
      </c>
      <c r="AK19">
        <f>STANDARDIZE(Q19,AVERAGE($Q$2:$Q$184),_xlfn.STDEV.S($Q$2:$Q$184))</f>
        <v>-0.30034277040283386</v>
      </c>
      <c r="AL19">
        <f>STANDARDIZE(R19,AVERAGE($R$2:$R$184),_xlfn.STDEV.S($R$2:$R$184))</f>
        <v>-0.95524259067388106</v>
      </c>
      <c r="AM19">
        <f>STANDARDIZE(S19,AVERAGE($S$2:$S$184),_xlfn.STDEV.S($S$2:$S$184))</f>
        <v>-0.66808900781009861</v>
      </c>
      <c r="AN19">
        <f>SUM(V19:AM19)</f>
        <v>-8.483212446567812</v>
      </c>
    </row>
    <row r="20" spans="1:40" x14ac:dyDescent="0.35">
      <c r="A20" s="3" t="s">
        <v>1</v>
      </c>
      <c r="B20" s="1">
        <v>9</v>
      </c>
      <c r="C20" s="1">
        <v>25</v>
      </c>
      <c r="D20" s="1">
        <v>9</v>
      </c>
      <c r="E20" s="1">
        <v>0</v>
      </c>
      <c r="F20" s="1">
        <v>54</v>
      </c>
      <c r="G20" s="1">
        <v>6</v>
      </c>
      <c r="H20" s="1">
        <v>0</v>
      </c>
      <c r="I20" s="1">
        <v>171</v>
      </c>
      <c r="J20" s="1">
        <v>50</v>
      </c>
      <c r="K20" s="1">
        <v>7</v>
      </c>
      <c r="L20" s="1">
        <v>231</v>
      </c>
      <c r="M20" s="1">
        <v>21</v>
      </c>
      <c r="N20" s="1">
        <v>0</v>
      </c>
      <c r="O20" s="1">
        <v>161</v>
      </c>
      <c r="P20" s="1">
        <v>11</v>
      </c>
      <c r="Q20" s="1">
        <v>5</v>
      </c>
      <c r="R20" s="1">
        <v>559</v>
      </c>
      <c r="S20" s="1">
        <v>17</v>
      </c>
      <c r="T20">
        <v>9602</v>
      </c>
      <c r="U20" s="1" t="s">
        <v>1279</v>
      </c>
      <c r="V20">
        <f>STANDARDIZE(B20,AVERAGE($B$2:$B$184),_xlfn.STDEV.S($B$2:$B$184))</f>
        <v>3.1583013213333002</v>
      </c>
      <c r="W20">
        <f>STANDARDIZE(C20,AVERAGE($C$2:$C$184),_xlfn.STDEV.S($C$2:$C$184))</f>
        <v>-0.52783953087649904</v>
      </c>
      <c r="X20">
        <f>STANDARDIZE(D20,AVERAGE($D$2:$D$184),_xlfn.STDEV.S($D$2:$D$184))</f>
        <v>-0.5299123574903577</v>
      </c>
      <c r="Y20">
        <f>STANDARDIZE(E20,AVERAGE($E$2:$E$184),_xlfn.STDEV.S($E$2:$E$184))</f>
        <v>-0.18447531184215002</v>
      </c>
      <c r="Z20">
        <f>STANDARDIZE(F20,AVERAGE($F$2:$F$184),_xlfn.STDEV.S($F$2:$F$184))</f>
        <v>-0.43852025325722677</v>
      </c>
      <c r="AA20">
        <f>STANDARDIZE(G20,AVERAGE($G$2:$G$184),_xlfn.STDEV.S($G$2:$G$184))</f>
        <v>-0.79937557719878272</v>
      </c>
      <c r="AB20">
        <f>STANDARDIZE(H20,AVERAGE($H$2:$H$184),_xlfn.STDEV.S($H$2:$H$184))</f>
        <v>-0.30172790141112721</v>
      </c>
      <c r="AC20">
        <f>STANDARDIZE(I20,AVERAGE($I$2:$I$184),_xlfn.STDEV.S($I$2:$I$184))</f>
        <v>4.2288184034641713E-2</v>
      </c>
      <c r="AD20">
        <f>STANDARDIZE(J20,AVERAGE($J$2:$J$184),_xlfn.STDEV.S($J$2:$J$184))</f>
        <v>2.0492409856055414E-2</v>
      </c>
      <c r="AE20">
        <f>STANDARDIZE(K20,AVERAGE($K$2:$K$184),_xlfn.STDEV.S($K$2:$K$184))</f>
        <v>0.81321027439751903</v>
      </c>
      <c r="AF20">
        <f>STANDARDIZE(L20,AVERAGE($L$2:$L$184),_xlfn.STDEV.S($L$2:$L$184))</f>
        <v>0.44160956560360726</v>
      </c>
      <c r="AG20">
        <f>STANDARDIZE(M20,AVERAGE($M$2:$M$184),_xlfn.STDEV.S($M$2:$M$184))</f>
        <v>-0.22641704014485695</v>
      </c>
      <c r="AH20">
        <f>STANDARDIZE(N20,AVERAGE($N$2:$N$184),_xlfn.STDEV.S($N$2:$N$184))</f>
        <v>-0.2361785518252727</v>
      </c>
      <c r="AI20">
        <f>STANDARDIZE(O20,AVERAGE($O$2:$O$184),_xlfn.STDEV.S($O$2:$O$184))</f>
        <v>-0.71430137570244934</v>
      </c>
      <c r="AJ20">
        <f>STANDARDIZE(P20,AVERAGE($P$2:$P$184),_xlfn.STDEV.S($P$2:$P$184))</f>
        <v>-0.4941167137994199</v>
      </c>
      <c r="AK20">
        <f>STANDARDIZE(Q20,AVERAGE($Q$2:$Q$184),_xlfn.STDEV.S($Q$2:$Q$184))</f>
        <v>1.2435540549825201</v>
      </c>
      <c r="AL20">
        <f>STANDARDIZE(R20,AVERAGE($R$2:$R$184),_xlfn.STDEV.S($R$2:$R$184))</f>
        <v>6.1808869832068229E-2</v>
      </c>
      <c r="AM20">
        <f>STANDARDIZE(S20,AVERAGE($S$2:$S$184),_xlfn.STDEV.S($S$2:$S$184))</f>
        <v>-0.2749691093237705</v>
      </c>
      <c r="AN20">
        <f>SUM(V20:AM20)</f>
        <v>1.0534309571677993</v>
      </c>
    </row>
    <row r="21" spans="1:40" x14ac:dyDescent="0.35">
      <c r="A21" s="3" t="s">
        <v>1</v>
      </c>
      <c r="B21" s="1">
        <v>0</v>
      </c>
      <c r="C21" s="1">
        <v>21</v>
      </c>
      <c r="D21" s="1">
        <v>35</v>
      </c>
      <c r="E21" s="1">
        <v>0</v>
      </c>
      <c r="F21" s="1">
        <v>41</v>
      </c>
      <c r="G21" s="1">
        <v>52</v>
      </c>
      <c r="H21" s="1">
        <v>0</v>
      </c>
      <c r="I21" s="1">
        <v>110</v>
      </c>
      <c r="J21" s="1">
        <v>11</v>
      </c>
      <c r="K21" s="1">
        <v>2</v>
      </c>
      <c r="L21" s="1">
        <v>120</v>
      </c>
      <c r="M21" s="1">
        <v>9</v>
      </c>
      <c r="N21" s="1">
        <v>2</v>
      </c>
      <c r="O21" s="1">
        <v>174</v>
      </c>
      <c r="P21" s="1">
        <v>46</v>
      </c>
      <c r="Q21" s="1">
        <v>8</v>
      </c>
      <c r="R21" s="1">
        <v>417</v>
      </c>
      <c r="S21" s="1">
        <v>86</v>
      </c>
      <c r="T21">
        <v>9603</v>
      </c>
      <c r="U21" s="1" t="s">
        <v>1279</v>
      </c>
      <c r="V21">
        <f>STANDARDIZE(B21,AVERAGE($B$2:$B$184),_xlfn.STDEV.S($B$2:$B$184))</f>
        <v>-0.23707875453872684</v>
      </c>
      <c r="W21">
        <f>STANDARDIZE(C21,AVERAGE($C$2:$C$184),_xlfn.STDEV.S($C$2:$C$184))</f>
        <v>-0.57502792078876053</v>
      </c>
      <c r="X21">
        <f>STANDARDIZE(D21,AVERAGE($D$2:$D$184),_xlfn.STDEV.S($D$2:$D$184))</f>
        <v>0.19543948282584536</v>
      </c>
      <c r="Y21">
        <f>STANDARDIZE(E21,AVERAGE($E$2:$E$184),_xlfn.STDEV.S($E$2:$E$184))</f>
        <v>-0.18447531184215002</v>
      </c>
      <c r="Z21">
        <f>STANDARDIZE(F21,AVERAGE($F$2:$F$184),_xlfn.STDEV.S($F$2:$F$184))</f>
        <v>-0.604429871975252</v>
      </c>
      <c r="AA21">
        <f>STANDARDIZE(G21,AVERAGE($G$2:$G$184),_xlfn.STDEV.S($G$2:$G$184))</f>
        <v>0.40548451391300827</v>
      </c>
      <c r="AB21">
        <f>STANDARDIZE(H21,AVERAGE($H$2:$H$184),_xlfn.STDEV.S($H$2:$H$184))</f>
        <v>-0.30172790141112721</v>
      </c>
      <c r="AC21">
        <f>STANDARDIZE(I21,AVERAGE($I$2:$I$184),_xlfn.STDEV.S($I$2:$I$184))</f>
        <v>-0.49844835477257943</v>
      </c>
      <c r="AD21">
        <f>STANDARDIZE(J21,AVERAGE($J$2:$J$184),_xlfn.STDEV.S($J$2:$J$184))</f>
        <v>-0.71445396774529102</v>
      </c>
      <c r="AE21">
        <f>STANDARDIZE(K21,AVERAGE($K$2:$K$184),_xlfn.STDEV.S($K$2:$K$184))</f>
        <v>5.9322330047235423E-2</v>
      </c>
      <c r="AF21">
        <f>STANDARDIZE(L21,AVERAGE($L$2:$L$184),_xlfn.STDEV.S($L$2:$L$184))</f>
        <v>-0.5329059266403986</v>
      </c>
      <c r="AG21">
        <f>STANDARDIZE(M21,AVERAGE($M$2:$M$184),_xlfn.STDEV.S($M$2:$M$184))</f>
        <v>-0.6499364780989505</v>
      </c>
      <c r="AH21">
        <f>STANDARDIZE(N21,AVERAGE($N$2:$N$184),_xlfn.STDEV.S($N$2:$N$184))</f>
        <v>0.19387791567746263</v>
      </c>
      <c r="AI21">
        <f>STANDARDIZE(O21,AVERAGE($O$2:$O$184),_xlfn.STDEV.S($O$2:$O$184))</f>
        <v>-0.60841795786980379</v>
      </c>
      <c r="AJ21">
        <f>STANDARDIZE(P21,AVERAGE($P$2:$P$184),_xlfn.STDEV.S($P$2:$P$184))</f>
        <v>0.76726931724294145</v>
      </c>
      <c r="AK21">
        <f>STANDARDIZE(Q21,AVERAGE($Q$2:$Q$184),_xlfn.STDEV.S($Q$2:$Q$184))</f>
        <v>2.1698921502137325</v>
      </c>
      <c r="AL21">
        <f>STANDARDIZE(R21,AVERAGE($R$2:$R$184),_xlfn.STDEV.S($R$2:$R$184))</f>
        <v>-0.35559375268771443</v>
      </c>
      <c r="AM21">
        <f>STANDARDIZE(S21,AVERAGE($S$2:$S$184),_xlfn.STDEV.S($S$2:$S$184))</f>
        <v>1.6625503903588468</v>
      </c>
      <c r="AN21">
        <f>SUM(V21:AM21)</f>
        <v>0.19133990190831796</v>
      </c>
    </row>
    <row r="22" spans="1:40" x14ac:dyDescent="0.35">
      <c r="A22" s="3" t="s">
        <v>1</v>
      </c>
      <c r="B22" s="1">
        <v>0</v>
      </c>
      <c r="C22" s="1">
        <v>72</v>
      </c>
      <c r="D22" s="1">
        <v>50</v>
      </c>
      <c r="E22" s="1">
        <v>2</v>
      </c>
      <c r="F22" s="1">
        <v>59</v>
      </c>
      <c r="G22" s="1">
        <v>52</v>
      </c>
      <c r="H22" s="1">
        <v>2</v>
      </c>
      <c r="I22" s="1">
        <v>195</v>
      </c>
      <c r="J22" s="1">
        <v>47</v>
      </c>
      <c r="K22" s="1">
        <v>2</v>
      </c>
      <c r="L22" s="1">
        <v>150</v>
      </c>
      <c r="M22" s="1">
        <v>27</v>
      </c>
      <c r="N22" s="1">
        <v>0</v>
      </c>
      <c r="O22" s="1">
        <v>273</v>
      </c>
      <c r="P22" s="1">
        <v>33</v>
      </c>
      <c r="Q22" s="1">
        <v>4</v>
      </c>
      <c r="R22" s="1">
        <v>387</v>
      </c>
      <c r="S22" s="1">
        <v>34</v>
      </c>
      <c r="T22">
        <v>9604</v>
      </c>
      <c r="U22" s="1" t="s">
        <v>1279</v>
      </c>
      <c r="V22">
        <f>STANDARDIZE(B22,AVERAGE($B$2:$B$184),_xlfn.STDEV.S($B$2:$B$184))</f>
        <v>-0.23707875453872684</v>
      </c>
      <c r="W22">
        <f>STANDARDIZE(C22,AVERAGE($C$2:$C$184),_xlfn.STDEV.S($C$2:$C$184))</f>
        <v>2.6624050592573834E-2</v>
      </c>
      <c r="X22">
        <f>STANDARDIZE(D22,AVERAGE($D$2:$D$184),_xlfn.STDEV.S($D$2:$D$184))</f>
        <v>0.61391169839288562</v>
      </c>
      <c r="Y22">
        <f>STANDARDIZE(E22,AVERAGE($E$2:$E$184),_xlfn.STDEV.S($E$2:$E$184))</f>
        <v>8.7774543537797192E-2</v>
      </c>
      <c r="Z22">
        <f>STANDARDIZE(F22,AVERAGE($F$2:$F$184),_xlfn.STDEV.S($F$2:$F$184))</f>
        <v>-0.37470886144260168</v>
      </c>
      <c r="AA22">
        <f>STANDARDIZE(G22,AVERAGE($G$2:$G$184),_xlfn.STDEV.S($G$2:$G$184))</f>
        <v>0.40548451391300827</v>
      </c>
      <c r="AB22">
        <f>STANDARDIZE(H22,AVERAGE($H$2:$H$184),_xlfn.STDEV.S($H$2:$H$184))</f>
        <v>0.38418770055454093</v>
      </c>
      <c r="AC22">
        <f>STANDARDIZE(I22,AVERAGE($I$2:$I$184),_xlfn.STDEV.S($I$2:$I$184))</f>
        <v>0.25503698618830251</v>
      </c>
      <c r="AD22">
        <f>STANDARDIZE(J22,AVERAGE($J$2:$J$184),_xlfn.STDEV.S($J$2:$J$184))</f>
        <v>-3.6041926882509699E-2</v>
      </c>
      <c r="AE22">
        <f>STANDARDIZE(K22,AVERAGE($K$2:$K$184),_xlfn.STDEV.S($K$2:$K$184))</f>
        <v>5.9322330047235423E-2</v>
      </c>
      <c r="AF22">
        <f>STANDARDIZE(L22,AVERAGE($L$2:$L$184),_xlfn.STDEV.S($L$2:$L$184))</f>
        <v>-0.26952336116904568</v>
      </c>
      <c r="AG22">
        <f>STANDARDIZE(M22,AVERAGE($M$2:$M$184),_xlfn.STDEV.S($M$2:$M$184))</f>
        <v>-1.4657321167810145E-2</v>
      </c>
      <c r="AH22">
        <f>STANDARDIZE(N22,AVERAGE($N$2:$N$184),_xlfn.STDEV.S($N$2:$N$184))</f>
        <v>-0.2361785518252727</v>
      </c>
      <c r="AI22">
        <f>STANDARDIZE(O22,AVERAGE($O$2:$O$184),_xlfn.STDEV.S($O$2:$O$184))</f>
        <v>0.19792499331726537</v>
      </c>
      <c r="AJ22">
        <f>STANDARDIZE(P22,AVERAGE($P$2:$P$184),_xlfn.STDEV.S($P$2:$P$184))</f>
        <v>0.2987545057129215</v>
      </c>
      <c r="AK22">
        <f>STANDARDIZE(Q22,AVERAGE($Q$2:$Q$184),_xlfn.STDEV.S($Q$2:$Q$184))</f>
        <v>0.93477468990544932</v>
      </c>
      <c r="AL22">
        <f>STANDARDIZE(R22,AVERAGE($R$2:$R$184),_xlfn.STDEV.S($R$2:$R$184))</f>
        <v>-0.44377740533273891</v>
      </c>
      <c r="AM22">
        <f>STANDARDIZE(S22,AVERAGE($S$2:$S$184),_xlfn.STDEV.S($S$2:$S$184))</f>
        <v>0.20239076740962791</v>
      </c>
      <c r="AN22">
        <f>SUM(V22:AM22)</f>
        <v>1.8542205972129022</v>
      </c>
    </row>
    <row r="23" spans="1:40" ht="29" x14ac:dyDescent="0.35">
      <c r="A23" s="3" t="s">
        <v>1</v>
      </c>
      <c r="B23" s="1">
        <v>0</v>
      </c>
      <c r="C23" s="1">
        <v>17</v>
      </c>
      <c r="D23" s="1">
        <v>40</v>
      </c>
      <c r="E23" s="1">
        <v>0</v>
      </c>
      <c r="F23" s="1">
        <v>18</v>
      </c>
      <c r="G23" s="1">
        <v>45</v>
      </c>
      <c r="H23" s="1">
        <v>0</v>
      </c>
      <c r="I23" s="1">
        <v>127</v>
      </c>
      <c r="J23" s="1">
        <v>33</v>
      </c>
      <c r="K23" s="1">
        <v>0</v>
      </c>
      <c r="L23" s="1">
        <v>131</v>
      </c>
      <c r="M23" s="1">
        <v>18</v>
      </c>
      <c r="N23" s="1">
        <v>6</v>
      </c>
      <c r="O23" s="1">
        <v>92</v>
      </c>
      <c r="P23" s="1">
        <v>22</v>
      </c>
      <c r="Q23" s="1">
        <v>0</v>
      </c>
      <c r="R23" s="1">
        <v>342</v>
      </c>
      <c r="S23" s="1">
        <v>41</v>
      </c>
      <c r="T23">
        <v>9701</v>
      </c>
      <c r="U23" s="1" t="s">
        <v>1280</v>
      </c>
      <c r="V23">
        <f>STANDARDIZE(B23,AVERAGE($B$2:$B$184),_xlfn.STDEV.S($B$2:$B$184))</f>
        <v>-0.23707875453872684</v>
      </c>
      <c r="W23">
        <f>STANDARDIZE(C23,AVERAGE($C$2:$C$184),_xlfn.STDEV.S($C$2:$C$184))</f>
        <v>-0.62221631070102201</v>
      </c>
      <c r="X23">
        <f>STANDARDIZE(D23,AVERAGE($D$2:$D$184),_xlfn.STDEV.S($D$2:$D$184))</f>
        <v>0.33493022134819211</v>
      </c>
      <c r="Y23">
        <f>STANDARDIZE(E23,AVERAGE($E$2:$E$184),_xlfn.STDEV.S($E$2:$E$184))</f>
        <v>-0.18447531184215002</v>
      </c>
      <c r="Z23">
        <f>STANDARDIZE(F23,AVERAGE($F$2:$F$184),_xlfn.STDEV.S($F$2:$F$184))</f>
        <v>-0.89796227432252729</v>
      </c>
      <c r="AA23">
        <f>STANDARDIZE(G23,AVERAGE($G$2:$G$184),_xlfn.STDEV.S($G$2:$G$184))</f>
        <v>0.22213623917860531</v>
      </c>
      <c r="AB23">
        <f>STANDARDIZE(H23,AVERAGE($H$2:$H$184),_xlfn.STDEV.S($H$2:$H$184))</f>
        <v>-0.30172790141112721</v>
      </c>
      <c r="AC23">
        <f>STANDARDIZE(I23,AVERAGE($I$2:$I$184),_xlfn.STDEV.S($I$2:$I$184))</f>
        <v>-0.34775128658040305</v>
      </c>
      <c r="AD23">
        <f>STANDARDIZE(J23,AVERAGE($J$2:$J$184),_xlfn.STDEV.S($J$2:$J$184))</f>
        <v>-0.29986883166248024</v>
      </c>
      <c r="AE23">
        <f>STANDARDIZE(K23,AVERAGE($K$2:$K$184),_xlfn.STDEV.S($K$2:$K$184))</f>
        <v>-0.24223284769287798</v>
      </c>
      <c r="AF23">
        <f>STANDARDIZE(L23,AVERAGE($L$2:$L$184),_xlfn.STDEV.S($L$2:$L$184))</f>
        <v>-0.43633231930090255</v>
      </c>
      <c r="AG23">
        <f>STANDARDIZE(M23,AVERAGE($M$2:$M$184),_xlfn.STDEV.S($M$2:$M$184))</f>
        <v>-0.33229689963338033</v>
      </c>
      <c r="AH23">
        <f>STANDARDIZE(N23,AVERAGE($N$2:$N$184),_xlfn.STDEV.S($N$2:$N$184))</f>
        <v>1.0539908506829332</v>
      </c>
      <c r="AI23">
        <f>STANDARDIZE(O23,AVERAGE($O$2:$O$184),_xlfn.STDEV.S($O$2:$O$184))</f>
        <v>-1.2762979780449522</v>
      </c>
      <c r="AJ23">
        <f>STANDARDIZE(P23,AVERAGE($P$2:$P$184),_xlfn.STDEV.S($P$2:$P$184))</f>
        <v>-9.7681104043249187E-2</v>
      </c>
      <c r="AK23">
        <f>STANDARDIZE(Q23,AVERAGE($Q$2:$Q$184),_xlfn.STDEV.S($Q$2:$Q$184))</f>
        <v>-0.30034277040283386</v>
      </c>
      <c r="AL23">
        <f>STANDARDIZE(R23,AVERAGE($R$2:$R$184),_xlfn.STDEV.S($R$2:$R$184))</f>
        <v>-0.57605288430027568</v>
      </c>
      <c r="AM23">
        <f>STANDARDIZE(S23,AVERAGE($S$2:$S$184),_xlfn.STDEV.S($S$2:$S$184))</f>
        <v>0.39895071665279197</v>
      </c>
      <c r="AN23">
        <f>SUM(V23:AM23)</f>
        <v>-4.1423094466143846</v>
      </c>
    </row>
    <row r="24" spans="1:40" ht="29" x14ac:dyDescent="0.35">
      <c r="A24" s="3" t="s">
        <v>1</v>
      </c>
      <c r="B24" s="1">
        <v>8</v>
      </c>
      <c r="C24" s="1">
        <v>9</v>
      </c>
      <c r="D24" s="1">
        <v>21</v>
      </c>
      <c r="E24" s="1">
        <v>0</v>
      </c>
      <c r="F24" s="1">
        <v>42</v>
      </c>
      <c r="G24" s="1">
        <v>72</v>
      </c>
      <c r="H24" s="1">
        <v>0</v>
      </c>
      <c r="I24" s="1">
        <v>115</v>
      </c>
      <c r="J24" s="1">
        <v>55</v>
      </c>
      <c r="K24" s="1">
        <v>0</v>
      </c>
      <c r="L24" s="1">
        <v>158</v>
      </c>
      <c r="M24" s="1">
        <v>106</v>
      </c>
      <c r="N24" s="1">
        <v>0</v>
      </c>
      <c r="O24" s="1">
        <v>165</v>
      </c>
      <c r="P24" s="1">
        <v>45</v>
      </c>
      <c r="Q24" s="1">
        <v>0</v>
      </c>
      <c r="R24" s="1">
        <v>370</v>
      </c>
      <c r="S24" s="1">
        <v>27</v>
      </c>
      <c r="T24">
        <v>9702</v>
      </c>
      <c r="U24" s="1" t="s">
        <v>1280</v>
      </c>
      <c r="V24">
        <f>STANDARDIZE(B24,AVERAGE($B$2:$B$184),_xlfn.STDEV.S($B$2:$B$184))</f>
        <v>2.7810368684586302</v>
      </c>
      <c r="W24">
        <f>STANDARDIZE(C24,AVERAGE($C$2:$C$184),_xlfn.STDEV.S($C$2:$C$184))</f>
        <v>-0.7165930905255451</v>
      </c>
      <c r="X24">
        <f>STANDARDIZE(D24,AVERAGE($D$2:$D$184),_xlfn.STDEV.S($D$2:$D$184))</f>
        <v>-0.19513458503672551</v>
      </c>
      <c r="Y24">
        <f>STANDARDIZE(E24,AVERAGE($E$2:$E$184),_xlfn.STDEV.S($E$2:$E$184))</f>
        <v>-0.18447531184215002</v>
      </c>
      <c r="Z24">
        <f>STANDARDIZE(F24,AVERAGE($F$2:$F$184),_xlfn.STDEV.S($F$2:$F$184))</f>
        <v>-0.5916675936123269</v>
      </c>
      <c r="AA24">
        <f>STANDARDIZE(G24,AVERAGE($G$2:$G$184),_xlfn.STDEV.S($G$2:$G$184))</f>
        <v>0.92933672743987394</v>
      </c>
      <c r="AB24">
        <f>STANDARDIZE(H24,AVERAGE($H$2:$H$184),_xlfn.STDEV.S($H$2:$H$184))</f>
        <v>-0.30172790141112721</v>
      </c>
      <c r="AC24">
        <f>STANDARDIZE(I24,AVERAGE($I$2:$I$184),_xlfn.STDEV.S($I$2:$I$184))</f>
        <v>-0.45412568765723343</v>
      </c>
      <c r="AD24">
        <f>STANDARDIZE(J24,AVERAGE($J$2:$J$184),_xlfn.STDEV.S($J$2:$J$184))</f>
        <v>0.11471630442033059</v>
      </c>
      <c r="AE24">
        <f>STANDARDIZE(K24,AVERAGE($K$2:$K$184),_xlfn.STDEV.S($K$2:$K$184))</f>
        <v>-0.24223284769287798</v>
      </c>
      <c r="AF24">
        <f>STANDARDIZE(L24,AVERAGE($L$2:$L$184),_xlfn.STDEV.S($L$2:$L$184))</f>
        <v>-0.19928801037668489</v>
      </c>
      <c r="AG24">
        <f>STANDARDIZE(M24,AVERAGE($M$2:$M$184),_xlfn.STDEV.S($M$2:$M$184))</f>
        <v>2.7735123120299723</v>
      </c>
      <c r="AH24">
        <f>STANDARDIZE(N24,AVERAGE($N$2:$N$184),_xlfn.STDEV.S($N$2:$N$184))</f>
        <v>-0.2361785518252727</v>
      </c>
      <c r="AI24">
        <f>STANDARDIZE(O24,AVERAGE($O$2:$O$184),_xlfn.STDEV.S($O$2:$O$184))</f>
        <v>-0.68172186252317379</v>
      </c>
      <c r="AJ24">
        <f>STANDARDIZE(P24,AVERAGE($P$2:$P$184),_xlfn.STDEV.S($P$2:$P$184))</f>
        <v>0.73122971635601675</v>
      </c>
      <c r="AK24">
        <f>STANDARDIZE(Q24,AVERAGE($Q$2:$Q$184),_xlfn.STDEV.S($Q$2:$Q$184))</f>
        <v>-0.30034277040283386</v>
      </c>
      <c r="AL24">
        <f>STANDARDIZE(R24,AVERAGE($R$2:$R$184),_xlfn.STDEV.S($R$2:$R$184))</f>
        <v>-0.49374814183158616</v>
      </c>
      <c r="AM24">
        <f>STANDARDIZE(S24,AVERAGE($S$2:$S$184),_xlfn.STDEV.S($S$2:$S$184))</f>
        <v>5.8308181664638772E-3</v>
      </c>
      <c r="AN24">
        <f>SUM(V24:AM24)</f>
        <v>2.7384263921337495</v>
      </c>
    </row>
    <row r="25" spans="1:40" ht="29" x14ac:dyDescent="0.35">
      <c r="A25" s="3" t="s">
        <v>1</v>
      </c>
      <c r="B25" s="1">
        <v>0</v>
      </c>
      <c r="C25" s="1">
        <v>60</v>
      </c>
      <c r="D25" s="1">
        <v>61</v>
      </c>
      <c r="E25" s="1">
        <v>0</v>
      </c>
      <c r="F25" s="1">
        <v>67</v>
      </c>
      <c r="G25" s="1">
        <v>64</v>
      </c>
      <c r="H25" s="1">
        <v>7</v>
      </c>
      <c r="I25" s="1">
        <v>125</v>
      </c>
      <c r="J25" s="1">
        <v>127</v>
      </c>
      <c r="K25" s="1">
        <v>0</v>
      </c>
      <c r="L25" s="1">
        <v>134</v>
      </c>
      <c r="M25" s="1">
        <v>66</v>
      </c>
      <c r="N25" s="1">
        <v>0</v>
      </c>
      <c r="O25" s="1">
        <v>130</v>
      </c>
      <c r="P25" s="1">
        <v>32</v>
      </c>
      <c r="Q25" s="1">
        <v>0</v>
      </c>
      <c r="R25" s="1">
        <v>416</v>
      </c>
      <c r="S25" s="1">
        <v>84</v>
      </c>
      <c r="T25">
        <v>9703</v>
      </c>
      <c r="U25" s="1" t="s">
        <v>1280</v>
      </c>
      <c r="V25">
        <f>STANDARDIZE(B25,AVERAGE($B$2:$B$184),_xlfn.STDEV.S($B$2:$B$184))</f>
        <v>-0.23707875453872684</v>
      </c>
      <c r="W25">
        <f>STANDARDIZE(C25,AVERAGE($C$2:$C$184),_xlfn.STDEV.S($C$2:$C$184))</f>
        <v>-0.11494111914421072</v>
      </c>
      <c r="X25">
        <f>STANDARDIZE(D25,AVERAGE($D$2:$D$184),_xlfn.STDEV.S($D$2:$D$184))</f>
        <v>0.92079132314204848</v>
      </c>
      <c r="Y25">
        <f>STANDARDIZE(E25,AVERAGE($E$2:$E$184),_xlfn.STDEV.S($E$2:$E$184))</f>
        <v>-0.18447531184215002</v>
      </c>
      <c r="Z25">
        <f>STANDARDIZE(F25,AVERAGE($F$2:$F$184),_xlfn.STDEV.S($F$2:$F$184))</f>
        <v>-0.27261063453920154</v>
      </c>
      <c r="AA25">
        <f>STANDARDIZE(G25,AVERAGE($G$2:$G$184),_xlfn.STDEV.S($G$2:$G$184))</f>
        <v>0.71979584202912772</v>
      </c>
      <c r="AB25">
        <f>STANDARDIZE(H25,AVERAGE($H$2:$H$184),_xlfn.STDEV.S($H$2:$H$184))</f>
        <v>2.098976705468711</v>
      </c>
      <c r="AC25">
        <f>STANDARDIZE(I25,AVERAGE($I$2:$I$184),_xlfn.STDEV.S($I$2:$I$184))</f>
        <v>-0.36548035342654145</v>
      </c>
      <c r="AD25">
        <f>STANDARDIZE(J25,AVERAGE($J$2:$J$184),_xlfn.STDEV.S($J$2:$J$184))</f>
        <v>1.4715403861458931</v>
      </c>
      <c r="AE25">
        <f>STANDARDIZE(K25,AVERAGE($K$2:$K$184),_xlfn.STDEV.S($K$2:$K$184))</f>
        <v>-0.24223284769287798</v>
      </c>
      <c r="AF25">
        <f>STANDARDIZE(L25,AVERAGE($L$2:$L$184),_xlfn.STDEV.S($L$2:$L$184))</f>
        <v>-0.40999406275376726</v>
      </c>
      <c r="AG25">
        <f>STANDARDIZE(M25,AVERAGE($M$2:$M$184),_xlfn.STDEV.S($M$2:$M$184))</f>
        <v>1.3617808521829939</v>
      </c>
      <c r="AH25">
        <f>STANDARDIZE(N25,AVERAGE($N$2:$N$184),_xlfn.STDEV.S($N$2:$N$184))</f>
        <v>-0.2361785518252727</v>
      </c>
      <c r="AI25">
        <f>STANDARDIZE(O25,AVERAGE($O$2:$O$184),_xlfn.STDEV.S($O$2:$O$184))</f>
        <v>-0.96679260284183455</v>
      </c>
      <c r="AJ25">
        <f>STANDARDIZE(P25,AVERAGE($P$2:$P$184),_xlfn.STDEV.S($P$2:$P$184))</f>
        <v>0.26271490482599691</v>
      </c>
      <c r="AK25">
        <f>STANDARDIZE(Q25,AVERAGE($Q$2:$Q$184),_xlfn.STDEV.S($Q$2:$Q$184))</f>
        <v>-0.30034277040283386</v>
      </c>
      <c r="AL25">
        <f>STANDARDIZE(R25,AVERAGE($R$2:$R$184),_xlfn.STDEV.S($R$2:$R$184))</f>
        <v>-0.35853320777588188</v>
      </c>
      <c r="AM25">
        <f>STANDARDIZE(S25,AVERAGE($S$2:$S$184),_xlfn.STDEV.S($S$2:$S$184))</f>
        <v>1.6063904048607998</v>
      </c>
      <c r="AN25">
        <f>SUM(V25:AM25)</f>
        <v>4.7533302018722718</v>
      </c>
    </row>
    <row r="26" spans="1:40" ht="29" x14ac:dyDescent="0.35">
      <c r="A26" s="3" t="s">
        <v>1</v>
      </c>
      <c r="B26" s="1">
        <v>0</v>
      </c>
      <c r="C26" s="1">
        <v>62</v>
      </c>
      <c r="D26" s="1">
        <v>17</v>
      </c>
      <c r="E26" s="1">
        <v>0</v>
      </c>
      <c r="F26" s="1">
        <v>46</v>
      </c>
      <c r="G26" s="1">
        <v>68</v>
      </c>
      <c r="H26" s="1">
        <v>0</v>
      </c>
      <c r="I26" s="1">
        <v>92</v>
      </c>
      <c r="J26" s="1">
        <v>79</v>
      </c>
      <c r="K26" s="1">
        <v>0</v>
      </c>
      <c r="L26" s="1">
        <v>197</v>
      </c>
      <c r="M26" s="1">
        <v>8</v>
      </c>
      <c r="N26" s="1">
        <v>0</v>
      </c>
      <c r="O26" s="1">
        <v>242</v>
      </c>
      <c r="P26" s="1">
        <v>57</v>
      </c>
      <c r="Q26" s="1">
        <v>0</v>
      </c>
      <c r="R26" s="1">
        <v>316</v>
      </c>
      <c r="S26" s="1">
        <v>11</v>
      </c>
      <c r="T26">
        <v>9704</v>
      </c>
      <c r="U26" s="1" t="s">
        <v>1280</v>
      </c>
      <c r="V26">
        <f>STANDARDIZE(B26,AVERAGE($B$2:$B$184),_xlfn.STDEV.S($B$2:$B$184))</f>
        <v>-0.23707875453872684</v>
      </c>
      <c r="W26">
        <f>STANDARDIZE(C26,AVERAGE($C$2:$C$184),_xlfn.STDEV.S($C$2:$C$184))</f>
        <v>-9.1346924188079964E-2</v>
      </c>
      <c r="X26">
        <f>STANDARDIZE(D26,AVERAGE($D$2:$D$184),_xlfn.STDEV.S($D$2:$D$184))</f>
        <v>-0.30672717585460291</v>
      </c>
      <c r="Y26">
        <f>STANDARDIZE(E26,AVERAGE($E$2:$E$184),_xlfn.STDEV.S($E$2:$E$184))</f>
        <v>-0.18447531184215002</v>
      </c>
      <c r="Z26">
        <f>STANDARDIZE(F26,AVERAGE($F$2:$F$184),_xlfn.STDEV.S($F$2:$F$184))</f>
        <v>-0.54061848016062686</v>
      </c>
      <c r="AA26">
        <f>STANDARDIZE(G26,AVERAGE($G$2:$G$184),_xlfn.STDEV.S($G$2:$G$184))</f>
        <v>0.82456628473450078</v>
      </c>
      <c r="AB26">
        <f>STANDARDIZE(H26,AVERAGE($H$2:$H$184),_xlfn.STDEV.S($H$2:$H$184))</f>
        <v>-0.30172790141112721</v>
      </c>
      <c r="AC26">
        <f>STANDARDIZE(I26,AVERAGE($I$2:$I$184),_xlfn.STDEV.S($I$2:$I$184))</f>
        <v>-0.658009956387825</v>
      </c>
      <c r="AD26">
        <f>STANDARDIZE(J26,AVERAGE($J$2:$J$184),_xlfn.STDEV.S($J$2:$J$184))</f>
        <v>0.56699099832885147</v>
      </c>
      <c r="AE26">
        <f>STANDARDIZE(K26,AVERAGE($K$2:$K$184),_xlfn.STDEV.S($K$2:$K$184))</f>
        <v>-0.24223284769287798</v>
      </c>
      <c r="AF26">
        <f>STANDARDIZE(L26,AVERAGE($L$2:$L$184),_xlfn.STDEV.S($L$2:$L$184))</f>
        <v>0.14310932473607391</v>
      </c>
      <c r="AG26">
        <f>STANDARDIZE(M26,AVERAGE($M$2:$M$184),_xlfn.STDEV.S($M$2:$M$184))</f>
        <v>-0.68522976459512497</v>
      </c>
      <c r="AH26">
        <f>STANDARDIZE(N26,AVERAGE($N$2:$N$184),_xlfn.STDEV.S($N$2:$N$184))</f>
        <v>-0.2361785518252727</v>
      </c>
      <c r="AI26">
        <f>STANDARDIZE(O26,AVERAGE($O$2:$O$184),_xlfn.STDEV.S($O$2:$O$184))</f>
        <v>-5.456623382211994E-2</v>
      </c>
      <c r="AJ26">
        <f>STANDARDIZE(P26,AVERAGE($P$2:$P$184),_xlfn.STDEV.S($P$2:$P$184))</f>
        <v>1.1637049269991122</v>
      </c>
      <c r="AK26">
        <f>STANDARDIZE(Q26,AVERAGE($Q$2:$Q$184),_xlfn.STDEV.S($Q$2:$Q$184))</f>
        <v>-0.30034277040283386</v>
      </c>
      <c r="AL26">
        <f>STANDARDIZE(R26,AVERAGE($R$2:$R$184),_xlfn.STDEV.S($R$2:$R$184))</f>
        <v>-0.65247871659263024</v>
      </c>
      <c r="AM26">
        <f>STANDARDIZE(S26,AVERAGE($S$2:$S$184),_xlfn.STDEV.S($S$2:$S$184))</f>
        <v>-0.4434490658179111</v>
      </c>
      <c r="AN26">
        <f>SUM(V26:AM26)</f>
        <v>-2.2360909203333712</v>
      </c>
    </row>
    <row r="27" spans="1:40" ht="29" x14ac:dyDescent="0.35">
      <c r="A27" s="3" t="s">
        <v>1</v>
      </c>
      <c r="B27" s="1">
        <v>9</v>
      </c>
      <c r="C27" s="1">
        <v>8</v>
      </c>
      <c r="D27" s="1">
        <v>22</v>
      </c>
      <c r="E27" s="1">
        <v>0</v>
      </c>
      <c r="F27" s="1">
        <v>45</v>
      </c>
      <c r="G27" s="1">
        <v>0</v>
      </c>
      <c r="H27" s="1">
        <v>0</v>
      </c>
      <c r="I27" s="1">
        <v>53</v>
      </c>
      <c r="J27" s="1">
        <v>0</v>
      </c>
      <c r="K27" s="1">
        <v>0</v>
      </c>
      <c r="L27" s="1">
        <v>149</v>
      </c>
      <c r="M27" s="1">
        <v>36</v>
      </c>
      <c r="N27" s="1">
        <v>0</v>
      </c>
      <c r="O27" s="1">
        <v>207</v>
      </c>
      <c r="P27" s="1">
        <v>43</v>
      </c>
      <c r="Q27" s="1">
        <v>14</v>
      </c>
      <c r="R27" s="1">
        <v>405</v>
      </c>
      <c r="S27" s="1">
        <v>114</v>
      </c>
      <c r="T27">
        <v>9705</v>
      </c>
      <c r="U27" s="1" t="s">
        <v>1280</v>
      </c>
      <c r="V27">
        <f>STANDARDIZE(B27,AVERAGE($B$2:$B$184),_xlfn.STDEV.S($B$2:$B$184))</f>
        <v>3.1583013213333002</v>
      </c>
      <c r="W27">
        <f>STANDARDIZE(C27,AVERAGE($C$2:$C$184),_xlfn.STDEV.S($C$2:$C$184))</f>
        <v>-0.72839018800361044</v>
      </c>
      <c r="X27">
        <f>STANDARDIZE(D27,AVERAGE($D$2:$D$184),_xlfn.STDEV.S($D$2:$D$184))</f>
        <v>-0.16723643733225615</v>
      </c>
      <c r="Y27">
        <f>STANDARDIZE(E27,AVERAGE($E$2:$E$184),_xlfn.STDEV.S($E$2:$E$184))</f>
        <v>-0.18447531184215002</v>
      </c>
      <c r="Z27">
        <f>STANDARDIZE(F27,AVERAGE($F$2:$F$184),_xlfn.STDEV.S($F$2:$F$184))</f>
        <v>-0.55338075852355184</v>
      </c>
      <c r="AA27">
        <f>STANDARDIZE(G27,AVERAGE($G$2:$G$184),_xlfn.STDEV.S($G$2:$G$184))</f>
        <v>-0.95653124125684241</v>
      </c>
      <c r="AB27">
        <f>STANDARDIZE(H27,AVERAGE($H$2:$H$184),_xlfn.STDEV.S($H$2:$H$184))</f>
        <v>-0.30172790141112721</v>
      </c>
      <c r="AC27">
        <f>STANDARDIZE(I27,AVERAGE($I$2:$I$184),_xlfn.STDEV.S($I$2:$I$184))</f>
        <v>-1.0037267598875239</v>
      </c>
      <c r="AD27">
        <f>STANDARDIZE(J27,AVERAGE($J$2:$J$184),_xlfn.STDEV.S($J$2:$J$184))</f>
        <v>-0.92174653578669641</v>
      </c>
      <c r="AE27">
        <f>STANDARDIZE(K27,AVERAGE($K$2:$K$184),_xlfn.STDEV.S($K$2:$K$184))</f>
        <v>-0.24223284769287798</v>
      </c>
      <c r="AF27">
        <f>STANDARDIZE(L27,AVERAGE($L$2:$L$184),_xlfn.STDEV.S($L$2:$L$184))</f>
        <v>-0.27830278001809078</v>
      </c>
      <c r="AG27">
        <f>STANDARDIZE(M27,AVERAGE($M$2:$M$184),_xlfn.STDEV.S($M$2:$M$184))</f>
        <v>0.30298225729776007</v>
      </c>
      <c r="AH27">
        <f>STANDARDIZE(N27,AVERAGE($N$2:$N$184),_xlfn.STDEV.S($N$2:$N$184))</f>
        <v>-0.2361785518252727</v>
      </c>
      <c r="AI27">
        <f>STANDARDIZE(O27,AVERAGE($O$2:$O$184),_xlfn.STDEV.S($O$2:$O$184))</f>
        <v>-0.33963697414078076</v>
      </c>
      <c r="AJ27">
        <f>STANDARDIZE(P27,AVERAGE($P$2:$P$184),_xlfn.STDEV.S($P$2:$P$184))</f>
        <v>0.65915051458216756</v>
      </c>
      <c r="AK27">
        <f>STANDARDIZE(Q27,AVERAGE($Q$2:$Q$184),_xlfn.STDEV.S($Q$2:$Q$184))</f>
        <v>4.0225683406761572</v>
      </c>
      <c r="AL27">
        <f>STANDARDIZE(R27,AVERAGE($R$2:$R$184),_xlfn.STDEV.S($R$2:$R$184))</f>
        <v>-0.3908672137457242</v>
      </c>
      <c r="AM27">
        <f>STANDARDIZE(S27,AVERAGE($S$2:$S$184),_xlfn.STDEV.S($S$2:$S$184))</f>
        <v>2.448790187331503</v>
      </c>
      <c r="AN27">
        <f>SUM(V27:AM27)</f>
        <v>4.2873591197543828</v>
      </c>
    </row>
    <row r="28" spans="1:40" x14ac:dyDescent="0.35">
      <c r="A28" s="3" t="s">
        <v>1</v>
      </c>
      <c r="B28" s="1">
        <v>0</v>
      </c>
      <c r="C28" s="1">
        <v>102</v>
      </c>
      <c r="D28" s="1">
        <v>27</v>
      </c>
      <c r="E28" s="1">
        <v>0</v>
      </c>
      <c r="F28" s="1">
        <v>144</v>
      </c>
      <c r="G28" s="1">
        <v>56</v>
      </c>
      <c r="H28" s="1">
        <v>0</v>
      </c>
      <c r="I28" s="1">
        <v>247</v>
      </c>
      <c r="J28" s="1">
        <v>20</v>
      </c>
      <c r="K28" s="1">
        <v>0</v>
      </c>
      <c r="L28" s="1">
        <v>262</v>
      </c>
      <c r="M28" s="1">
        <v>7</v>
      </c>
      <c r="N28" s="1">
        <v>0</v>
      </c>
      <c r="O28" s="1">
        <v>170</v>
      </c>
      <c r="P28" s="1">
        <v>6</v>
      </c>
      <c r="Q28" s="1">
        <v>0</v>
      </c>
      <c r="R28" s="1">
        <v>254</v>
      </c>
      <c r="S28" s="1">
        <v>0</v>
      </c>
      <c r="T28">
        <v>2.0099999999999998</v>
      </c>
      <c r="U28" s="1" t="s">
        <v>1281</v>
      </c>
      <c r="V28">
        <f>STANDARDIZE(B28,AVERAGE($B$2:$B$184),_xlfn.STDEV.S($B$2:$B$184))</f>
        <v>-0.23707875453872684</v>
      </c>
      <c r="W28">
        <f>STANDARDIZE(C28,AVERAGE($C$2:$C$184),_xlfn.STDEV.S($C$2:$C$184))</f>
        <v>0.38053697493453525</v>
      </c>
      <c r="X28">
        <f>STANDARDIZE(D28,AVERAGE($D$2:$D$184),_xlfn.STDEV.S($D$2:$D$184))</f>
        <v>-2.7745698809909427E-2</v>
      </c>
      <c r="Y28">
        <f>STANDARDIZE(E28,AVERAGE($E$2:$E$184),_xlfn.STDEV.S($E$2:$E$184))</f>
        <v>-0.18447531184215002</v>
      </c>
      <c r="Z28">
        <f>STANDARDIZE(F28,AVERAGE($F$2:$F$184),_xlfn.STDEV.S($F$2:$F$184))</f>
        <v>0.71008479940602465</v>
      </c>
      <c r="AA28">
        <f>STANDARDIZE(G28,AVERAGE($G$2:$G$184),_xlfn.STDEV.S($G$2:$G$184))</f>
        <v>0.51025495661838138</v>
      </c>
      <c r="AB28">
        <f>STANDARDIZE(H28,AVERAGE($H$2:$H$184),_xlfn.STDEV.S($H$2:$H$184))</f>
        <v>-0.30172790141112721</v>
      </c>
      <c r="AC28">
        <f>STANDARDIZE(I28,AVERAGE($I$2:$I$184),_xlfn.STDEV.S($I$2:$I$184))</f>
        <v>0.71599272418790083</v>
      </c>
      <c r="AD28">
        <f>STANDARDIZE(J28,AVERAGE($J$2:$J$184),_xlfn.STDEV.S($J$2:$J$184))</f>
        <v>-0.54485095752959567</v>
      </c>
      <c r="AE28">
        <f>STANDARDIZE(K28,AVERAGE($K$2:$K$184),_xlfn.STDEV.S($K$2:$K$184))</f>
        <v>-0.24223284769287798</v>
      </c>
      <c r="AF28">
        <f>STANDARDIZE(L28,AVERAGE($L$2:$L$184),_xlfn.STDEV.S($L$2:$L$184))</f>
        <v>0.71377154992400527</v>
      </c>
      <c r="AG28">
        <f>STANDARDIZE(M28,AVERAGE($M$2:$M$184),_xlfn.STDEV.S($M$2:$M$184))</f>
        <v>-0.72052305109129944</v>
      </c>
      <c r="AH28">
        <f>STANDARDIZE(N28,AVERAGE($N$2:$N$184),_xlfn.STDEV.S($N$2:$N$184))</f>
        <v>-0.2361785518252727</v>
      </c>
      <c r="AI28">
        <f>STANDARDIZE(O28,AVERAGE($O$2:$O$184),_xlfn.STDEV.S($O$2:$O$184))</f>
        <v>-0.64099747104907934</v>
      </c>
      <c r="AJ28">
        <f>STANDARDIZE(P28,AVERAGE($P$2:$P$184),_xlfn.STDEV.S($P$2:$P$184))</f>
        <v>-0.67431471823404288</v>
      </c>
      <c r="AK28">
        <f>STANDARDIZE(Q28,AVERAGE($Q$2:$Q$184),_xlfn.STDEV.S($Q$2:$Q$184))</f>
        <v>-0.30034277040283386</v>
      </c>
      <c r="AL28">
        <f>STANDARDIZE(R28,AVERAGE($R$2:$R$184),_xlfn.STDEV.S($R$2:$R$184))</f>
        <v>-0.83472493205901421</v>
      </c>
      <c r="AM28">
        <f>STANDARDIZE(S28,AVERAGE($S$2:$S$184),_xlfn.STDEV.S($S$2:$S$184))</f>
        <v>-0.75232898605716891</v>
      </c>
      <c r="AN28">
        <f>SUM(V28:AM28)</f>
        <v>-2.6668809474722508</v>
      </c>
    </row>
    <row r="29" spans="1:40" x14ac:dyDescent="0.35">
      <c r="A29" s="3" t="s">
        <v>1</v>
      </c>
      <c r="B29" s="1">
        <v>0</v>
      </c>
      <c r="C29" s="1">
        <v>54</v>
      </c>
      <c r="D29" s="1">
        <v>8</v>
      </c>
      <c r="E29" s="1">
        <v>0</v>
      </c>
      <c r="F29" s="1">
        <v>54</v>
      </c>
      <c r="G29" s="1">
        <v>38</v>
      </c>
      <c r="H29" s="1">
        <v>0</v>
      </c>
      <c r="I29" s="1">
        <v>67</v>
      </c>
      <c r="J29" s="1">
        <v>25</v>
      </c>
      <c r="K29" s="1">
        <v>0</v>
      </c>
      <c r="L29" s="1">
        <v>132</v>
      </c>
      <c r="M29" s="1">
        <v>30</v>
      </c>
      <c r="N29" s="1">
        <v>0</v>
      </c>
      <c r="O29" s="1">
        <v>152</v>
      </c>
      <c r="P29" s="1">
        <v>0</v>
      </c>
      <c r="Q29" s="1">
        <v>0</v>
      </c>
      <c r="R29" s="1">
        <v>56</v>
      </c>
      <c r="S29" s="1">
        <v>0</v>
      </c>
      <c r="T29">
        <v>2.02</v>
      </c>
      <c r="U29" s="1" t="s">
        <v>1281</v>
      </c>
      <c r="V29">
        <f>STANDARDIZE(B29,AVERAGE($B$2:$B$184),_xlfn.STDEV.S($B$2:$B$184))</f>
        <v>-0.23707875453872684</v>
      </c>
      <c r="W29">
        <f>STANDARDIZE(C29,AVERAGE($C$2:$C$184),_xlfn.STDEV.S($C$2:$C$184))</f>
        <v>-0.18572370401260299</v>
      </c>
      <c r="X29">
        <f>STANDARDIZE(D29,AVERAGE($D$2:$D$184),_xlfn.STDEV.S($D$2:$D$184))</f>
        <v>-0.557810505194827</v>
      </c>
      <c r="Y29">
        <f>STANDARDIZE(E29,AVERAGE($E$2:$E$184),_xlfn.STDEV.S($E$2:$E$184))</f>
        <v>-0.18447531184215002</v>
      </c>
      <c r="Z29">
        <f>STANDARDIZE(F29,AVERAGE($F$2:$F$184),_xlfn.STDEV.S($F$2:$F$184))</f>
        <v>-0.43852025325722677</v>
      </c>
      <c r="AA29">
        <f>STANDARDIZE(G29,AVERAGE($G$2:$G$184),_xlfn.STDEV.S($G$2:$G$184))</f>
        <v>3.8787964444202315E-2</v>
      </c>
      <c r="AB29">
        <f>STANDARDIZE(H29,AVERAGE($H$2:$H$184),_xlfn.STDEV.S($H$2:$H$184))</f>
        <v>-0.30172790141112721</v>
      </c>
      <c r="AC29">
        <f>STANDARDIZE(I29,AVERAGE($I$2:$I$184),_xlfn.STDEV.S($I$2:$I$184))</f>
        <v>-0.87962329196455502</v>
      </c>
      <c r="AD29">
        <f>STANDARDIZE(J29,AVERAGE($J$2:$J$184),_xlfn.STDEV.S($J$2:$J$184))</f>
        <v>-0.45062706296532051</v>
      </c>
      <c r="AE29">
        <f>STANDARDIZE(K29,AVERAGE($K$2:$K$184),_xlfn.STDEV.S($K$2:$K$184))</f>
        <v>-0.24223284769287798</v>
      </c>
      <c r="AF29">
        <f>STANDARDIZE(L29,AVERAGE($L$2:$L$184),_xlfn.STDEV.S($L$2:$L$184))</f>
        <v>-0.42755290045185745</v>
      </c>
      <c r="AG29">
        <f>STANDARDIZE(M29,AVERAGE($M$2:$M$184),_xlfn.STDEV.S($M$2:$M$184))</f>
        <v>9.1222538320713253E-2</v>
      </c>
      <c r="AH29">
        <f>STANDARDIZE(N29,AVERAGE($N$2:$N$184),_xlfn.STDEV.S($N$2:$N$184))</f>
        <v>-0.2361785518252727</v>
      </c>
      <c r="AI29">
        <f>STANDARDIZE(O29,AVERAGE($O$2:$O$184),_xlfn.STDEV.S($O$2:$O$184))</f>
        <v>-0.78760528035581923</v>
      </c>
      <c r="AJ29">
        <f>STANDARDIZE(P29,AVERAGE($P$2:$P$184),_xlfn.STDEV.S($P$2:$P$184))</f>
        <v>-0.89055232355559055</v>
      </c>
      <c r="AK29">
        <f>STANDARDIZE(Q29,AVERAGE($Q$2:$Q$184),_xlfn.STDEV.S($Q$2:$Q$184))</f>
        <v>-0.30034277040283386</v>
      </c>
      <c r="AL29">
        <f>STANDARDIZE(R29,AVERAGE($R$2:$R$184),_xlfn.STDEV.S($R$2:$R$184))</f>
        <v>-1.416737039516176</v>
      </c>
      <c r="AM29">
        <f>STANDARDIZE(S29,AVERAGE($S$2:$S$184),_xlfn.STDEV.S($S$2:$S$184))</f>
        <v>-0.75232898605716891</v>
      </c>
      <c r="AN29">
        <f>SUM(V29:AM29)</f>
        <v>-8.1591069822792175</v>
      </c>
    </row>
    <row r="30" spans="1:40" x14ac:dyDescent="0.35">
      <c r="A30" s="3" t="s">
        <v>1</v>
      </c>
      <c r="B30" s="1">
        <v>0</v>
      </c>
      <c r="C30" s="1">
        <v>62</v>
      </c>
      <c r="D30" s="1">
        <v>25</v>
      </c>
      <c r="E30" s="1">
        <v>0</v>
      </c>
      <c r="F30" s="1">
        <v>188</v>
      </c>
      <c r="G30" s="1">
        <v>0</v>
      </c>
      <c r="H30" s="1">
        <v>0</v>
      </c>
      <c r="I30" s="1">
        <v>188</v>
      </c>
      <c r="J30" s="1">
        <v>68</v>
      </c>
      <c r="K30" s="1">
        <v>0</v>
      </c>
      <c r="L30" s="1">
        <v>151</v>
      </c>
      <c r="M30" s="1">
        <v>27</v>
      </c>
      <c r="N30" s="1">
        <v>0</v>
      </c>
      <c r="O30" s="1">
        <v>275</v>
      </c>
      <c r="P30" s="1">
        <v>0</v>
      </c>
      <c r="Q30" s="1">
        <v>0</v>
      </c>
      <c r="R30" s="1">
        <v>111</v>
      </c>
      <c r="S30" s="1">
        <v>0</v>
      </c>
      <c r="T30">
        <v>3.01</v>
      </c>
      <c r="U30" s="1" t="s">
        <v>1281</v>
      </c>
      <c r="V30">
        <f>STANDARDIZE(B30,AVERAGE($B$2:$B$184),_xlfn.STDEV.S($B$2:$B$184))</f>
        <v>-0.23707875453872684</v>
      </c>
      <c r="W30">
        <f>STANDARDIZE(C30,AVERAGE($C$2:$C$184),_xlfn.STDEV.S($C$2:$C$184))</f>
        <v>-9.1346924188079964E-2</v>
      </c>
      <c r="X30">
        <f>STANDARDIZE(D30,AVERAGE($D$2:$D$184),_xlfn.STDEV.S($D$2:$D$184))</f>
        <v>-8.3541994218848128E-2</v>
      </c>
      <c r="Y30">
        <f>STANDARDIZE(E30,AVERAGE($E$2:$E$184),_xlfn.STDEV.S($E$2:$E$184))</f>
        <v>-0.18447531184215002</v>
      </c>
      <c r="Z30">
        <f>STANDARDIZE(F30,AVERAGE($F$2:$F$184),_xlfn.STDEV.S($F$2:$F$184))</f>
        <v>1.2716250473747253</v>
      </c>
      <c r="AA30">
        <f>STANDARDIZE(G30,AVERAGE($G$2:$G$184),_xlfn.STDEV.S($G$2:$G$184))</f>
        <v>-0.95653124125684241</v>
      </c>
      <c r="AB30">
        <f>STANDARDIZE(H30,AVERAGE($H$2:$H$184),_xlfn.STDEV.S($H$2:$H$184))</f>
        <v>-0.30172790141112721</v>
      </c>
      <c r="AC30">
        <f>STANDARDIZE(I30,AVERAGE($I$2:$I$184),_xlfn.STDEV.S($I$2:$I$184))</f>
        <v>0.19298525222681809</v>
      </c>
      <c r="AD30">
        <f>STANDARDIZE(J30,AVERAGE($J$2:$J$184),_xlfn.STDEV.S($J$2:$J$184))</f>
        <v>0.35969843028744608</v>
      </c>
      <c r="AE30">
        <f>STANDARDIZE(K30,AVERAGE($K$2:$K$184),_xlfn.STDEV.S($K$2:$K$184))</f>
        <v>-0.24223284769287798</v>
      </c>
      <c r="AF30">
        <f>STANDARDIZE(L30,AVERAGE($L$2:$L$184),_xlfn.STDEV.S($L$2:$L$184))</f>
        <v>-0.26074394232000059</v>
      </c>
      <c r="AG30">
        <f>STANDARDIZE(M30,AVERAGE($M$2:$M$184),_xlfn.STDEV.S($M$2:$M$184))</f>
        <v>-1.4657321167810145E-2</v>
      </c>
      <c r="AH30">
        <f>STANDARDIZE(N30,AVERAGE($N$2:$N$184),_xlfn.STDEV.S($N$2:$N$184))</f>
        <v>-0.2361785518252727</v>
      </c>
      <c r="AI30">
        <f>STANDARDIZE(O30,AVERAGE($O$2:$O$184),_xlfn.STDEV.S($O$2:$O$184))</f>
        <v>0.21421474990690312</v>
      </c>
      <c r="AJ30">
        <f>STANDARDIZE(P30,AVERAGE($P$2:$P$184),_xlfn.STDEV.S($P$2:$P$184))</f>
        <v>-0.89055232355559055</v>
      </c>
      <c r="AK30">
        <f>STANDARDIZE(Q30,AVERAGE($Q$2:$Q$184),_xlfn.STDEV.S($Q$2:$Q$184))</f>
        <v>-0.30034277040283386</v>
      </c>
      <c r="AL30">
        <f>STANDARDIZE(R30,AVERAGE($R$2:$R$184),_xlfn.STDEV.S($R$2:$R$184))</f>
        <v>-1.2550670096669643</v>
      </c>
      <c r="AM30">
        <f>STANDARDIZE(S30,AVERAGE($S$2:$S$184),_xlfn.STDEV.S($S$2:$S$184))</f>
        <v>-0.75232898605716891</v>
      </c>
      <c r="AN30">
        <f>SUM(V30:AM30)</f>
        <v>-3.7682824003484008</v>
      </c>
    </row>
    <row r="31" spans="1:40" x14ac:dyDescent="0.35">
      <c r="A31" s="3" t="s">
        <v>1</v>
      </c>
      <c r="B31" s="1">
        <v>0</v>
      </c>
      <c r="C31" s="1">
        <v>73</v>
      </c>
      <c r="D31" s="1">
        <v>13</v>
      </c>
      <c r="E31" s="1">
        <v>0</v>
      </c>
      <c r="F31" s="1">
        <v>129</v>
      </c>
      <c r="G31" s="1">
        <v>11</v>
      </c>
      <c r="H31" s="1">
        <v>0</v>
      </c>
      <c r="I31" s="1">
        <v>121</v>
      </c>
      <c r="J31" s="1">
        <v>94</v>
      </c>
      <c r="K31" s="1">
        <v>0</v>
      </c>
      <c r="L31" s="1">
        <v>226</v>
      </c>
      <c r="M31" s="1">
        <v>16</v>
      </c>
      <c r="N31" s="1">
        <v>0</v>
      </c>
      <c r="O31" s="1">
        <v>182</v>
      </c>
      <c r="P31" s="1">
        <v>11</v>
      </c>
      <c r="Q31" s="1">
        <v>0</v>
      </c>
      <c r="R31" s="1">
        <v>147</v>
      </c>
      <c r="S31" s="1">
        <v>12</v>
      </c>
      <c r="T31">
        <v>3.02</v>
      </c>
      <c r="U31" s="1" t="s">
        <v>1281</v>
      </c>
      <c r="V31">
        <f>STANDARDIZE(B31,AVERAGE($B$2:$B$184),_xlfn.STDEV.S($B$2:$B$184))</f>
        <v>-0.23707875453872684</v>
      </c>
      <c r="W31">
        <f>STANDARDIZE(C31,AVERAGE($C$2:$C$184),_xlfn.STDEV.S($C$2:$C$184))</f>
        <v>3.8421148070639212E-2</v>
      </c>
      <c r="X31">
        <f>STANDARDIZE(D31,AVERAGE($D$2:$D$184),_xlfn.STDEV.S($D$2:$D$184))</f>
        <v>-0.41831976667248033</v>
      </c>
      <c r="Y31">
        <f>STANDARDIZE(E31,AVERAGE($E$2:$E$184),_xlfn.STDEV.S($E$2:$E$184))</f>
        <v>-0.18447531184215002</v>
      </c>
      <c r="Z31">
        <f>STANDARDIZE(F31,AVERAGE($F$2:$F$184),_xlfn.STDEV.S($F$2:$F$184))</f>
        <v>0.51865062396214945</v>
      </c>
      <c r="AA31">
        <f>STANDARDIZE(G31,AVERAGE($G$2:$G$184),_xlfn.STDEV.S($G$2:$G$184))</f>
        <v>-0.66841252381706628</v>
      </c>
      <c r="AB31">
        <f>STANDARDIZE(H31,AVERAGE($H$2:$H$184),_xlfn.STDEV.S($H$2:$H$184))</f>
        <v>-0.30172790141112721</v>
      </c>
      <c r="AC31">
        <f>STANDARDIZE(I31,AVERAGE($I$2:$I$184),_xlfn.STDEV.S($I$2:$I$184))</f>
        <v>-0.40093848711881824</v>
      </c>
      <c r="AD31">
        <f>STANDARDIZE(J31,AVERAGE($J$2:$J$184),_xlfn.STDEV.S($J$2:$J$184))</f>
        <v>0.84966268202167705</v>
      </c>
      <c r="AE31">
        <f>STANDARDIZE(K31,AVERAGE($K$2:$K$184),_xlfn.STDEV.S($K$2:$K$184))</f>
        <v>-0.24223284769287798</v>
      </c>
      <c r="AF31">
        <f>STANDARDIZE(L31,AVERAGE($L$2:$L$184),_xlfn.STDEV.S($L$2:$L$184))</f>
        <v>0.39771247135838173</v>
      </c>
      <c r="AG31">
        <f>STANDARDIZE(M31,AVERAGE($M$2:$M$184),_xlfn.STDEV.S($M$2:$M$184))</f>
        <v>-0.40288347262572927</v>
      </c>
      <c r="AH31">
        <f>STANDARDIZE(N31,AVERAGE($N$2:$N$184),_xlfn.STDEV.S($N$2:$N$184))</f>
        <v>-0.2361785518252727</v>
      </c>
      <c r="AI31">
        <f>STANDARDIZE(O31,AVERAGE($O$2:$O$184),_xlfn.STDEV.S($O$2:$O$184))</f>
        <v>-0.54325893151125282</v>
      </c>
      <c r="AJ31">
        <f>STANDARDIZE(P31,AVERAGE($P$2:$P$184),_xlfn.STDEV.S($P$2:$P$184))</f>
        <v>-0.4941167137994199</v>
      </c>
      <c r="AK31">
        <f>STANDARDIZE(Q31,AVERAGE($Q$2:$Q$184),_xlfn.STDEV.S($Q$2:$Q$184))</f>
        <v>-0.30034277040283386</v>
      </c>
      <c r="AL31">
        <f>STANDARDIZE(R31,AVERAGE($R$2:$R$184),_xlfn.STDEV.S($R$2:$R$184))</f>
        <v>-1.1492466264929349</v>
      </c>
      <c r="AM31">
        <f>STANDARDIZE(S31,AVERAGE($S$2:$S$184),_xlfn.STDEV.S($S$2:$S$184))</f>
        <v>-0.41536907306888765</v>
      </c>
      <c r="AN31">
        <f>SUM(V31:AM31)</f>
        <v>-4.1901348074067304</v>
      </c>
    </row>
    <row r="32" spans="1:40" x14ac:dyDescent="0.35">
      <c r="A32" s="3" t="s">
        <v>1</v>
      </c>
      <c r="B32" s="1">
        <v>0</v>
      </c>
      <c r="C32" s="1">
        <v>90</v>
      </c>
      <c r="D32" s="1">
        <v>72</v>
      </c>
      <c r="E32" s="1">
        <v>0</v>
      </c>
      <c r="F32" s="1">
        <v>69</v>
      </c>
      <c r="G32" s="1">
        <v>25</v>
      </c>
      <c r="H32" s="1">
        <v>0</v>
      </c>
      <c r="I32" s="1">
        <v>413</v>
      </c>
      <c r="J32" s="1">
        <v>49</v>
      </c>
      <c r="K32" s="1">
        <v>0</v>
      </c>
      <c r="L32" s="1">
        <v>149</v>
      </c>
      <c r="M32" s="1">
        <v>32</v>
      </c>
      <c r="N32" s="1">
        <v>0</v>
      </c>
      <c r="O32" s="1">
        <v>438</v>
      </c>
      <c r="P32" s="1">
        <v>9</v>
      </c>
      <c r="Q32" s="1">
        <v>0</v>
      </c>
      <c r="R32" s="1">
        <v>292</v>
      </c>
      <c r="S32" s="1">
        <v>0</v>
      </c>
      <c r="T32">
        <v>4</v>
      </c>
      <c r="U32" s="1" t="s">
        <v>1281</v>
      </c>
      <c r="V32">
        <f>STANDARDIZE(B32,AVERAGE($B$2:$B$184),_xlfn.STDEV.S($B$2:$B$184))</f>
        <v>-0.23707875453872684</v>
      </c>
      <c r="W32">
        <f>STANDARDIZE(C32,AVERAGE($C$2:$C$184),_xlfn.STDEV.S($C$2:$C$184))</f>
        <v>0.23897180519775066</v>
      </c>
      <c r="X32">
        <f>STANDARDIZE(D32,AVERAGE($D$2:$D$184),_xlfn.STDEV.S($D$2:$D$184))</f>
        <v>1.2276709478912113</v>
      </c>
      <c r="Y32">
        <f>STANDARDIZE(E32,AVERAGE($E$2:$E$184),_xlfn.STDEV.S($E$2:$E$184))</f>
        <v>-0.18447531184215002</v>
      </c>
      <c r="Z32">
        <f>STANDARDIZE(F32,AVERAGE($F$2:$F$184),_xlfn.STDEV.S($F$2:$F$184))</f>
        <v>-0.24708607781335151</v>
      </c>
      <c r="AA32">
        <f>STANDARDIZE(G32,AVERAGE($G$2:$G$184),_xlfn.STDEV.S($G$2:$G$184))</f>
        <v>-0.30171597434826036</v>
      </c>
      <c r="AB32">
        <f>STANDARDIZE(H32,AVERAGE($H$2:$H$184),_xlfn.STDEV.S($H$2:$H$184))</f>
        <v>-0.30172790141112721</v>
      </c>
      <c r="AC32">
        <f>STANDARDIZE(I32,AVERAGE($I$2:$I$184),_xlfn.STDEV.S($I$2:$I$184))</f>
        <v>2.187505272417388</v>
      </c>
      <c r="AD32">
        <f>STANDARDIZE(J32,AVERAGE($J$2:$J$184),_xlfn.STDEV.S($J$2:$J$184))</f>
        <v>1.6476309432003752E-3</v>
      </c>
      <c r="AE32">
        <f>STANDARDIZE(K32,AVERAGE($K$2:$K$184),_xlfn.STDEV.S($K$2:$K$184))</f>
        <v>-0.24223284769287798</v>
      </c>
      <c r="AF32">
        <f>STANDARDIZE(L32,AVERAGE($L$2:$L$184),_xlfn.STDEV.S($L$2:$L$184))</f>
        <v>-0.27830278001809078</v>
      </c>
      <c r="AG32">
        <f>STANDARDIZE(M32,AVERAGE($M$2:$M$184),_xlfn.STDEV.S($M$2:$M$184))</f>
        <v>0.16180911131306219</v>
      </c>
      <c r="AH32">
        <f>STANDARDIZE(N32,AVERAGE($N$2:$N$184),_xlfn.STDEV.S($N$2:$N$184))</f>
        <v>-0.2361785518252727</v>
      </c>
      <c r="AI32">
        <f>STANDARDIZE(O32,AVERAGE($O$2:$O$184),_xlfn.STDEV.S($O$2:$O$184))</f>
        <v>1.5418299119623806</v>
      </c>
      <c r="AJ32">
        <f>STANDARDIZE(P32,AVERAGE($P$2:$P$184),_xlfn.STDEV.S($P$2:$P$184))</f>
        <v>-0.56619591557326909</v>
      </c>
      <c r="AK32">
        <f>STANDARDIZE(Q32,AVERAGE($Q$2:$Q$184),_xlfn.STDEV.S($Q$2:$Q$184))</f>
        <v>-0.30034277040283386</v>
      </c>
      <c r="AL32">
        <f>STANDARDIZE(R32,AVERAGE($R$2:$R$184),_xlfn.STDEV.S($R$2:$R$184))</f>
        <v>-0.72302563870864989</v>
      </c>
      <c r="AM32">
        <f>STANDARDIZE(S32,AVERAGE($S$2:$S$184),_xlfn.STDEV.S($S$2:$S$184))</f>
        <v>-0.75232898605716891</v>
      </c>
      <c r="AN32">
        <f>SUM(V32:AM32)</f>
        <v>0.98874316949321384</v>
      </c>
    </row>
    <row r="33" spans="1:40" x14ac:dyDescent="0.35">
      <c r="A33" s="3" t="s">
        <v>1</v>
      </c>
      <c r="B33" s="1">
        <v>0</v>
      </c>
      <c r="C33" s="1">
        <v>48</v>
      </c>
      <c r="D33" s="1">
        <v>15</v>
      </c>
      <c r="E33" s="1">
        <v>0</v>
      </c>
      <c r="F33" s="1">
        <v>53</v>
      </c>
      <c r="G33" s="1">
        <v>25</v>
      </c>
      <c r="H33" s="1">
        <v>0</v>
      </c>
      <c r="I33" s="1">
        <v>129</v>
      </c>
      <c r="J33" s="1">
        <v>47</v>
      </c>
      <c r="K33" s="1">
        <v>0</v>
      </c>
      <c r="L33" s="1">
        <v>345</v>
      </c>
      <c r="M33" s="1">
        <v>0</v>
      </c>
      <c r="N33" s="1">
        <v>0</v>
      </c>
      <c r="O33" s="1">
        <v>355</v>
      </c>
      <c r="P33" s="1">
        <v>16</v>
      </c>
      <c r="Q33" s="1">
        <v>0</v>
      </c>
      <c r="R33" s="1">
        <v>414</v>
      </c>
      <c r="S33" s="1">
        <v>0</v>
      </c>
      <c r="T33">
        <v>5</v>
      </c>
      <c r="U33" s="1" t="s">
        <v>1281</v>
      </c>
      <c r="V33">
        <f>STANDARDIZE(B33,AVERAGE($B$2:$B$184),_xlfn.STDEV.S($B$2:$B$184))</f>
        <v>-0.23707875453872684</v>
      </c>
      <c r="W33">
        <f>STANDARDIZE(C33,AVERAGE($C$2:$C$184),_xlfn.STDEV.S($C$2:$C$184))</f>
        <v>-0.2565062888809953</v>
      </c>
      <c r="X33">
        <f>STANDARDIZE(D33,AVERAGE($D$2:$D$184),_xlfn.STDEV.S($D$2:$D$184))</f>
        <v>-0.36252347126354162</v>
      </c>
      <c r="Y33">
        <f>STANDARDIZE(E33,AVERAGE($E$2:$E$184),_xlfn.STDEV.S($E$2:$E$184))</f>
        <v>-0.18447531184215002</v>
      </c>
      <c r="Z33">
        <f>STANDARDIZE(F33,AVERAGE($F$2:$F$184),_xlfn.STDEV.S($F$2:$F$184))</f>
        <v>-0.45128253162015175</v>
      </c>
      <c r="AA33">
        <f>STANDARDIZE(G33,AVERAGE($G$2:$G$184),_xlfn.STDEV.S($G$2:$G$184))</f>
        <v>-0.30171597434826036</v>
      </c>
      <c r="AB33">
        <f>STANDARDIZE(H33,AVERAGE($H$2:$H$184),_xlfn.STDEV.S($H$2:$H$184))</f>
        <v>-0.30172790141112721</v>
      </c>
      <c r="AC33">
        <f>STANDARDIZE(I33,AVERAGE($I$2:$I$184),_xlfn.STDEV.S($I$2:$I$184))</f>
        <v>-0.33002221973426465</v>
      </c>
      <c r="AD33">
        <f>STANDARDIZE(J33,AVERAGE($J$2:$J$184),_xlfn.STDEV.S($J$2:$J$184))</f>
        <v>-3.6041926882509699E-2</v>
      </c>
      <c r="AE33">
        <f>STANDARDIZE(K33,AVERAGE($K$2:$K$184),_xlfn.STDEV.S($K$2:$K$184))</f>
        <v>-0.24223284769287798</v>
      </c>
      <c r="AF33">
        <f>STANDARDIZE(L33,AVERAGE($L$2:$L$184),_xlfn.STDEV.S($L$2:$L$184))</f>
        <v>1.4424633143947483</v>
      </c>
      <c r="AG33">
        <f>STANDARDIZE(M33,AVERAGE($M$2:$M$184),_xlfn.STDEV.S($M$2:$M$184))</f>
        <v>-0.96757605656452073</v>
      </c>
      <c r="AH33">
        <f>STANDARDIZE(N33,AVERAGE($N$2:$N$184),_xlfn.STDEV.S($N$2:$N$184))</f>
        <v>-0.2361785518252727</v>
      </c>
      <c r="AI33">
        <f>STANDARDIZE(O33,AVERAGE($O$2:$O$184),_xlfn.STDEV.S($O$2:$O$184))</f>
        <v>0.86580501349241357</v>
      </c>
      <c r="AJ33">
        <f>STANDARDIZE(P33,AVERAGE($P$2:$P$184),_xlfn.STDEV.S($P$2:$P$184))</f>
        <v>-0.31391870936479682</v>
      </c>
      <c r="AK33">
        <f>STANDARDIZE(Q33,AVERAGE($Q$2:$Q$184),_xlfn.STDEV.S($Q$2:$Q$184))</f>
        <v>-0.30034277040283386</v>
      </c>
      <c r="AL33">
        <f>STANDARDIZE(R33,AVERAGE($R$2:$R$184),_xlfn.STDEV.S($R$2:$R$184))</f>
        <v>-0.36441211795221684</v>
      </c>
      <c r="AM33">
        <f>STANDARDIZE(S33,AVERAGE($S$2:$S$184),_xlfn.STDEV.S($S$2:$S$184))</f>
        <v>-0.75232898605716891</v>
      </c>
      <c r="AN33">
        <f>SUM(V33:AM33)</f>
        <v>-3.3300960924942533</v>
      </c>
    </row>
    <row r="34" spans="1:40" x14ac:dyDescent="0.35">
      <c r="A34" s="3" t="s">
        <v>1</v>
      </c>
      <c r="B34" s="1">
        <v>0</v>
      </c>
      <c r="C34" s="1">
        <v>20</v>
      </c>
      <c r="D34" s="1">
        <v>13</v>
      </c>
      <c r="E34" s="1">
        <v>0</v>
      </c>
      <c r="F34" s="1">
        <v>86</v>
      </c>
      <c r="G34" s="1">
        <v>7</v>
      </c>
      <c r="H34" s="1">
        <v>0</v>
      </c>
      <c r="I34" s="1">
        <v>142</v>
      </c>
      <c r="J34" s="1">
        <v>10</v>
      </c>
      <c r="K34" s="1">
        <v>0</v>
      </c>
      <c r="L34" s="1">
        <v>152</v>
      </c>
      <c r="M34" s="1">
        <v>7</v>
      </c>
      <c r="N34" s="1">
        <v>0</v>
      </c>
      <c r="O34" s="1">
        <v>320</v>
      </c>
      <c r="P34" s="1">
        <v>3</v>
      </c>
      <c r="Q34" s="1">
        <v>0</v>
      </c>
      <c r="R34" s="1">
        <v>504</v>
      </c>
      <c r="S34" s="1">
        <v>22</v>
      </c>
      <c r="T34">
        <v>6</v>
      </c>
      <c r="U34" s="1" t="s">
        <v>1281</v>
      </c>
      <c r="V34">
        <f>STANDARDIZE(B34,AVERAGE($B$2:$B$184),_xlfn.STDEV.S($B$2:$B$184))</f>
        <v>-0.23707875453872684</v>
      </c>
      <c r="W34">
        <f>STANDARDIZE(C34,AVERAGE($C$2:$C$184),_xlfn.STDEV.S($C$2:$C$184))</f>
        <v>-0.58682501826682587</v>
      </c>
      <c r="X34">
        <f>STANDARDIZE(D34,AVERAGE($D$2:$D$184),_xlfn.STDEV.S($D$2:$D$184))</f>
        <v>-0.41831976667248033</v>
      </c>
      <c r="Y34">
        <f>STANDARDIZE(E34,AVERAGE($E$2:$E$184),_xlfn.STDEV.S($E$2:$E$184))</f>
        <v>-0.18447531184215002</v>
      </c>
      <c r="Z34">
        <f>STANDARDIZE(F34,AVERAGE($F$2:$F$184),_xlfn.STDEV.S($F$2:$F$184))</f>
        <v>-3.0127345643626253E-2</v>
      </c>
      <c r="AA34">
        <f>STANDARDIZE(G34,AVERAGE($G$2:$G$184),_xlfn.STDEV.S($G$2:$G$184))</f>
        <v>-0.77318296652243945</v>
      </c>
      <c r="AB34">
        <f>STANDARDIZE(H34,AVERAGE($H$2:$H$184),_xlfn.STDEV.S($H$2:$H$184))</f>
        <v>-0.30172790141112721</v>
      </c>
      <c r="AC34">
        <f>STANDARDIZE(I34,AVERAGE($I$2:$I$184),_xlfn.STDEV.S($I$2:$I$184))</f>
        <v>-0.21478328523436507</v>
      </c>
      <c r="AD34">
        <f>STANDARDIZE(J34,AVERAGE($J$2:$J$184),_xlfn.STDEV.S($J$2:$J$184))</f>
        <v>-0.73329874665814609</v>
      </c>
      <c r="AE34">
        <f>STANDARDIZE(K34,AVERAGE($K$2:$K$184),_xlfn.STDEV.S($K$2:$K$184))</f>
        <v>-0.24223284769287798</v>
      </c>
      <c r="AF34">
        <f>STANDARDIZE(L34,AVERAGE($L$2:$L$184),_xlfn.STDEV.S($L$2:$L$184))</f>
        <v>-0.25196452347095549</v>
      </c>
      <c r="AG34">
        <f>STANDARDIZE(M34,AVERAGE($M$2:$M$184),_xlfn.STDEV.S($M$2:$M$184))</f>
        <v>-0.72052305109129944</v>
      </c>
      <c r="AH34">
        <f>STANDARDIZE(N34,AVERAGE($N$2:$N$184),_xlfn.STDEV.S($N$2:$N$184))</f>
        <v>-0.2361785518252727</v>
      </c>
      <c r="AI34">
        <f>STANDARDIZE(O34,AVERAGE($O$2:$O$184),_xlfn.STDEV.S($O$2:$O$184))</f>
        <v>0.58073427317375281</v>
      </c>
      <c r="AJ34">
        <f>STANDARDIZE(P34,AVERAGE($P$2:$P$184),_xlfn.STDEV.S($P$2:$P$184))</f>
        <v>-0.78243352089481677</v>
      </c>
      <c r="AK34">
        <f>STANDARDIZE(Q34,AVERAGE($Q$2:$Q$184),_xlfn.STDEV.S($Q$2:$Q$184))</f>
        <v>-0.30034277040283386</v>
      </c>
      <c r="AL34">
        <f>STANDARDIZE(R34,AVERAGE($R$2:$R$184),_xlfn.STDEV.S($R$2:$R$184))</f>
        <v>-9.9861160017143361E-2</v>
      </c>
      <c r="AM34">
        <f>STANDARDIZE(S34,AVERAGE($S$2:$S$184),_xlfn.STDEV.S($S$2:$S$184))</f>
        <v>-0.13456914557865329</v>
      </c>
      <c r="AN34">
        <f>SUM(V34:AM34)</f>
        <v>-5.6671903945899862</v>
      </c>
    </row>
    <row r="35" spans="1:40" x14ac:dyDescent="0.35">
      <c r="A35" s="3" t="s">
        <v>1</v>
      </c>
      <c r="B35" s="1">
        <v>0</v>
      </c>
      <c r="C35" s="1">
        <v>104</v>
      </c>
      <c r="D35" s="1">
        <v>0</v>
      </c>
      <c r="E35" s="1">
        <v>0</v>
      </c>
      <c r="F35" s="1">
        <v>109</v>
      </c>
      <c r="G35" s="1">
        <v>47</v>
      </c>
      <c r="H35" s="1">
        <v>0</v>
      </c>
      <c r="I35" s="1">
        <v>257</v>
      </c>
      <c r="J35" s="1">
        <v>28</v>
      </c>
      <c r="K35" s="1">
        <v>0</v>
      </c>
      <c r="L35" s="1">
        <v>425</v>
      </c>
      <c r="M35" s="1">
        <v>102</v>
      </c>
      <c r="N35" s="1">
        <v>0</v>
      </c>
      <c r="O35" s="1">
        <v>510</v>
      </c>
      <c r="P35" s="1">
        <v>38</v>
      </c>
      <c r="Q35" s="1">
        <v>0</v>
      </c>
      <c r="R35" s="1">
        <v>569</v>
      </c>
      <c r="S35" s="1">
        <v>42</v>
      </c>
      <c r="T35">
        <v>7</v>
      </c>
      <c r="U35" s="1" t="s">
        <v>1281</v>
      </c>
      <c r="V35">
        <f>STANDARDIZE(B35,AVERAGE($B$2:$B$184),_xlfn.STDEV.S($B$2:$B$184))</f>
        <v>-0.23707875453872684</v>
      </c>
      <c r="W35">
        <f>STANDARDIZE(C35,AVERAGE($C$2:$C$184),_xlfn.STDEV.S($C$2:$C$184))</f>
        <v>0.404131169890666</v>
      </c>
      <c r="X35">
        <f>STANDARDIZE(D35,AVERAGE($D$2:$D$184),_xlfn.STDEV.S($D$2:$D$184))</f>
        <v>-0.78099568683058185</v>
      </c>
      <c r="Y35">
        <f>STANDARDIZE(E35,AVERAGE($E$2:$E$184),_xlfn.STDEV.S($E$2:$E$184))</f>
        <v>-0.18447531184215002</v>
      </c>
      <c r="Z35">
        <f>STANDARDIZE(F35,AVERAGE($F$2:$F$184),_xlfn.STDEV.S($F$2:$F$184))</f>
        <v>0.26340505670364911</v>
      </c>
      <c r="AA35">
        <f>STANDARDIZE(G35,AVERAGE($G$2:$G$184),_xlfn.STDEV.S($G$2:$G$184))</f>
        <v>0.27452146053129189</v>
      </c>
      <c r="AB35">
        <f>STANDARDIZE(H35,AVERAGE($H$2:$H$184),_xlfn.STDEV.S($H$2:$H$184))</f>
        <v>-0.30172790141112721</v>
      </c>
      <c r="AC35">
        <f>STANDARDIZE(I35,AVERAGE($I$2:$I$184),_xlfn.STDEV.S($I$2:$I$184))</f>
        <v>0.80463805841859282</v>
      </c>
      <c r="AD35">
        <f>STANDARDIZE(J35,AVERAGE($J$2:$J$184),_xlfn.STDEV.S($J$2:$J$184))</f>
        <v>-0.3940927262267554</v>
      </c>
      <c r="AE35">
        <f>STANDARDIZE(K35,AVERAGE($K$2:$K$184),_xlfn.STDEV.S($K$2:$K$184))</f>
        <v>-0.24223284769287798</v>
      </c>
      <c r="AF35">
        <f>STANDARDIZE(L35,AVERAGE($L$2:$L$184),_xlfn.STDEV.S($L$2:$L$184))</f>
        <v>2.1448168223183561</v>
      </c>
      <c r="AG35">
        <f>STANDARDIZE(M35,AVERAGE($M$2:$M$184),_xlfn.STDEV.S($M$2:$M$184))</f>
        <v>2.6323391660452744</v>
      </c>
      <c r="AH35">
        <f>STANDARDIZE(N35,AVERAGE($N$2:$N$184),_xlfn.STDEV.S($N$2:$N$184))</f>
        <v>-0.2361785518252727</v>
      </c>
      <c r="AI35">
        <f>STANDARDIZE(O35,AVERAGE($O$2:$O$184),_xlfn.STDEV.S($O$2:$O$184))</f>
        <v>2.1282611491893397</v>
      </c>
      <c r="AJ35">
        <f>STANDARDIZE(P35,AVERAGE($P$2:$P$184),_xlfn.STDEV.S($P$2:$P$184))</f>
        <v>0.47895251014754453</v>
      </c>
      <c r="AK35">
        <f>STANDARDIZE(Q35,AVERAGE($Q$2:$Q$184),_xlfn.STDEV.S($Q$2:$Q$184))</f>
        <v>-0.30034277040283386</v>
      </c>
      <c r="AL35">
        <f>STANDARDIZE(R35,AVERAGE($R$2:$R$184),_xlfn.STDEV.S($R$2:$R$184))</f>
        <v>9.1203420713743058E-2</v>
      </c>
      <c r="AM35">
        <f>STANDARDIZE(S35,AVERAGE($S$2:$S$184),_xlfn.STDEV.S($S$2:$S$184))</f>
        <v>0.42703070940181542</v>
      </c>
      <c r="AN35">
        <f>SUM(V35:AM35)</f>
        <v>6.972174972589948</v>
      </c>
    </row>
    <row r="36" spans="1:40" x14ac:dyDescent="0.35">
      <c r="A36" s="3" t="s">
        <v>1</v>
      </c>
      <c r="B36" s="1">
        <v>0</v>
      </c>
      <c r="C36" s="1">
        <v>28</v>
      </c>
      <c r="D36" s="1">
        <v>8</v>
      </c>
      <c r="E36" s="1">
        <v>0</v>
      </c>
      <c r="F36" s="1">
        <v>62</v>
      </c>
      <c r="G36" s="1">
        <v>33</v>
      </c>
      <c r="H36" s="1">
        <v>0</v>
      </c>
      <c r="I36" s="1">
        <v>148</v>
      </c>
      <c r="J36" s="1">
        <v>102</v>
      </c>
      <c r="K36" s="1">
        <v>0</v>
      </c>
      <c r="L36" s="1">
        <v>224</v>
      </c>
      <c r="M36" s="1">
        <v>16</v>
      </c>
      <c r="N36" s="1">
        <v>9</v>
      </c>
      <c r="O36" s="1">
        <v>358</v>
      </c>
      <c r="P36" s="1">
        <v>22</v>
      </c>
      <c r="Q36" s="1">
        <v>0</v>
      </c>
      <c r="R36" s="1">
        <v>941</v>
      </c>
      <c r="S36" s="1">
        <v>4</v>
      </c>
      <c r="T36">
        <v>8</v>
      </c>
      <c r="U36" s="1" t="s">
        <v>1281</v>
      </c>
      <c r="V36">
        <f>STANDARDIZE(B36,AVERAGE($B$2:$B$184),_xlfn.STDEV.S($B$2:$B$184))</f>
        <v>-0.23707875453872684</v>
      </c>
      <c r="W36">
        <f>STANDARDIZE(C36,AVERAGE($C$2:$C$184),_xlfn.STDEV.S($C$2:$C$184))</f>
        <v>-0.4924482384423029</v>
      </c>
      <c r="X36">
        <f>STANDARDIZE(D36,AVERAGE($D$2:$D$184),_xlfn.STDEV.S($D$2:$D$184))</f>
        <v>-0.557810505194827</v>
      </c>
      <c r="Y36">
        <f>STANDARDIZE(E36,AVERAGE($E$2:$E$184),_xlfn.STDEV.S($E$2:$E$184))</f>
        <v>-0.18447531184215002</v>
      </c>
      <c r="Z36">
        <f>STANDARDIZE(F36,AVERAGE($F$2:$F$184),_xlfn.STDEV.S($F$2:$F$184))</f>
        <v>-0.33642202635382662</v>
      </c>
      <c r="AA36">
        <f>STANDARDIZE(G36,AVERAGE($G$2:$G$184),_xlfn.STDEV.S($G$2:$G$184))</f>
        <v>-9.2175088937514096E-2</v>
      </c>
      <c r="AB36">
        <f>STANDARDIZE(H36,AVERAGE($H$2:$H$184),_xlfn.STDEV.S($H$2:$H$184))</f>
        <v>-0.30172790141112721</v>
      </c>
      <c r="AC36">
        <f>STANDARDIZE(I36,AVERAGE($I$2:$I$184),_xlfn.STDEV.S($I$2:$I$184))</f>
        <v>-0.16159608469594988</v>
      </c>
      <c r="AD36">
        <f>STANDARDIZE(J36,AVERAGE($J$2:$J$184),_xlfn.STDEV.S($J$2:$J$184))</f>
        <v>1.0004209133245174</v>
      </c>
      <c r="AE36">
        <f>STANDARDIZE(K36,AVERAGE($K$2:$K$184),_xlfn.STDEV.S($K$2:$K$184))</f>
        <v>-0.24223284769287798</v>
      </c>
      <c r="AF36">
        <f>STANDARDIZE(L36,AVERAGE($L$2:$L$184),_xlfn.STDEV.S($L$2:$L$184))</f>
        <v>0.38015363366029153</v>
      </c>
      <c r="AG36">
        <f>STANDARDIZE(M36,AVERAGE($M$2:$M$184),_xlfn.STDEV.S($M$2:$M$184))</f>
        <v>-0.40288347262572927</v>
      </c>
      <c r="AH36">
        <f>STANDARDIZE(N36,AVERAGE($N$2:$N$184),_xlfn.STDEV.S($N$2:$N$184))</f>
        <v>1.6990755519370362</v>
      </c>
      <c r="AI36">
        <f>STANDARDIZE(O36,AVERAGE($O$2:$O$184),_xlfn.STDEV.S($O$2:$O$184))</f>
        <v>0.8902396483768702</v>
      </c>
      <c r="AJ36">
        <f>STANDARDIZE(P36,AVERAGE($P$2:$P$184),_xlfn.STDEV.S($P$2:$P$184))</f>
        <v>-9.7681104043249187E-2</v>
      </c>
      <c r="AK36">
        <f>STANDARDIZE(Q36,AVERAGE($Q$2:$Q$184),_xlfn.STDEV.S($Q$2:$Q$184))</f>
        <v>-0.30034277040283386</v>
      </c>
      <c r="AL36">
        <f>STANDARDIZE(R36,AVERAGE($R$2:$R$184),_xlfn.STDEV.S($R$2:$R$184))</f>
        <v>1.184680713512047</v>
      </c>
      <c r="AM36">
        <f>STANDARDIZE(S36,AVERAGE($S$2:$S$184),_xlfn.STDEV.S($S$2:$S$184))</f>
        <v>-0.6400090150610751</v>
      </c>
      <c r="AN36">
        <f>SUM(V36:AM36)</f>
        <v>1.1076873395685722</v>
      </c>
    </row>
    <row r="37" spans="1:40" x14ac:dyDescent="0.35">
      <c r="A37" s="3" t="s">
        <v>1</v>
      </c>
      <c r="B37" s="1">
        <v>0</v>
      </c>
      <c r="C37" s="1">
        <v>88</v>
      </c>
      <c r="D37" s="1">
        <v>76</v>
      </c>
      <c r="E37" s="1">
        <v>0</v>
      </c>
      <c r="F37" s="1">
        <v>61</v>
      </c>
      <c r="G37" s="1">
        <v>51</v>
      </c>
      <c r="H37" s="1">
        <v>0</v>
      </c>
      <c r="I37" s="1">
        <v>139</v>
      </c>
      <c r="J37" s="1">
        <v>65</v>
      </c>
      <c r="K37" s="1">
        <v>0</v>
      </c>
      <c r="L37" s="1">
        <v>228</v>
      </c>
      <c r="M37" s="1">
        <v>44</v>
      </c>
      <c r="N37" s="1">
        <v>11</v>
      </c>
      <c r="O37" s="1">
        <v>730</v>
      </c>
      <c r="P37" s="1">
        <v>14</v>
      </c>
      <c r="Q37" s="1">
        <v>0</v>
      </c>
      <c r="R37" s="1">
        <v>814</v>
      </c>
      <c r="S37" s="1">
        <v>47</v>
      </c>
      <c r="T37">
        <v>9</v>
      </c>
      <c r="U37" s="1" t="s">
        <v>1281</v>
      </c>
      <c r="V37">
        <f>STANDARDIZE(B37,AVERAGE($B$2:$B$184),_xlfn.STDEV.S($B$2:$B$184))</f>
        <v>-0.23707875453872684</v>
      </c>
      <c r="W37">
        <f>STANDARDIZE(C37,AVERAGE($C$2:$C$184),_xlfn.STDEV.S($C$2:$C$184))</f>
        <v>0.21537761024161992</v>
      </c>
      <c r="X37">
        <f>STANDARDIZE(D37,AVERAGE($D$2:$D$184),_xlfn.STDEV.S($D$2:$D$184))</f>
        <v>1.3392635387090888</v>
      </c>
      <c r="Y37">
        <f>STANDARDIZE(E37,AVERAGE($E$2:$E$184),_xlfn.STDEV.S($E$2:$E$184))</f>
        <v>-0.18447531184215002</v>
      </c>
      <c r="Z37">
        <f>STANDARDIZE(F37,AVERAGE($F$2:$F$184),_xlfn.STDEV.S($F$2:$F$184))</f>
        <v>-0.34918430471675166</v>
      </c>
      <c r="AA37">
        <f>STANDARDIZE(G37,AVERAGE($G$2:$G$184),_xlfn.STDEV.S($G$2:$G$184))</f>
        <v>0.37929190323666501</v>
      </c>
      <c r="AB37">
        <f>STANDARDIZE(H37,AVERAGE($H$2:$H$184),_xlfn.STDEV.S($H$2:$H$184))</f>
        <v>-0.30172790141112721</v>
      </c>
      <c r="AC37">
        <f>STANDARDIZE(I37,AVERAGE($I$2:$I$184),_xlfn.STDEV.S($I$2:$I$184))</f>
        <v>-0.24137688550357267</v>
      </c>
      <c r="AD37">
        <f>STANDARDIZE(J37,AVERAGE($J$2:$J$184),_xlfn.STDEV.S($J$2:$J$184))</f>
        <v>0.30316409354888096</v>
      </c>
      <c r="AE37">
        <f>STANDARDIZE(K37,AVERAGE($K$2:$K$184),_xlfn.STDEV.S($K$2:$K$184))</f>
        <v>-0.24223284769287798</v>
      </c>
      <c r="AF37">
        <f>STANDARDIZE(L37,AVERAGE($L$2:$L$184),_xlfn.STDEV.S($L$2:$L$184))</f>
        <v>0.41527130905647192</v>
      </c>
      <c r="AG37">
        <f>STANDARDIZE(M37,AVERAGE($M$2:$M$184),_xlfn.STDEV.S($M$2:$M$184))</f>
        <v>0.58532854926715583</v>
      </c>
      <c r="AH37">
        <f>STANDARDIZE(N37,AVERAGE($N$2:$N$184),_xlfn.STDEV.S($N$2:$N$184))</f>
        <v>2.1291320194397714</v>
      </c>
      <c r="AI37">
        <f>STANDARDIZE(O37,AVERAGE($O$2:$O$184),_xlfn.STDEV.S($O$2:$O$184))</f>
        <v>3.9201343740494936</v>
      </c>
      <c r="AJ37">
        <f>STANDARDIZE(P37,AVERAGE($P$2:$P$184),_xlfn.STDEV.S($P$2:$P$184))</f>
        <v>-0.38599791113864607</v>
      </c>
      <c r="AK37">
        <f>STANDARDIZE(Q37,AVERAGE($Q$2:$Q$184),_xlfn.STDEV.S($Q$2:$Q$184))</f>
        <v>-0.30034277040283386</v>
      </c>
      <c r="AL37">
        <f>STANDARDIZE(R37,AVERAGE($R$2:$R$184),_xlfn.STDEV.S($R$2:$R$184))</f>
        <v>0.81136991731477648</v>
      </c>
      <c r="AM37">
        <f>STANDARDIZE(S37,AVERAGE($S$2:$S$184),_xlfn.STDEV.S($S$2:$S$184))</f>
        <v>0.56743067314693263</v>
      </c>
      <c r="AN37">
        <f>SUM(V37:AM37)</f>
        <v>8.4233473007641706</v>
      </c>
    </row>
    <row r="38" spans="1:40" x14ac:dyDescent="0.35">
      <c r="A38" s="3" t="s">
        <v>1</v>
      </c>
      <c r="B38" s="1">
        <v>0</v>
      </c>
      <c r="C38" s="1">
        <v>22</v>
      </c>
      <c r="D38" s="1">
        <v>26</v>
      </c>
      <c r="E38" s="1">
        <v>0</v>
      </c>
      <c r="F38" s="1">
        <v>35</v>
      </c>
      <c r="G38" s="1">
        <v>24</v>
      </c>
      <c r="H38" s="1">
        <v>0</v>
      </c>
      <c r="I38" s="1">
        <v>346</v>
      </c>
      <c r="J38" s="1">
        <v>120</v>
      </c>
      <c r="K38" s="1">
        <v>0</v>
      </c>
      <c r="L38" s="1">
        <v>329</v>
      </c>
      <c r="M38" s="1">
        <v>43</v>
      </c>
      <c r="N38" s="1">
        <v>0</v>
      </c>
      <c r="O38" s="1">
        <v>379</v>
      </c>
      <c r="P38" s="1">
        <v>0</v>
      </c>
      <c r="Q38" s="1">
        <v>0</v>
      </c>
      <c r="R38" s="1">
        <v>903</v>
      </c>
      <c r="S38" s="1">
        <v>82</v>
      </c>
      <c r="T38">
        <v>10</v>
      </c>
      <c r="U38" s="1" t="s">
        <v>1281</v>
      </c>
      <c r="V38">
        <f>STANDARDIZE(B38,AVERAGE($B$2:$B$184),_xlfn.STDEV.S($B$2:$B$184))</f>
        <v>-0.23707875453872684</v>
      </c>
      <c r="W38">
        <f>STANDARDIZE(C38,AVERAGE($C$2:$C$184),_xlfn.STDEV.S($C$2:$C$184))</f>
        <v>-0.56323082331069518</v>
      </c>
      <c r="X38">
        <f>STANDARDIZE(D38,AVERAGE($D$2:$D$184),_xlfn.STDEV.S($D$2:$D$184))</f>
        <v>-5.5643846514378772E-2</v>
      </c>
      <c r="Y38">
        <f>STANDARDIZE(E38,AVERAGE($E$2:$E$184),_xlfn.STDEV.S($E$2:$E$184))</f>
        <v>-0.18447531184215002</v>
      </c>
      <c r="Z38">
        <f>STANDARDIZE(F38,AVERAGE($F$2:$F$184),_xlfn.STDEV.S($F$2:$F$184))</f>
        <v>-0.68100354215280201</v>
      </c>
      <c r="AA38">
        <f>STANDARDIZE(G38,AVERAGE($G$2:$G$184),_xlfn.STDEV.S($G$2:$G$184))</f>
        <v>-0.32790858502460363</v>
      </c>
      <c r="AB38">
        <f>STANDARDIZE(H38,AVERAGE($H$2:$H$184),_xlfn.STDEV.S($H$2:$H$184))</f>
        <v>-0.30172790141112721</v>
      </c>
      <c r="AC38">
        <f>STANDARDIZE(I38,AVERAGE($I$2:$I$184),_xlfn.STDEV.S($I$2:$I$184))</f>
        <v>1.5935815330717515</v>
      </c>
      <c r="AD38">
        <f>STANDARDIZE(J38,AVERAGE($J$2:$J$184),_xlfn.STDEV.S($J$2:$J$184))</f>
        <v>1.3396269337559079</v>
      </c>
      <c r="AE38">
        <f>STANDARDIZE(K38,AVERAGE($K$2:$K$184),_xlfn.STDEV.S($K$2:$K$184))</f>
        <v>-0.24223284769287798</v>
      </c>
      <c r="AF38">
        <f>STANDARDIZE(L38,AVERAGE($L$2:$L$184),_xlfn.STDEV.S($L$2:$L$184))</f>
        <v>1.3019926128100268</v>
      </c>
      <c r="AG38">
        <f>STANDARDIZE(M38,AVERAGE($M$2:$M$184),_xlfn.STDEV.S($M$2:$M$184))</f>
        <v>0.55003526277098136</v>
      </c>
      <c r="AH38">
        <f>STANDARDIZE(N38,AVERAGE($N$2:$N$184),_xlfn.STDEV.S($N$2:$N$184))</f>
        <v>-0.2361785518252727</v>
      </c>
      <c r="AI38">
        <f>STANDARDIZE(O38,AVERAGE($O$2:$O$184),_xlfn.STDEV.S($O$2:$O$184))</f>
        <v>1.0612820925680668</v>
      </c>
      <c r="AJ38">
        <f>STANDARDIZE(P38,AVERAGE($P$2:$P$184),_xlfn.STDEV.S($P$2:$P$184))</f>
        <v>-0.89055232355559055</v>
      </c>
      <c r="AK38">
        <f>STANDARDIZE(Q38,AVERAGE($Q$2:$Q$184),_xlfn.STDEV.S($Q$2:$Q$184))</f>
        <v>-0.30034277040283386</v>
      </c>
      <c r="AL38">
        <f>STANDARDIZE(R38,AVERAGE($R$2:$R$184),_xlfn.STDEV.S($R$2:$R$184))</f>
        <v>1.0729814201616825</v>
      </c>
      <c r="AM38">
        <f>STANDARDIZE(S38,AVERAGE($S$2:$S$184),_xlfn.STDEV.S($S$2:$S$184))</f>
        <v>1.550230419362753</v>
      </c>
      <c r="AN38">
        <f>SUM(V38:AM38)</f>
        <v>4.4493550162301112</v>
      </c>
    </row>
    <row r="39" spans="1:40" x14ac:dyDescent="0.35">
      <c r="A39" s="3" t="s">
        <v>1</v>
      </c>
      <c r="B39" s="1">
        <v>0</v>
      </c>
      <c r="C39" s="1">
        <v>9</v>
      </c>
      <c r="D39" s="1">
        <v>0</v>
      </c>
      <c r="E39" s="1">
        <v>0</v>
      </c>
      <c r="F39" s="1">
        <v>23</v>
      </c>
      <c r="G39" s="1">
        <v>10</v>
      </c>
      <c r="H39" s="1">
        <v>0</v>
      </c>
      <c r="I39" s="1">
        <v>165</v>
      </c>
      <c r="J39" s="1">
        <v>30</v>
      </c>
      <c r="K39" s="1">
        <v>0</v>
      </c>
      <c r="L39" s="1">
        <v>217</v>
      </c>
      <c r="M39" s="1">
        <v>7</v>
      </c>
      <c r="N39" s="1">
        <v>0</v>
      </c>
      <c r="O39" s="1">
        <v>339</v>
      </c>
      <c r="P39" s="1">
        <v>9</v>
      </c>
      <c r="Q39" s="1">
        <v>0</v>
      </c>
      <c r="R39" s="1">
        <v>596</v>
      </c>
      <c r="S39" s="1">
        <v>6</v>
      </c>
      <c r="T39">
        <v>11</v>
      </c>
      <c r="U39" s="1" t="s">
        <v>1281</v>
      </c>
      <c r="V39">
        <f>STANDARDIZE(B39,AVERAGE($B$2:$B$184),_xlfn.STDEV.S($B$2:$B$184))</f>
        <v>-0.23707875453872684</v>
      </c>
      <c r="W39">
        <f>STANDARDIZE(C39,AVERAGE($C$2:$C$184),_xlfn.STDEV.S($C$2:$C$184))</f>
        <v>-0.7165930905255451</v>
      </c>
      <c r="X39">
        <f>STANDARDIZE(D39,AVERAGE($D$2:$D$184),_xlfn.STDEV.S($D$2:$D$184))</f>
        <v>-0.78099568683058185</v>
      </c>
      <c r="Y39">
        <f>STANDARDIZE(E39,AVERAGE($E$2:$E$184),_xlfn.STDEV.S($E$2:$E$184))</f>
        <v>-0.18447531184215002</v>
      </c>
      <c r="Z39">
        <f>STANDARDIZE(F39,AVERAGE($F$2:$F$184),_xlfn.STDEV.S($F$2:$F$184))</f>
        <v>-0.83415088250790226</v>
      </c>
      <c r="AA39">
        <f>STANDARDIZE(G39,AVERAGE($G$2:$G$184),_xlfn.STDEV.S($G$2:$G$184))</f>
        <v>-0.69460513449340966</v>
      </c>
      <c r="AB39">
        <f>STANDARDIZE(H39,AVERAGE($H$2:$H$184),_xlfn.STDEV.S($H$2:$H$184))</f>
        <v>-0.30172790141112721</v>
      </c>
      <c r="AC39">
        <f>STANDARDIZE(I39,AVERAGE($I$2:$I$184),_xlfn.STDEV.S($I$2:$I$184))</f>
        <v>-1.0899016503773486E-2</v>
      </c>
      <c r="AD39">
        <f>STANDARDIZE(J39,AVERAGE($J$2:$J$184),_xlfn.STDEV.S($J$2:$J$184))</f>
        <v>-0.35640316840104536</v>
      </c>
      <c r="AE39">
        <f>STANDARDIZE(K39,AVERAGE($K$2:$K$184),_xlfn.STDEV.S($K$2:$K$184))</f>
        <v>-0.24223284769287798</v>
      </c>
      <c r="AF39">
        <f>STANDARDIZE(L39,AVERAGE($L$2:$L$184),_xlfn.STDEV.S($L$2:$L$184))</f>
        <v>0.31869770171697587</v>
      </c>
      <c r="AG39">
        <f>STANDARDIZE(M39,AVERAGE($M$2:$M$184),_xlfn.STDEV.S($M$2:$M$184))</f>
        <v>-0.72052305109129944</v>
      </c>
      <c r="AH39">
        <f>STANDARDIZE(N39,AVERAGE($N$2:$N$184),_xlfn.STDEV.S($N$2:$N$184))</f>
        <v>-0.2361785518252727</v>
      </c>
      <c r="AI39">
        <f>STANDARDIZE(O39,AVERAGE($O$2:$O$184),_xlfn.STDEV.S($O$2:$O$184))</f>
        <v>0.7354869607753115</v>
      </c>
      <c r="AJ39">
        <f>STANDARDIZE(P39,AVERAGE($P$2:$P$184),_xlfn.STDEV.S($P$2:$P$184))</f>
        <v>-0.56619591557326909</v>
      </c>
      <c r="AK39">
        <f>STANDARDIZE(Q39,AVERAGE($Q$2:$Q$184),_xlfn.STDEV.S($Q$2:$Q$184))</f>
        <v>-0.30034277040283386</v>
      </c>
      <c r="AL39">
        <f>STANDARDIZE(R39,AVERAGE($R$2:$R$184),_xlfn.STDEV.S($R$2:$R$184))</f>
        <v>0.17056870809426511</v>
      </c>
      <c r="AM39">
        <f>STANDARDIZE(S39,AVERAGE($S$2:$S$184),_xlfn.STDEV.S($S$2:$S$184))</f>
        <v>-0.58384902956302831</v>
      </c>
      <c r="AN39">
        <f>SUM(V39:AM39)</f>
        <v>-5.5414977426162908</v>
      </c>
    </row>
    <row r="40" spans="1:40" x14ac:dyDescent="0.35">
      <c r="A40" s="3" t="s">
        <v>1</v>
      </c>
      <c r="B40" s="1">
        <v>0</v>
      </c>
      <c r="C40" s="1">
        <v>22</v>
      </c>
      <c r="D40" s="1">
        <v>12</v>
      </c>
      <c r="E40" s="1">
        <v>0</v>
      </c>
      <c r="F40" s="1">
        <v>35</v>
      </c>
      <c r="G40" s="1">
        <v>11</v>
      </c>
      <c r="H40" s="1">
        <v>0</v>
      </c>
      <c r="I40" s="1">
        <v>152</v>
      </c>
      <c r="J40" s="1">
        <v>37</v>
      </c>
      <c r="K40" s="1">
        <v>0</v>
      </c>
      <c r="L40" s="1">
        <v>225</v>
      </c>
      <c r="M40" s="1">
        <v>4</v>
      </c>
      <c r="N40" s="1">
        <v>0</v>
      </c>
      <c r="O40" s="1">
        <v>195</v>
      </c>
      <c r="P40" s="1">
        <v>19</v>
      </c>
      <c r="Q40" s="1">
        <v>0</v>
      </c>
      <c r="R40" s="1">
        <v>277</v>
      </c>
      <c r="S40" s="1">
        <v>0</v>
      </c>
      <c r="T40">
        <v>12</v>
      </c>
      <c r="U40" s="1" t="s">
        <v>1281</v>
      </c>
      <c r="V40">
        <f>STANDARDIZE(B40,AVERAGE($B$2:$B$184),_xlfn.STDEV.S($B$2:$B$184))</f>
        <v>-0.23707875453872684</v>
      </c>
      <c r="W40">
        <f>STANDARDIZE(C40,AVERAGE($C$2:$C$184),_xlfn.STDEV.S($C$2:$C$184))</f>
        <v>-0.56323082331069518</v>
      </c>
      <c r="X40">
        <f>STANDARDIZE(D40,AVERAGE($D$2:$D$184),_xlfn.STDEV.S($D$2:$D$184))</f>
        <v>-0.44621791437694963</v>
      </c>
      <c r="Y40">
        <f>STANDARDIZE(E40,AVERAGE($E$2:$E$184),_xlfn.STDEV.S($E$2:$E$184))</f>
        <v>-0.18447531184215002</v>
      </c>
      <c r="Z40">
        <f>STANDARDIZE(F40,AVERAGE($F$2:$F$184),_xlfn.STDEV.S($F$2:$F$184))</f>
        <v>-0.68100354215280201</v>
      </c>
      <c r="AA40">
        <f>STANDARDIZE(G40,AVERAGE($G$2:$G$184),_xlfn.STDEV.S($G$2:$G$184))</f>
        <v>-0.66841252381706628</v>
      </c>
      <c r="AB40">
        <f>STANDARDIZE(H40,AVERAGE($H$2:$H$184),_xlfn.STDEV.S($H$2:$H$184))</f>
        <v>-0.30172790141112721</v>
      </c>
      <c r="AC40">
        <f>STANDARDIZE(I40,AVERAGE($I$2:$I$184),_xlfn.STDEV.S($I$2:$I$184))</f>
        <v>-0.12613795100367309</v>
      </c>
      <c r="AD40">
        <f>STANDARDIZE(J40,AVERAGE($J$2:$J$184),_xlfn.STDEV.S($J$2:$J$184))</f>
        <v>-0.22448971601106008</v>
      </c>
      <c r="AE40">
        <f>STANDARDIZE(K40,AVERAGE($K$2:$K$184),_xlfn.STDEV.S($K$2:$K$184))</f>
        <v>-0.24223284769287798</v>
      </c>
      <c r="AF40">
        <f>STANDARDIZE(L40,AVERAGE($L$2:$L$184),_xlfn.STDEV.S($L$2:$L$184))</f>
        <v>0.38893305250933663</v>
      </c>
      <c r="AG40">
        <f>STANDARDIZE(M40,AVERAGE($M$2:$M$184),_xlfn.STDEV.S($M$2:$M$184))</f>
        <v>-0.82640291057982285</v>
      </c>
      <c r="AH40">
        <f>STANDARDIZE(N40,AVERAGE($N$2:$N$184),_xlfn.STDEV.S($N$2:$N$184))</f>
        <v>-0.2361785518252727</v>
      </c>
      <c r="AI40">
        <f>STANDARDIZE(O40,AVERAGE($O$2:$O$184),_xlfn.STDEV.S($O$2:$O$184))</f>
        <v>-0.43737551367860733</v>
      </c>
      <c r="AJ40">
        <f>STANDARDIZE(P40,AVERAGE($P$2:$P$184),_xlfn.STDEV.S($P$2:$P$184))</f>
        <v>-0.20579990670402301</v>
      </c>
      <c r="AK40">
        <f>STANDARDIZE(Q40,AVERAGE($Q$2:$Q$184),_xlfn.STDEV.S($Q$2:$Q$184))</f>
        <v>-0.30034277040283386</v>
      </c>
      <c r="AL40">
        <f>STANDARDIZE(R40,AVERAGE($R$2:$R$184),_xlfn.STDEV.S($R$2:$R$184))</f>
        <v>-0.76711746503116207</v>
      </c>
      <c r="AM40">
        <f>STANDARDIZE(S40,AVERAGE($S$2:$S$184),_xlfn.STDEV.S($S$2:$S$184))</f>
        <v>-0.75232898605716891</v>
      </c>
      <c r="AN40">
        <f>SUM(V40:AM40)</f>
        <v>-6.8116203379266809</v>
      </c>
    </row>
    <row r="41" spans="1:40" x14ac:dyDescent="0.35">
      <c r="A41" s="3" t="s">
        <v>1</v>
      </c>
      <c r="B41" s="1">
        <v>0</v>
      </c>
      <c r="C41" s="1">
        <v>128</v>
      </c>
      <c r="D41" s="1">
        <v>15</v>
      </c>
      <c r="E41" s="1">
        <v>0</v>
      </c>
      <c r="F41" s="1">
        <v>55</v>
      </c>
      <c r="G41" s="1">
        <v>96</v>
      </c>
      <c r="H41" s="1">
        <v>0</v>
      </c>
      <c r="I41" s="1">
        <v>239</v>
      </c>
      <c r="J41" s="1">
        <v>16</v>
      </c>
      <c r="K41" s="1">
        <v>0</v>
      </c>
      <c r="L41" s="1">
        <v>245</v>
      </c>
      <c r="M41" s="1">
        <v>3</v>
      </c>
      <c r="N41" s="1">
        <v>0</v>
      </c>
      <c r="O41" s="1">
        <v>321</v>
      </c>
      <c r="P41" s="1">
        <v>5</v>
      </c>
      <c r="Q41" s="1">
        <v>0</v>
      </c>
      <c r="R41" s="1">
        <v>373</v>
      </c>
      <c r="S41" s="1">
        <v>25</v>
      </c>
      <c r="T41">
        <v>13</v>
      </c>
      <c r="U41" s="1" t="s">
        <v>1281</v>
      </c>
      <c r="V41">
        <f>STANDARDIZE(B41,AVERAGE($B$2:$B$184),_xlfn.STDEV.S($B$2:$B$184))</f>
        <v>-0.23707875453872684</v>
      </c>
      <c r="W41">
        <f>STANDARDIZE(C41,AVERAGE($C$2:$C$184),_xlfn.STDEV.S($C$2:$C$184))</f>
        <v>0.68726150936423513</v>
      </c>
      <c r="X41">
        <f>STANDARDIZE(D41,AVERAGE($D$2:$D$184),_xlfn.STDEV.S($D$2:$D$184))</f>
        <v>-0.36252347126354162</v>
      </c>
      <c r="Y41">
        <f>STANDARDIZE(E41,AVERAGE($E$2:$E$184),_xlfn.STDEV.S($E$2:$E$184))</f>
        <v>-0.18447531184215002</v>
      </c>
      <c r="Z41">
        <f>STANDARDIZE(F41,AVERAGE($F$2:$F$184),_xlfn.STDEV.S($F$2:$F$184))</f>
        <v>-0.42575797489430173</v>
      </c>
      <c r="AA41">
        <f>STANDARDIZE(G41,AVERAGE($G$2:$G$184),_xlfn.STDEV.S($G$2:$G$184))</f>
        <v>1.5579593836721128</v>
      </c>
      <c r="AB41">
        <f>STANDARDIZE(H41,AVERAGE($H$2:$H$184),_xlfn.STDEV.S($H$2:$H$184))</f>
        <v>-0.30172790141112721</v>
      </c>
      <c r="AC41">
        <f>STANDARDIZE(I41,AVERAGE($I$2:$I$184),_xlfn.STDEV.S($I$2:$I$184))</f>
        <v>0.64507645680334724</v>
      </c>
      <c r="AD41">
        <f>STANDARDIZE(J41,AVERAGE($J$2:$J$184),_xlfn.STDEV.S($J$2:$J$184))</f>
        <v>-0.62023007318101586</v>
      </c>
      <c r="AE41">
        <f>STANDARDIZE(K41,AVERAGE($K$2:$K$184),_xlfn.STDEV.S($K$2:$K$184))</f>
        <v>-0.24223284769287798</v>
      </c>
      <c r="AF41">
        <f>STANDARDIZE(L41,AVERAGE($L$2:$L$184),_xlfn.STDEV.S($L$2:$L$184))</f>
        <v>0.56452142949023865</v>
      </c>
      <c r="AG41">
        <f>STANDARDIZE(M41,AVERAGE($M$2:$M$184),_xlfn.STDEV.S($M$2:$M$184))</f>
        <v>-0.86169619707599732</v>
      </c>
      <c r="AH41">
        <f>STANDARDIZE(N41,AVERAGE($N$2:$N$184),_xlfn.STDEV.S($N$2:$N$184))</f>
        <v>-0.2361785518252727</v>
      </c>
      <c r="AI41">
        <f>STANDARDIZE(O41,AVERAGE($O$2:$O$184),_xlfn.STDEV.S($O$2:$O$184))</f>
        <v>0.58887915146857162</v>
      </c>
      <c r="AJ41">
        <f>STANDARDIZE(P41,AVERAGE($P$2:$P$184),_xlfn.STDEV.S($P$2:$P$184))</f>
        <v>-0.71035431912096758</v>
      </c>
      <c r="AK41">
        <f>STANDARDIZE(Q41,AVERAGE($Q$2:$Q$184),_xlfn.STDEV.S($Q$2:$Q$184))</f>
        <v>-0.30034277040283386</v>
      </c>
      <c r="AL41">
        <f>STANDARDIZE(R41,AVERAGE($R$2:$R$184),_xlfn.STDEV.S($R$2:$R$184))</f>
        <v>-0.48492977656708369</v>
      </c>
      <c r="AM41">
        <f>STANDARDIZE(S41,AVERAGE($S$2:$S$184),_xlfn.STDEV.S($S$2:$S$184))</f>
        <v>-5.0329167331582991E-2</v>
      </c>
      <c r="AN41">
        <f>SUM(V41:AM41)</f>
        <v>-0.97415918634897403</v>
      </c>
    </row>
    <row r="42" spans="1:40" x14ac:dyDescent="0.35">
      <c r="A42" s="3" t="s">
        <v>1</v>
      </c>
      <c r="B42" s="1">
        <v>0</v>
      </c>
      <c r="C42" s="1">
        <v>72</v>
      </c>
      <c r="D42" s="1">
        <v>43</v>
      </c>
      <c r="E42" s="1">
        <v>0</v>
      </c>
      <c r="F42" s="1">
        <v>187</v>
      </c>
      <c r="G42" s="1">
        <v>39</v>
      </c>
      <c r="H42" s="1">
        <v>0</v>
      </c>
      <c r="I42" s="1">
        <v>518</v>
      </c>
      <c r="J42" s="1">
        <v>26</v>
      </c>
      <c r="K42" s="1">
        <v>11</v>
      </c>
      <c r="L42" s="1">
        <v>566</v>
      </c>
      <c r="M42" s="1">
        <v>38</v>
      </c>
      <c r="N42" s="1">
        <v>0</v>
      </c>
      <c r="O42" s="1">
        <v>501</v>
      </c>
      <c r="P42" s="1">
        <v>33</v>
      </c>
      <c r="Q42" s="1">
        <v>0</v>
      </c>
      <c r="R42" s="1">
        <v>371</v>
      </c>
      <c r="S42" s="1">
        <v>10</v>
      </c>
      <c r="T42">
        <v>14</v>
      </c>
      <c r="U42" s="1" t="s">
        <v>1281</v>
      </c>
      <c r="V42">
        <f>STANDARDIZE(B42,AVERAGE($B$2:$B$184),_xlfn.STDEV.S($B$2:$B$184))</f>
        <v>-0.23707875453872684</v>
      </c>
      <c r="W42">
        <f>STANDARDIZE(C42,AVERAGE($C$2:$C$184),_xlfn.STDEV.S($C$2:$C$184))</f>
        <v>2.6624050592573834E-2</v>
      </c>
      <c r="X42">
        <f>STANDARDIZE(D42,AVERAGE($D$2:$D$184),_xlfn.STDEV.S($D$2:$D$184))</f>
        <v>0.41862466446160013</v>
      </c>
      <c r="Y42">
        <f>STANDARDIZE(E42,AVERAGE($E$2:$E$184),_xlfn.STDEV.S($E$2:$E$184))</f>
        <v>-0.18447531184215002</v>
      </c>
      <c r="Z42">
        <f>STANDARDIZE(F42,AVERAGE($F$2:$F$184),_xlfn.STDEV.S($F$2:$F$184))</f>
        <v>1.2588627690118004</v>
      </c>
      <c r="AA42">
        <f>STANDARDIZE(G42,AVERAGE($G$2:$G$184),_xlfn.STDEV.S($G$2:$G$184))</f>
        <v>6.49805751205456E-2</v>
      </c>
      <c r="AB42">
        <f>STANDARDIZE(H42,AVERAGE($H$2:$H$184),_xlfn.STDEV.S($H$2:$H$184))</f>
        <v>-0.30172790141112721</v>
      </c>
      <c r="AC42">
        <f>STANDARDIZE(I42,AVERAGE($I$2:$I$184),_xlfn.STDEV.S($I$2:$I$184))</f>
        <v>3.1182812818396535</v>
      </c>
      <c r="AD42">
        <f>STANDARDIZE(J42,AVERAGE($J$2:$J$184),_xlfn.STDEV.S($J$2:$J$184))</f>
        <v>-0.43178228405246549</v>
      </c>
      <c r="AE42">
        <f>STANDARDIZE(K42,AVERAGE($K$2:$K$184),_xlfn.STDEV.S($K$2:$K$184))</f>
        <v>1.4163206298777458</v>
      </c>
      <c r="AF42">
        <f>STANDARDIZE(L42,AVERAGE($L$2:$L$184),_xlfn.STDEV.S($L$2:$L$184))</f>
        <v>3.3827148800337148</v>
      </c>
      <c r="AG42">
        <f>STANDARDIZE(M42,AVERAGE($M$2:$M$184),_xlfn.STDEV.S($M$2:$M$184))</f>
        <v>0.37356883029010901</v>
      </c>
      <c r="AH42">
        <f>STANDARDIZE(N42,AVERAGE($N$2:$N$184),_xlfn.STDEV.S($N$2:$N$184))</f>
        <v>-0.2361785518252727</v>
      </c>
      <c r="AI42">
        <f>STANDARDIZE(O42,AVERAGE($O$2:$O$184),_xlfn.STDEV.S($O$2:$O$184))</f>
        <v>2.0549572445359701</v>
      </c>
      <c r="AJ42">
        <f>STANDARDIZE(P42,AVERAGE($P$2:$P$184),_xlfn.STDEV.S($P$2:$P$184))</f>
        <v>0.2987545057129215</v>
      </c>
      <c r="AK42">
        <f>STANDARDIZE(Q42,AVERAGE($Q$2:$Q$184),_xlfn.STDEV.S($Q$2:$Q$184))</f>
        <v>-0.30034277040283386</v>
      </c>
      <c r="AL42">
        <f>STANDARDIZE(R42,AVERAGE($R$2:$R$184),_xlfn.STDEV.S($R$2:$R$184))</f>
        <v>-0.49080868674341865</v>
      </c>
      <c r="AM42">
        <f>STANDARDIZE(S42,AVERAGE($S$2:$S$184),_xlfn.STDEV.S($S$2:$S$184))</f>
        <v>-0.47152905856693456</v>
      </c>
      <c r="AN42">
        <f>SUM(V42:AM42)</f>
        <v>9.7597661120937058</v>
      </c>
    </row>
    <row r="43" spans="1:40" x14ac:dyDescent="0.35">
      <c r="A43" s="3" t="s">
        <v>1</v>
      </c>
      <c r="B43" s="1">
        <v>0</v>
      </c>
      <c r="C43" s="1">
        <v>53</v>
      </c>
      <c r="D43" s="1">
        <v>0</v>
      </c>
      <c r="E43" s="1">
        <v>0</v>
      </c>
      <c r="F43" s="1">
        <v>128</v>
      </c>
      <c r="G43" s="1">
        <v>111</v>
      </c>
      <c r="H43" s="1">
        <v>0</v>
      </c>
      <c r="I43" s="1">
        <v>324</v>
      </c>
      <c r="J43" s="1">
        <v>182</v>
      </c>
      <c r="K43" s="1">
        <v>0</v>
      </c>
      <c r="L43" s="1">
        <v>406</v>
      </c>
      <c r="M43" s="1">
        <v>0</v>
      </c>
      <c r="N43" s="1">
        <v>0</v>
      </c>
      <c r="O43" s="1">
        <v>547</v>
      </c>
      <c r="P43" s="1">
        <v>153</v>
      </c>
      <c r="Q43" s="1">
        <v>0</v>
      </c>
      <c r="R43" s="1">
        <v>470</v>
      </c>
      <c r="S43" s="1">
        <v>21</v>
      </c>
      <c r="T43">
        <v>15</v>
      </c>
      <c r="U43" s="1" t="s">
        <v>1281</v>
      </c>
      <c r="V43">
        <f>STANDARDIZE(B43,AVERAGE($B$2:$B$184),_xlfn.STDEV.S($B$2:$B$184))</f>
        <v>-0.23707875453872684</v>
      </c>
      <c r="W43">
        <f>STANDARDIZE(C43,AVERAGE($C$2:$C$184),_xlfn.STDEV.S($C$2:$C$184))</f>
        <v>-0.19752080149066839</v>
      </c>
      <c r="X43">
        <f>STANDARDIZE(D43,AVERAGE($D$2:$D$184),_xlfn.STDEV.S($D$2:$D$184))</f>
        <v>-0.78099568683058185</v>
      </c>
      <c r="Y43">
        <f>STANDARDIZE(E43,AVERAGE($E$2:$E$184),_xlfn.STDEV.S($E$2:$E$184))</f>
        <v>-0.18447531184215002</v>
      </c>
      <c r="Z43">
        <f>STANDARDIZE(F43,AVERAGE($F$2:$F$184),_xlfn.STDEV.S($F$2:$F$184))</f>
        <v>0.50588834559922435</v>
      </c>
      <c r="AA43">
        <f>STANDARDIZE(G43,AVERAGE($G$2:$G$184),_xlfn.STDEV.S($G$2:$G$184))</f>
        <v>1.950848543817262</v>
      </c>
      <c r="AB43">
        <f>STANDARDIZE(H43,AVERAGE($H$2:$H$184),_xlfn.STDEV.S($H$2:$H$184))</f>
        <v>-0.30172790141112721</v>
      </c>
      <c r="AC43">
        <f>STANDARDIZE(I43,AVERAGE($I$2:$I$184),_xlfn.STDEV.S($I$2:$I$184))</f>
        <v>1.3985617977642293</v>
      </c>
      <c r="AD43">
        <f>STANDARDIZE(J43,AVERAGE($J$2:$J$184),_xlfn.STDEV.S($J$2:$J$184))</f>
        <v>2.5080032263529204</v>
      </c>
      <c r="AE43">
        <f>STANDARDIZE(K43,AVERAGE($K$2:$K$184),_xlfn.STDEV.S($K$2:$K$184))</f>
        <v>-0.24223284769287798</v>
      </c>
      <c r="AF43">
        <f>STANDARDIZE(L43,AVERAGE($L$2:$L$184),_xlfn.STDEV.S($L$2:$L$184))</f>
        <v>1.9780078641864993</v>
      </c>
      <c r="AG43">
        <f>STANDARDIZE(M43,AVERAGE($M$2:$M$184),_xlfn.STDEV.S($M$2:$M$184))</f>
        <v>-0.96757605656452073</v>
      </c>
      <c r="AH43">
        <f>STANDARDIZE(N43,AVERAGE($N$2:$N$184),_xlfn.STDEV.S($N$2:$N$184))</f>
        <v>-0.2361785518252727</v>
      </c>
      <c r="AI43">
        <f>STANDARDIZE(O43,AVERAGE($O$2:$O$184),_xlfn.STDEV.S($O$2:$O$184))</f>
        <v>2.4296216460976385</v>
      </c>
      <c r="AJ43">
        <f>STANDARDIZE(P43,AVERAGE($P$2:$P$184),_xlfn.STDEV.S($P$2:$P$184))</f>
        <v>4.6235066121438742</v>
      </c>
      <c r="AK43">
        <f>STANDARDIZE(Q43,AVERAGE($Q$2:$Q$184),_xlfn.STDEV.S($Q$2:$Q$184))</f>
        <v>-0.30034277040283386</v>
      </c>
      <c r="AL43">
        <f>STANDARDIZE(R43,AVERAGE($R$2:$R$184),_xlfn.STDEV.S($R$2:$R$184))</f>
        <v>-0.1998026330148378</v>
      </c>
      <c r="AM43">
        <f>STANDARDIZE(S43,AVERAGE($S$2:$S$184),_xlfn.STDEV.S($S$2:$S$184))</f>
        <v>-0.16264913832767675</v>
      </c>
      <c r="AN43">
        <f>SUM(V43:AM43)</f>
        <v>11.583857582020377</v>
      </c>
    </row>
    <row r="44" spans="1:40" x14ac:dyDescent="0.35">
      <c r="A44" s="3" t="s">
        <v>1</v>
      </c>
      <c r="B44" s="1">
        <v>0</v>
      </c>
      <c r="C44" s="1">
        <v>58</v>
      </c>
      <c r="D44" s="1">
        <v>71</v>
      </c>
      <c r="E44" s="1">
        <v>0</v>
      </c>
      <c r="F44" s="1">
        <v>162</v>
      </c>
      <c r="G44" s="1">
        <v>63</v>
      </c>
      <c r="H44" s="1">
        <v>0</v>
      </c>
      <c r="I44" s="1">
        <v>255</v>
      </c>
      <c r="J44" s="1">
        <v>43</v>
      </c>
      <c r="K44" s="1">
        <v>0</v>
      </c>
      <c r="L44" s="1">
        <v>139</v>
      </c>
      <c r="M44" s="1">
        <v>64</v>
      </c>
      <c r="N44" s="1">
        <v>0</v>
      </c>
      <c r="O44" s="1">
        <v>119</v>
      </c>
      <c r="P44" s="1">
        <v>8</v>
      </c>
      <c r="Q44" s="1">
        <v>0</v>
      </c>
      <c r="R44" s="1">
        <v>372</v>
      </c>
      <c r="S44" s="1">
        <v>0</v>
      </c>
      <c r="T44">
        <v>16</v>
      </c>
      <c r="U44" s="1" t="s">
        <v>1281</v>
      </c>
      <c r="V44">
        <f>STANDARDIZE(B44,AVERAGE($B$2:$B$184),_xlfn.STDEV.S($B$2:$B$184))</f>
        <v>-0.23707875453872684</v>
      </c>
      <c r="W44">
        <f>STANDARDIZE(C44,AVERAGE($C$2:$C$184),_xlfn.STDEV.S($C$2:$C$184))</f>
        <v>-0.13853531410034148</v>
      </c>
      <c r="X44">
        <f>STANDARDIZE(D44,AVERAGE($D$2:$D$184),_xlfn.STDEV.S($D$2:$D$184))</f>
        <v>1.1997728001867418</v>
      </c>
      <c r="Y44">
        <f>STANDARDIZE(E44,AVERAGE($E$2:$E$184),_xlfn.STDEV.S($E$2:$E$184))</f>
        <v>-0.18447531184215002</v>
      </c>
      <c r="Z44">
        <f>STANDARDIZE(F44,AVERAGE($F$2:$F$184),_xlfn.STDEV.S($F$2:$F$184))</f>
        <v>0.93980580993867491</v>
      </c>
      <c r="AA44">
        <f>STANDARDIZE(G44,AVERAGE($G$2:$G$184),_xlfn.STDEV.S($G$2:$G$184))</f>
        <v>0.69360323135278446</v>
      </c>
      <c r="AB44">
        <f>STANDARDIZE(H44,AVERAGE($H$2:$H$184),_xlfn.STDEV.S($H$2:$H$184))</f>
        <v>-0.30172790141112721</v>
      </c>
      <c r="AC44">
        <f>STANDARDIZE(I44,AVERAGE($I$2:$I$184),_xlfn.STDEV.S($I$2:$I$184))</f>
        <v>0.78690899157245442</v>
      </c>
      <c r="AD44">
        <f>STANDARDIZE(J44,AVERAGE($J$2:$J$184),_xlfn.STDEV.S($J$2:$J$184))</f>
        <v>-0.11142104253392984</v>
      </c>
      <c r="AE44">
        <f>STANDARDIZE(K44,AVERAGE($K$2:$K$184),_xlfn.STDEV.S($K$2:$K$184))</f>
        <v>-0.24223284769287798</v>
      </c>
      <c r="AF44">
        <f>STANDARDIZE(L44,AVERAGE($L$2:$L$184),_xlfn.STDEV.S($L$2:$L$184))</f>
        <v>-0.36609696850854179</v>
      </c>
      <c r="AG44">
        <f>STANDARDIZE(M44,AVERAGE($M$2:$M$184),_xlfn.STDEV.S($M$2:$M$184))</f>
        <v>1.291194279190645</v>
      </c>
      <c r="AH44">
        <f>STANDARDIZE(N44,AVERAGE($N$2:$N$184),_xlfn.STDEV.S($N$2:$N$184))</f>
        <v>-0.2361785518252727</v>
      </c>
      <c r="AI44">
        <f>STANDARDIZE(O44,AVERAGE($O$2:$O$184),_xlfn.STDEV.S($O$2:$O$184))</f>
        <v>-1.0563862640848423</v>
      </c>
      <c r="AJ44">
        <f>STANDARDIZE(P44,AVERAGE($P$2:$P$184),_xlfn.STDEV.S($P$2:$P$184))</f>
        <v>-0.60223551646019369</v>
      </c>
      <c r="AK44">
        <f>STANDARDIZE(Q44,AVERAGE($Q$2:$Q$184),_xlfn.STDEV.S($Q$2:$Q$184))</f>
        <v>-0.30034277040283386</v>
      </c>
      <c r="AL44">
        <f>STANDARDIZE(R44,AVERAGE($R$2:$R$184),_xlfn.STDEV.S($R$2:$R$184))</f>
        <v>-0.48786923165525115</v>
      </c>
      <c r="AM44">
        <f>STANDARDIZE(S44,AVERAGE($S$2:$S$184),_xlfn.STDEV.S($S$2:$S$184))</f>
        <v>-0.75232898605716891</v>
      </c>
      <c r="AN44">
        <f>SUM(V44:AM44)</f>
        <v>-0.10562434887195749</v>
      </c>
    </row>
    <row r="45" spans="1:40" x14ac:dyDescent="0.35">
      <c r="A45" s="3" t="s">
        <v>1</v>
      </c>
      <c r="B45" s="1">
        <v>0</v>
      </c>
      <c r="C45" s="1">
        <v>89</v>
      </c>
      <c r="D45" s="1">
        <v>28</v>
      </c>
      <c r="E45" s="1">
        <v>0</v>
      </c>
      <c r="F45" s="1">
        <v>85</v>
      </c>
      <c r="G45" s="1">
        <v>138</v>
      </c>
      <c r="H45" s="1">
        <v>0</v>
      </c>
      <c r="I45" s="1">
        <v>109</v>
      </c>
      <c r="J45" s="1">
        <v>140</v>
      </c>
      <c r="K45" s="1">
        <v>5</v>
      </c>
      <c r="L45" s="1">
        <v>165</v>
      </c>
      <c r="M45" s="1">
        <v>9</v>
      </c>
      <c r="N45" s="1">
        <v>0</v>
      </c>
      <c r="O45" s="1">
        <v>247</v>
      </c>
      <c r="P45" s="1">
        <v>30</v>
      </c>
      <c r="Q45" s="1">
        <v>0</v>
      </c>
      <c r="R45" s="1">
        <v>318</v>
      </c>
      <c r="S45" s="1">
        <v>12</v>
      </c>
      <c r="T45">
        <v>18</v>
      </c>
      <c r="U45" s="1" t="s">
        <v>1281</v>
      </c>
      <c r="V45">
        <f>STANDARDIZE(B45,AVERAGE($B$2:$B$184),_xlfn.STDEV.S($B$2:$B$184))</f>
        <v>-0.23707875453872684</v>
      </c>
      <c r="W45">
        <f>STANDARDIZE(C45,AVERAGE($C$2:$C$184),_xlfn.STDEV.S($C$2:$C$184))</f>
        <v>0.22717470771968529</v>
      </c>
      <c r="X45">
        <f>STANDARDIZE(D45,AVERAGE($D$2:$D$184),_xlfn.STDEV.S($D$2:$D$184))</f>
        <v>1.5244889455992338E-4</v>
      </c>
      <c r="Y45">
        <f>STANDARDIZE(E45,AVERAGE($E$2:$E$184),_xlfn.STDEV.S($E$2:$E$184))</f>
        <v>-0.18447531184215002</v>
      </c>
      <c r="Z45">
        <f>STANDARDIZE(F45,AVERAGE($F$2:$F$184),_xlfn.STDEV.S($F$2:$F$184))</f>
        <v>-4.2889624006551268E-2</v>
      </c>
      <c r="AA45">
        <f>STANDARDIZE(G45,AVERAGE($G$2:$G$184),_xlfn.STDEV.S($G$2:$G$184))</f>
        <v>2.6580490320785306</v>
      </c>
      <c r="AB45">
        <f>STANDARDIZE(H45,AVERAGE($H$2:$H$184),_xlfn.STDEV.S($H$2:$H$184))</f>
        <v>-0.30172790141112721</v>
      </c>
      <c r="AC45">
        <f>STANDARDIZE(I45,AVERAGE($I$2:$I$184),_xlfn.STDEV.S($I$2:$I$184))</f>
        <v>-0.50731288819564868</v>
      </c>
      <c r="AD45">
        <f>STANDARDIZE(J45,AVERAGE($J$2:$J$184),_xlfn.STDEV.S($J$2:$J$184))</f>
        <v>1.7165225120130085</v>
      </c>
      <c r="AE45">
        <f>STANDARDIZE(K45,AVERAGE($K$2:$K$184),_xlfn.STDEV.S($K$2:$K$184))</f>
        <v>0.51165509665740549</v>
      </c>
      <c r="AF45">
        <f>STANDARDIZE(L45,AVERAGE($L$2:$L$184),_xlfn.STDEV.S($L$2:$L$184))</f>
        <v>-0.13783207843336923</v>
      </c>
      <c r="AG45">
        <f>STANDARDIZE(M45,AVERAGE($M$2:$M$184),_xlfn.STDEV.S($M$2:$M$184))</f>
        <v>-0.6499364780989505</v>
      </c>
      <c r="AH45">
        <f>STANDARDIZE(N45,AVERAGE($N$2:$N$184),_xlfn.STDEV.S($N$2:$N$184))</f>
        <v>-0.2361785518252727</v>
      </c>
      <c r="AI45">
        <f>STANDARDIZE(O45,AVERAGE($O$2:$O$184),_xlfn.STDEV.S($O$2:$O$184))</f>
        <v>-1.3841842348025536E-2</v>
      </c>
      <c r="AJ45">
        <f>STANDARDIZE(P45,AVERAGE($P$2:$P$184),_xlfn.STDEV.S($P$2:$P$184))</f>
        <v>0.19063570305214766</v>
      </c>
      <c r="AK45">
        <f>STANDARDIZE(Q45,AVERAGE($Q$2:$Q$184),_xlfn.STDEV.S($Q$2:$Q$184))</f>
        <v>-0.30034277040283386</v>
      </c>
      <c r="AL45">
        <f>STANDARDIZE(R45,AVERAGE($R$2:$R$184),_xlfn.STDEV.S($R$2:$R$184))</f>
        <v>-0.64659980641629522</v>
      </c>
      <c r="AM45">
        <f>STANDARDIZE(S45,AVERAGE($S$2:$S$184),_xlfn.STDEV.S($S$2:$S$184))</f>
        <v>-0.41536907306888765</v>
      </c>
      <c r="AN45">
        <f>SUM(V45:AM45)</f>
        <v>1.6306044198274987</v>
      </c>
    </row>
    <row r="46" spans="1:40" x14ac:dyDescent="0.35">
      <c r="A46" s="3" t="s">
        <v>1</v>
      </c>
      <c r="B46" s="1">
        <v>0</v>
      </c>
      <c r="C46" s="1">
        <v>126</v>
      </c>
      <c r="D46" s="1">
        <v>20</v>
      </c>
      <c r="E46" s="1">
        <v>0</v>
      </c>
      <c r="F46" s="1">
        <v>97</v>
      </c>
      <c r="G46" s="1">
        <v>14</v>
      </c>
      <c r="H46" s="1">
        <v>0</v>
      </c>
      <c r="I46" s="1">
        <v>110</v>
      </c>
      <c r="J46" s="1">
        <v>47</v>
      </c>
      <c r="K46" s="1">
        <v>0</v>
      </c>
      <c r="L46" s="1">
        <v>269</v>
      </c>
      <c r="M46" s="1">
        <v>70</v>
      </c>
      <c r="N46" s="1">
        <v>5</v>
      </c>
      <c r="O46" s="1">
        <v>276</v>
      </c>
      <c r="P46" s="1">
        <v>0</v>
      </c>
      <c r="Q46" s="1">
        <v>0</v>
      </c>
      <c r="R46" s="1">
        <v>438</v>
      </c>
      <c r="S46" s="1">
        <v>5</v>
      </c>
      <c r="T46">
        <v>19</v>
      </c>
      <c r="U46" s="1" t="s">
        <v>1281</v>
      </c>
      <c r="V46">
        <f>STANDARDIZE(B46,AVERAGE($B$2:$B$184),_xlfn.STDEV.S($B$2:$B$184))</f>
        <v>-0.23707875453872684</v>
      </c>
      <c r="W46">
        <f>STANDARDIZE(C46,AVERAGE($C$2:$C$184),_xlfn.STDEV.S($C$2:$C$184))</f>
        <v>0.66366731440810434</v>
      </c>
      <c r="X46">
        <f>STANDARDIZE(D46,AVERAGE($D$2:$D$184),_xlfn.STDEV.S($D$2:$D$184))</f>
        <v>-0.22303273274119487</v>
      </c>
      <c r="Y46">
        <f>STANDARDIZE(E46,AVERAGE($E$2:$E$184),_xlfn.STDEV.S($E$2:$E$184))</f>
        <v>-0.18447531184215002</v>
      </c>
      <c r="Z46">
        <f>STANDARDIZE(F46,AVERAGE($F$2:$F$184),_xlfn.STDEV.S($F$2:$F$184))</f>
        <v>0.11025771634854892</v>
      </c>
      <c r="AA46">
        <f>STANDARDIZE(G46,AVERAGE($G$2:$G$184),_xlfn.STDEV.S($G$2:$G$184))</f>
        <v>-0.58983469178803649</v>
      </c>
      <c r="AB46">
        <f>STANDARDIZE(H46,AVERAGE($H$2:$H$184),_xlfn.STDEV.S($H$2:$H$184))</f>
        <v>-0.30172790141112721</v>
      </c>
      <c r="AC46">
        <f>STANDARDIZE(I46,AVERAGE($I$2:$I$184),_xlfn.STDEV.S($I$2:$I$184))</f>
        <v>-0.49844835477257943</v>
      </c>
      <c r="AD46">
        <f>STANDARDIZE(J46,AVERAGE($J$2:$J$184),_xlfn.STDEV.S($J$2:$J$184))</f>
        <v>-3.6041926882509699E-2</v>
      </c>
      <c r="AE46">
        <f>STANDARDIZE(K46,AVERAGE($K$2:$K$184),_xlfn.STDEV.S($K$2:$K$184))</f>
        <v>-0.24223284769287798</v>
      </c>
      <c r="AF46">
        <f>STANDARDIZE(L46,AVERAGE($L$2:$L$184),_xlfn.STDEV.S($L$2:$L$184))</f>
        <v>0.77522748186732093</v>
      </c>
      <c r="AG46">
        <f>STANDARDIZE(M46,AVERAGE($M$2:$M$184),_xlfn.STDEV.S($M$2:$M$184))</f>
        <v>1.5029539981676918</v>
      </c>
      <c r="AH46">
        <f>STANDARDIZE(N46,AVERAGE($N$2:$N$184),_xlfn.STDEV.S($N$2:$N$184))</f>
        <v>0.8389626169315656</v>
      </c>
      <c r="AI46">
        <f>STANDARDIZE(O46,AVERAGE($O$2:$O$184),_xlfn.STDEV.S($O$2:$O$184))</f>
        <v>0.222359628201722</v>
      </c>
      <c r="AJ46">
        <f>STANDARDIZE(P46,AVERAGE($P$2:$P$184),_xlfn.STDEV.S($P$2:$P$184))</f>
        <v>-0.89055232355559055</v>
      </c>
      <c r="AK46">
        <f>STANDARDIZE(Q46,AVERAGE($Q$2:$Q$184),_xlfn.STDEV.S($Q$2:$Q$184))</f>
        <v>-0.30034277040283386</v>
      </c>
      <c r="AL46">
        <f>STANDARDIZE(R46,AVERAGE($R$2:$R$184),_xlfn.STDEV.S($R$2:$R$184))</f>
        <v>-0.29386519583619725</v>
      </c>
      <c r="AM46">
        <f>STANDARDIZE(S46,AVERAGE($S$2:$S$184),_xlfn.STDEV.S($S$2:$S$184))</f>
        <v>-0.61192902231205171</v>
      </c>
      <c r="AN46">
        <f>SUM(V46:AM46)</f>
        <v>-0.29613307785092208</v>
      </c>
    </row>
    <row r="47" spans="1:40" x14ac:dyDescent="0.35">
      <c r="A47" s="3" t="s">
        <v>1</v>
      </c>
      <c r="B47" s="1">
        <v>0</v>
      </c>
      <c r="C47" s="1">
        <v>226</v>
      </c>
      <c r="D47" s="1">
        <v>81</v>
      </c>
      <c r="E47" s="1">
        <v>18</v>
      </c>
      <c r="F47" s="1">
        <v>116</v>
      </c>
      <c r="G47" s="1">
        <v>0</v>
      </c>
      <c r="H47" s="1">
        <v>0</v>
      </c>
      <c r="I47" s="1">
        <v>483</v>
      </c>
      <c r="J47" s="1">
        <v>44</v>
      </c>
      <c r="K47" s="1">
        <v>0</v>
      </c>
      <c r="L47" s="1">
        <v>172</v>
      </c>
      <c r="M47" s="1">
        <v>46</v>
      </c>
      <c r="N47" s="1">
        <v>0</v>
      </c>
      <c r="O47" s="1">
        <v>235</v>
      </c>
      <c r="P47" s="1">
        <v>13</v>
      </c>
      <c r="Q47" s="1">
        <v>0</v>
      </c>
      <c r="R47" s="1">
        <v>265</v>
      </c>
      <c r="S47" s="1">
        <v>8</v>
      </c>
      <c r="T47">
        <v>20</v>
      </c>
      <c r="U47" s="1" t="s">
        <v>1281</v>
      </c>
      <c r="V47">
        <f>STANDARDIZE(B47,AVERAGE($B$2:$B$184),_xlfn.STDEV.S($B$2:$B$184))</f>
        <v>-0.23707875453872684</v>
      </c>
      <c r="W47">
        <f>STANDARDIZE(C47,AVERAGE($C$2:$C$184),_xlfn.STDEV.S($C$2:$C$184))</f>
        <v>1.8433770622146424</v>
      </c>
      <c r="X47">
        <f>STANDARDIZE(D47,AVERAGE($D$2:$D$184),_xlfn.STDEV.S($D$2:$D$184))</f>
        <v>1.4787542772314355</v>
      </c>
      <c r="Y47">
        <f>STANDARDIZE(E47,AVERAGE($E$2:$E$184),_xlfn.STDEV.S($E$2:$E$184))</f>
        <v>2.2657733865773748</v>
      </c>
      <c r="Z47">
        <f>STANDARDIZE(F47,AVERAGE($F$2:$F$184),_xlfn.STDEV.S($F$2:$F$184))</f>
        <v>0.35274100524412422</v>
      </c>
      <c r="AA47">
        <f>STANDARDIZE(G47,AVERAGE($G$2:$G$184),_xlfn.STDEV.S($G$2:$G$184))</f>
        <v>-0.95653124125684241</v>
      </c>
      <c r="AB47">
        <f>STANDARDIZE(H47,AVERAGE($H$2:$H$184),_xlfn.STDEV.S($H$2:$H$184))</f>
        <v>-0.30172790141112721</v>
      </c>
      <c r="AC47">
        <f>STANDARDIZE(I47,AVERAGE($I$2:$I$184),_xlfn.STDEV.S($I$2:$I$184))</f>
        <v>2.8080226120322318</v>
      </c>
      <c r="AD47">
        <f>STANDARDIZE(J47,AVERAGE($J$2:$J$184),_xlfn.STDEV.S($J$2:$J$184))</f>
        <v>-9.2576263621074809E-2</v>
      </c>
      <c r="AE47">
        <f>STANDARDIZE(K47,AVERAGE($K$2:$K$184),_xlfn.STDEV.S($K$2:$K$184))</f>
        <v>-0.24223284769287798</v>
      </c>
      <c r="AF47">
        <f>STANDARDIZE(L47,AVERAGE($L$2:$L$184),_xlfn.STDEV.S($L$2:$L$184))</f>
        <v>-7.6376146490053531E-2</v>
      </c>
      <c r="AG47">
        <f>STANDARDIZE(M47,AVERAGE($M$2:$M$184),_xlfn.STDEV.S($M$2:$M$184))</f>
        <v>0.65591512225950477</v>
      </c>
      <c r="AH47">
        <f>STANDARDIZE(N47,AVERAGE($N$2:$N$184),_xlfn.STDEV.S($N$2:$N$184))</f>
        <v>-0.2361785518252727</v>
      </c>
      <c r="AI47">
        <f>STANDARDIZE(O47,AVERAGE($O$2:$O$184),_xlfn.STDEV.S($O$2:$O$184))</f>
        <v>-0.11158038188585211</v>
      </c>
      <c r="AJ47">
        <f>STANDARDIZE(P47,AVERAGE($P$2:$P$184),_xlfn.STDEV.S($P$2:$P$184))</f>
        <v>-0.42203751202557066</v>
      </c>
      <c r="AK47">
        <f>STANDARDIZE(Q47,AVERAGE($Q$2:$Q$184),_xlfn.STDEV.S($Q$2:$Q$184))</f>
        <v>-0.30034277040283386</v>
      </c>
      <c r="AL47">
        <f>STANDARDIZE(R47,AVERAGE($R$2:$R$184),_xlfn.STDEV.S($R$2:$R$184))</f>
        <v>-0.80239092608917184</v>
      </c>
      <c r="AM47">
        <f>STANDARDIZE(S47,AVERAGE($S$2:$S$184),_xlfn.STDEV.S($S$2:$S$184))</f>
        <v>-0.52768904406498141</v>
      </c>
      <c r="AN47">
        <f>SUM(V47:AM47)</f>
        <v>5.0978411242549297</v>
      </c>
    </row>
    <row r="48" spans="1:40" x14ac:dyDescent="0.35">
      <c r="A48" s="3" t="s">
        <v>1</v>
      </c>
      <c r="B48" s="1">
        <v>0</v>
      </c>
      <c r="C48" s="1">
        <v>40</v>
      </c>
      <c r="D48" s="1">
        <v>0</v>
      </c>
      <c r="E48" s="1">
        <v>29</v>
      </c>
      <c r="F48" s="1">
        <v>36</v>
      </c>
      <c r="G48" s="1">
        <v>18</v>
      </c>
      <c r="H48" s="1">
        <v>0</v>
      </c>
      <c r="I48" s="1">
        <v>142</v>
      </c>
      <c r="J48" s="1">
        <v>20</v>
      </c>
      <c r="K48" s="1">
        <v>0</v>
      </c>
      <c r="L48" s="1">
        <v>98</v>
      </c>
      <c r="M48" s="1">
        <v>13</v>
      </c>
      <c r="N48" s="1">
        <v>0</v>
      </c>
      <c r="O48" s="1">
        <v>258</v>
      </c>
      <c r="P48" s="1">
        <v>13</v>
      </c>
      <c r="Q48" s="1">
        <v>0</v>
      </c>
      <c r="R48" s="1">
        <v>458</v>
      </c>
      <c r="S48" s="1">
        <v>0</v>
      </c>
      <c r="T48">
        <v>21</v>
      </c>
      <c r="U48" s="1" t="s">
        <v>1281</v>
      </c>
      <c r="V48">
        <f>STANDARDIZE(B48,AVERAGE($B$2:$B$184),_xlfn.STDEV.S($B$2:$B$184))</f>
        <v>-0.23707875453872684</v>
      </c>
      <c r="W48">
        <f>STANDARDIZE(C48,AVERAGE($C$2:$C$184),_xlfn.STDEV.S($C$2:$C$184))</f>
        <v>-0.35088306870551833</v>
      </c>
      <c r="X48">
        <f>STANDARDIZE(D48,AVERAGE($D$2:$D$184),_xlfn.STDEV.S($D$2:$D$184))</f>
        <v>-0.78099568683058185</v>
      </c>
      <c r="Y48">
        <f>STANDARDIZE(E48,AVERAGE($E$2:$E$184),_xlfn.STDEV.S($E$2:$E$184))</f>
        <v>3.7631475911670846</v>
      </c>
      <c r="Z48">
        <f>STANDARDIZE(F48,AVERAGE($F$2:$F$184),_xlfn.STDEV.S($F$2:$F$184))</f>
        <v>-0.66824126378987703</v>
      </c>
      <c r="AA48">
        <f>STANDARDIZE(G48,AVERAGE($G$2:$G$184),_xlfn.STDEV.S($G$2:$G$184))</f>
        <v>-0.48506424908266338</v>
      </c>
      <c r="AB48">
        <f>STANDARDIZE(H48,AVERAGE($H$2:$H$184),_xlfn.STDEV.S($H$2:$H$184))</f>
        <v>-0.30172790141112721</v>
      </c>
      <c r="AC48">
        <f>STANDARDIZE(I48,AVERAGE($I$2:$I$184),_xlfn.STDEV.S($I$2:$I$184))</f>
        <v>-0.21478328523436507</v>
      </c>
      <c r="AD48">
        <f>STANDARDIZE(J48,AVERAGE($J$2:$J$184),_xlfn.STDEV.S($J$2:$J$184))</f>
        <v>-0.54485095752959567</v>
      </c>
      <c r="AE48">
        <f>STANDARDIZE(K48,AVERAGE($K$2:$K$184),_xlfn.STDEV.S($K$2:$K$184))</f>
        <v>-0.24223284769287798</v>
      </c>
      <c r="AF48">
        <f>STANDARDIZE(L48,AVERAGE($L$2:$L$184),_xlfn.STDEV.S($L$2:$L$184))</f>
        <v>-0.7260531413193908</v>
      </c>
      <c r="AG48">
        <f>STANDARDIZE(M48,AVERAGE($M$2:$M$184),_xlfn.STDEV.S($M$2:$M$184))</f>
        <v>-0.50876333211425262</v>
      </c>
      <c r="AH48">
        <f>STANDARDIZE(N48,AVERAGE($N$2:$N$184),_xlfn.STDEV.S($N$2:$N$184))</f>
        <v>-0.2361785518252727</v>
      </c>
      <c r="AI48">
        <f>STANDARDIZE(O48,AVERAGE($O$2:$O$184),_xlfn.STDEV.S($O$2:$O$184))</f>
        <v>7.5751818894982156E-2</v>
      </c>
      <c r="AJ48">
        <f>STANDARDIZE(P48,AVERAGE($P$2:$P$184),_xlfn.STDEV.S($P$2:$P$184))</f>
        <v>-0.42203751202557066</v>
      </c>
      <c r="AK48">
        <f>STANDARDIZE(Q48,AVERAGE($Q$2:$Q$184),_xlfn.STDEV.S($Q$2:$Q$184))</f>
        <v>-0.30034277040283386</v>
      </c>
      <c r="AL48">
        <f>STANDARDIZE(R48,AVERAGE($R$2:$R$184),_xlfn.STDEV.S($R$2:$R$184))</f>
        <v>-0.2350760940728476</v>
      </c>
      <c r="AM48">
        <f>STANDARDIZE(S48,AVERAGE($S$2:$S$184),_xlfn.STDEV.S($S$2:$S$184))</f>
        <v>-0.75232898605716891</v>
      </c>
      <c r="AN48">
        <f>SUM(V48:AM48)</f>
        <v>-3.1677389925706034</v>
      </c>
    </row>
    <row r="49" spans="1:40" x14ac:dyDescent="0.35">
      <c r="A49" s="3" t="s">
        <v>1</v>
      </c>
      <c r="B49" s="1">
        <v>0</v>
      </c>
      <c r="C49" s="1">
        <v>183</v>
      </c>
      <c r="D49" s="1">
        <v>122</v>
      </c>
      <c r="E49" s="1">
        <v>0</v>
      </c>
      <c r="F49" s="1">
        <v>239</v>
      </c>
      <c r="G49" s="1">
        <v>66</v>
      </c>
      <c r="H49" s="1">
        <v>0</v>
      </c>
      <c r="I49" s="1">
        <v>282</v>
      </c>
      <c r="J49" s="1">
        <v>13</v>
      </c>
      <c r="K49" s="1">
        <v>0</v>
      </c>
      <c r="L49" s="1">
        <v>158</v>
      </c>
      <c r="M49" s="1">
        <v>60</v>
      </c>
      <c r="N49" s="1">
        <v>0</v>
      </c>
      <c r="O49" s="1">
        <v>356</v>
      </c>
      <c r="P49" s="1">
        <v>0</v>
      </c>
      <c r="Q49" s="1">
        <v>0</v>
      </c>
      <c r="R49" s="1">
        <v>634</v>
      </c>
      <c r="S49" s="1">
        <v>69</v>
      </c>
      <c r="T49">
        <v>23</v>
      </c>
      <c r="U49" s="1" t="s">
        <v>1281</v>
      </c>
      <c r="V49">
        <f>STANDARDIZE(B49,AVERAGE($B$2:$B$184),_xlfn.STDEV.S($B$2:$B$184))</f>
        <v>-0.23707875453872684</v>
      </c>
      <c r="W49">
        <f>STANDARDIZE(C49,AVERAGE($C$2:$C$184),_xlfn.STDEV.S($C$2:$C$184))</f>
        <v>1.3361018706578309</v>
      </c>
      <c r="X49">
        <f>STANDARDIZE(D49,AVERAGE($D$2:$D$184),_xlfn.STDEV.S($D$2:$D$184))</f>
        <v>2.6225783331146784</v>
      </c>
      <c r="Y49">
        <f>STANDARDIZE(E49,AVERAGE($E$2:$E$184),_xlfn.STDEV.S($E$2:$E$184))</f>
        <v>-0.18447531184215002</v>
      </c>
      <c r="Z49">
        <f>STANDARDIZE(F49,AVERAGE($F$2:$F$184),_xlfn.STDEV.S($F$2:$F$184))</f>
        <v>1.9225012438839011</v>
      </c>
      <c r="AA49">
        <f>STANDARDIZE(G49,AVERAGE($G$2:$G$184),_xlfn.STDEV.S($G$2:$G$184))</f>
        <v>0.77218106338181425</v>
      </c>
      <c r="AB49">
        <f>STANDARDIZE(H49,AVERAGE($H$2:$H$184),_xlfn.STDEV.S($H$2:$H$184))</f>
        <v>-0.30172790141112721</v>
      </c>
      <c r="AC49">
        <f>STANDARDIZE(I49,AVERAGE($I$2:$I$184),_xlfn.STDEV.S($I$2:$I$184))</f>
        <v>1.0262513939953228</v>
      </c>
      <c r="AD49">
        <f>STANDARDIZE(J49,AVERAGE($J$2:$J$184),_xlfn.STDEV.S($J$2:$J$184))</f>
        <v>-0.67676440991958098</v>
      </c>
      <c r="AE49">
        <f>STANDARDIZE(K49,AVERAGE($K$2:$K$184),_xlfn.STDEV.S($K$2:$K$184))</f>
        <v>-0.24223284769287798</v>
      </c>
      <c r="AF49">
        <f>STANDARDIZE(L49,AVERAGE($L$2:$L$184),_xlfn.STDEV.S($L$2:$L$184))</f>
        <v>-0.19928801037668489</v>
      </c>
      <c r="AG49">
        <f>STANDARDIZE(M49,AVERAGE($M$2:$M$184),_xlfn.STDEV.S($M$2:$M$184))</f>
        <v>1.1500211332059473</v>
      </c>
      <c r="AH49">
        <f>STANDARDIZE(N49,AVERAGE($N$2:$N$184),_xlfn.STDEV.S($N$2:$N$184))</f>
        <v>-0.2361785518252727</v>
      </c>
      <c r="AI49">
        <f>STANDARDIZE(O49,AVERAGE($O$2:$O$184),_xlfn.STDEV.S($O$2:$O$184))</f>
        <v>0.87394989178723248</v>
      </c>
      <c r="AJ49">
        <f>STANDARDIZE(P49,AVERAGE($P$2:$P$184),_xlfn.STDEV.S($P$2:$P$184))</f>
        <v>-0.89055232355559055</v>
      </c>
      <c r="AK49">
        <f>STANDARDIZE(Q49,AVERAGE($Q$2:$Q$184),_xlfn.STDEV.S($Q$2:$Q$184))</f>
        <v>-0.30034277040283386</v>
      </c>
      <c r="AL49">
        <f>STANDARDIZE(R49,AVERAGE($R$2:$R$184),_xlfn.STDEV.S($R$2:$R$184))</f>
        <v>0.28226800144462949</v>
      </c>
      <c r="AM49">
        <f>STANDARDIZE(S49,AVERAGE($S$2:$S$184),_xlfn.STDEV.S($S$2:$S$184))</f>
        <v>1.1851905136254484</v>
      </c>
      <c r="AN49">
        <f>SUM(V49:AM49)</f>
        <v>7.9024025635319592</v>
      </c>
    </row>
    <row r="50" spans="1:40" x14ac:dyDescent="0.35">
      <c r="A50" s="3" t="s">
        <v>1</v>
      </c>
      <c r="B50" s="1">
        <v>0</v>
      </c>
      <c r="C50" s="1">
        <v>212</v>
      </c>
      <c r="D50" s="1">
        <v>70</v>
      </c>
      <c r="E50" s="1">
        <v>0</v>
      </c>
      <c r="F50" s="1">
        <v>83</v>
      </c>
      <c r="G50" s="1">
        <v>99</v>
      </c>
      <c r="H50" s="1">
        <v>0</v>
      </c>
      <c r="I50" s="1">
        <v>122</v>
      </c>
      <c r="J50" s="1">
        <v>48</v>
      </c>
      <c r="K50" s="1">
        <v>0</v>
      </c>
      <c r="L50" s="1">
        <v>110</v>
      </c>
      <c r="M50" s="1">
        <v>12</v>
      </c>
      <c r="N50" s="1">
        <v>0</v>
      </c>
      <c r="O50" s="1">
        <v>244</v>
      </c>
      <c r="P50" s="1">
        <v>0</v>
      </c>
      <c r="Q50" s="1">
        <v>0</v>
      </c>
      <c r="R50" s="1">
        <v>144</v>
      </c>
      <c r="S50" s="1">
        <v>8</v>
      </c>
      <c r="T50">
        <v>24</v>
      </c>
      <c r="U50" s="1" t="s">
        <v>1281</v>
      </c>
      <c r="V50">
        <f>STANDARDIZE(B50,AVERAGE($B$2:$B$184),_xlfn.STDEV.S($B$2:$B$184))</f>
        <v>-0.23707875453872684</v>
      </c>
      <c r="W50">
        <f>STANDARDIZE(C50,AVERAGE($C$2:$C$184),_xlfn.STDEV.S($C$2:$C$184))</f>
        <v>1.6782176975217271</v>
      </c>
      <c r="X50">
        <f>STANDARDIZE(D50,AVERAGE($D$2:$D$184),_xlfn.STDEV.S($D$2:$D$184))</f>
        <v>1.1718746524822725</v>
      </c>
      <c r="Y50">
        <f>STANDARDIZE(E50,AVERAGE($E$2:$E$184),_xlfn.STDEV.S($E$2:$E$184))</f>
        <v>-0.18447531184215002</v>
      </c>
      <c r="Z50">
        <f>STANDARDIZE(F50,AVERAGE($F$2:$F$184),_xlfn.STDEV.S($F$2:$F$184))</f>
        <v>-6.8414180732401297E-2</v>
      </c>
      <c r="AA50">
        <f>STANDARDIZE(G50,AVERAGE($G$2:$G$184),_xlfn.STDEV.S($G$2:$G$184))</f>
        <v>1.6365372157011426</v>
      </c>
      <c r="AB50">
        <f>STANDARDIZE(H50,AVERAGE($H$2:$H$184),_xlfn.STDEV.S($H$2:$H$184))</f>
        <v>-0.30172790141112721</v>
      </c>
      <c r="AC50">
        <f>STANDARDIZE(I50,AVERAGE($I$2:$I$184),_xlfn.STDEV.S($I$2:$I$184))</f>
        <v>-0.39207395369574904</v>
      </c>
      <c r="AD50">
        <f>STANDARDIZE(J50,AVERAGE($J$2:$J$184),_xlfn.STDEV.S($J$2:$J$184))</f>
        <v>-1.7197147969654662E-2</v>
      </c>
      <c r="AE50">
        <f>STANDARDIZE(K50,AVERAGE($K$2:$K$184),_xlfn.STDEV.S($K$2:$K$184))</f>
        <v>-0.24223284769287798</v>
      </c>
      <c r="AF50">
        <f>STANDARDIZE(L50,AVERAGE($L$2:$L$184),_xlfn.STDEV.S($L$2:$L$184))</f>
        <v>-0.62070011513084955</v>
      </c>
      <c r="AG50">
        <f>STANDARDIZE(M50,AVERAGE($M$2:$M$184),_xlfn.STDEV.S($M$2:$M$184))</f>
        <v>-0.54405661861042709</v>
      </c>
      <c r="AH50">
        <f>STANDARDIZE(N50,AVERAGE($N$2:$N$184),_xlfn.STDEV.S($N$2:$N$184))</f>
        <v>-0.2361785518252727</v>
      </c>
      <c r="AI50">
        <f>STANDARDIZE(O50,AVERAGE($O$2:$O$184),_xlfn.STDEV.S($O$2:$O$184))</f>
        <v>-3.8276477232482176E-2</v>
      </c>
      <c r="AJ50">
        <f>STANDARDIZE(P50,AVERAGE($P$2:$P$184),_xlfn.STDEV.S($P$2:$P$184))</f>
        <v>-0.89055232355559055</v>
      </c>
      <c r="AK50">
        <f>STANDARDIZE(Q50,AVERAGE($Q$2:$Q$184),_xlfn.STDEV.S($Q$2:$Q$184))</f>
        <v>-0.30034277040283386</v>
      </c>
      <c r="AL50">
        <f>STANDARDIZE(R50,AVERAGE($R$2:$R$184),_xlfn.STDEV.S($R$2:$R$184))</f>
        <v>-1.1580649917574375</v>
      </c>
      <c r="AM50">
        <f>STANDARDIZE(S50,AVERAGE($S$2:$S$184),_xlfn.STDEV.S($S$2:$S$184))</f>
        <v>-0.52768904406498141</v>
      </c>
      <c r="AN50">
        <f>SUM(V50:AM50)</f>
        <v>-1.2724314247574195</v>
      </c>
    </row>
    <row r="51" spans="1:40" x14ac:dyDescent="0.35">
      <c r="A51" s="3" t="s">
        <v>1</v>
      </c>
      <c r="B51" s="1">
        <v>0</v>
      </c>
      <c r="C51" s="1">
        <v>113</v>
      </c>
      <c r="D51" s="1">
        <v>0</v>
      </c>
      <c r="E51" s="1">
        <v>0</v>
      </c>
      <c r="F51" s="1">
        <v>186</v>
      </c>
      <c r="G51" s="1">
        <v>20</v>
      </c>
      <c r="H51" s="1">
        <v>0</v>
      </c>
      <c r="I51" s="1">
        <v>51</v>
      </c>
      <c r="J51" s="1">
        <v>15</v>
      </c>
      <c r="K51" s="1">
        <v>0</v>
      </c>
      <c r="L51" s="1">
        <v>232</v>
      </c>
      <c r="M51" s="1">
        <v>27</v>
      </c>
      <c r="N51" s="1">
        <v>0</v>
      </c>
      <c r="O51" s="1">
        <v>251</v>
      </c>
      <c r="P51" s="1">
        <v>0</v>
      </c>
      <c r="Q51" s="1">
        <v>0</v>
      </c>
      <c r="R51" s="1">
        <v>216</v>
      </c>
      <c r="S51" s="1">
        <v>0</v>
      </c>
      <c r="T51">
        <v>25.01</v>
      </c>
      <c r="U51" s="1" t="s">
        <v>1281</v>
      </c>
      <c r="V51">
        <f>STANDARDIZE(B51,AVERAGE($B$2:$B$184),_xlfn.STDEV.S($B$2:$B$184))</f>
        <v>-0.23707875453872684</v>
      </c>
      <c r="W51">
        <f>STANDARDIZE(C51,AVERAGE($C$2:$C$184),_xlfn.STDEV.S($C$2:$C$184))</f>
        <v>0.51030504719325442</v>
      </c>
      <c r="X51">
        <f>STANDARDIZE(D51,AVERAGE($D$2:$D$184),_xlfn.STDEV.S($D$2:$D$184))</f>
        <v>-0.78099568683058185</v>
      </c>
      <c r="Y51">
        <f>STANDARDIZE(E51,AVERAGE($E$2:$E$184),_xlfn.STDEV.S($E$2:$E$184))</f>
        <v>-0.18447531184215002</v>
      </c>
      <c r="Z51">
        <f>STANDARDIZE(F51,AVERAGE($F$2:$F$184),_xlfn.STDEV.S($F$2:$F$184))</f>
        <v>1.2461004906488753</v>
      </c>
      <c r="AA51">
        <f>STANDARDIZE(G51,AVERAGE($G$2:$G$184),_xlfn.STDEV.S($G$2:$G$184))</f>
        <v>-0.4326790277299768</v>
      </c>
      <c r="AB51">
        <f>STANDARDIZE(H51,AVERAGE($H$2:$H$184),_xlfn.STDEV.S($H$2:$H$184))</f>
        <v>-0.30172790141112721</v>
      </c>
      <c r="AC51">
        <f>STANDARDIZE(I51,AVERAGE($I$2:$I$184),_xlfn.STDEV.S($I$2:$I$184))</f>
        <v>-1.0214558267336622</v>
      </c>
      <c r="AD51">
        <f>STANDARDIZE(J51,AVERAGE($J$2:$J$184),_xlfn.STDEV.S($J$2:$J$184))</f>
        <v>-0.63907485209387094</v>
      </c>
      <c r="AE51">
        <f>STANDARDIZE(K51,AVERAGE($K$2:$K$184),_xlfn.STDEV.S($K$2:$K$184))</f>
        <v>-0.24223284769287798</v>
      </c>
      <c r="AF51">
        <f>STANDARDIZE(L51,AVERAGE($L$2:$L$184),_xlfn.STDEV.S($L$2:$L$184))</f>
        <v>0.45038898445265235</v>
      </c>
      <c r="AG51">
        <f>STANDARDIZE(M51,AVERAGE($M$2:$M$184),_xlfn.STDEV.S($M$2:$M$184))</f>
        <v>-1.4657321167810145E-2</v>
      </c>
      <c r="AH51">
        <f>STANDARDIZE(N51,AVERAGE($N$2:$N$184),_xlfn.STDEV.S($N$2:$N$184))</f>
        <v>-0.2361785518252727</v>
      </c>
      <c r="AI51">
        <f>STANDARDIZE(O51,AVERAGE($O$2:$O$184),_xlfn.STDEV.S($O$2:$O$184))</f>
        <v>1.8737670831249987E-2</v>
      </c>
      <c r="AJ51">
        <f>STANDARDIZE(P51,AVERAGE($P$2:$P$184),_xlfn.STDEV.S($P$2:$P$184))</f>
        <v>-0.89055232355559055</v>
      </c>
      <c r="AK51">
        <f>STANDARDIZE(Q51,AVERAGE($Q$2:$Q$184),_xlfn.STDEV.S($Q$2:$Q$184))</f>
        <v>-0.30034277040283386</v>
      </c>
      <c r="AL51">
        <f>STANDARDIZE(R51,AVERAGE($R$2:$R$184),_xlfn.STDEV.S($R$2:$R$184))</f>
        <v>-0.94642422540937854</v>
      </c>
      <c r="AM51">
        <f>STANDARDIZE(S51,AVERAGE($S$2:$S$184),_xlfn.STDEV.S($S$2:$S$184))</f>
        <v>-0.75232898605716891</v>
      </c>
      <c r="AN51">
        <f>SUM(V51:AM51)</f>
        <v>-4.7546721941649963</v>
      </c>
    </row>
    <row r="52" spans="1:40" x14ac:dyDescent="0.35">
      <c r="A52" s="3" t="s">
        <v>1</v>
      </c>
      <c r="B52" s="1">
        <v>0</v>
      </c>
      <c r="C52" s="1">
        <v>74</v>
      </c>
      <c r="D52" s="1">
        <v>49</v>
      </c>
      <c r="E52" s="1">
        <v>0</v>
      </c>
      <c r="F52" s="1">
        <v>106</v>
      </c>
      <c r="G52" s="1">
        <v>28</v>
      </c>
      <c r="H52" s="1">
        <v>0</v>
      </c>
      <c r="I52" s="1">
        <v>127</v>
      </c>
      <c r="J52" s="1">
        <v>37</v>
      </c>
      <c r="K52" s="1">
        <v>0</v>
      </c>
      <c r="L52" s="1">
        <v>68</v>
      </c>
      <c r="M52" s="1">
        <v>22</v>
      </c>
      <c r="N52" s="1">
        <v>0</v>
      </c>
      <c r="O52" s="1">
        <v>352</v>
      </c>
      <c r="P52" s="1">
        <v>48</v>
      </c>
      <c r="Q52" s="1">
        <v>0</v>
      </c>
      <c r="R52" s="1">
        <v>0</v>
      </c>
      <c r="S52" s="1">
        <v>103</v>
      </c>
      <c r="T52">
        <v>25.02</v>
      </c>
      <c r="U52" s="1" t="s">
        <v>1281</v>
      </c>
      <c r="V52">
        <f>STANDARDIZE(B52,AVERAGE($B$2:$B$184),_xlfn.STDEV.S($B$2:$B$184))</f>
        <v>-0.23707875453872684</v>
      </c>
      <c r="W52">
        <f>STANDARDIZE(C52,AVERAGE($C$2:$C$184),_xlfn.STDEV.S($C$2:$C$184))</f>
        <v>5.021824554870459E-2</v>
      </c>
      <c r="X52">
        <f>STANDARDIZE(D52,AVERAGE($D$2:$D$184),_xlfn.STDEV.S($D$2:$D$184))</f>
        <v>0.58601355068841621</v>
      </c>
      <c r="Y52">
        <f>STANDARDIZE(E52,AVERAGE($E$2:$E$184),_xlfn.STDEV.S($E$2:$E$184))</f>
        <v>-0.18447531184215002</v>
      </c>
      <c r="Z52">
        <f>STANDARDIZE(F52,AVERAGE($F$2:$F$184),_xlfn.STDEV.S($F$2:$F$184))</f>
        <v>0.22511822161487405</v>
      </c>
      <c r="AA52">
        <f>STANDARDIZE(G52,AVERAGE($G$2:$G$184),_xlfn.STDEV.S($G$2:$G$184))</f>
        <v>-0.22313814231923051</v>
      </c>
      <c r="AB52">
        <f>STANDARDIZE(H52,AVERAGE($H$2:$H$184),_xlfn.STDEV.S($H$2:$H$184))</f>
        <v>-0.30172790141112721</v>
      </c>
      <c r="AC52">
        <f>STANDARDIZE(I52,AVERAGE($I$2:$I$184),_xlfn.STDEV.S($I$2:$I$184))</f>
        <v>-0.34775128658040305</v>
      </c>
      <c r="AD52">
        <f>STANDARDIZE(J52,AVERAGE($J$2:$J$184),_xlfn.STDEV.S($J$2:$J$184))</f>
        <v>-0.22448971601106008</v>
      </c>
      <c r="AE52">
        <f>STANDARDIZE(K52,AVERAGE($K$2:$K$184),_xlfn.STDEV.S($K$2:$K$184))</f>
        <v>-0.24223284769287798</v>
      </c>
      <c r="AF52">
        <f>STANDARDIZE(L52,AVERAGE($L$2:$L$184),_xlfn.STDEV.S($L$2:$L$184))</f>
        <v>-0.98943570679074366</v>
      </c>
      <c r="AG52">
        <f>STANDARDIZE(M52,AVERAGE($M$2:$M$184),_xlfn.STDEV.S($M$2:$M$184))</f>
        <v>-0.19112375364868248</v>
      </c>
      <c r="AH52">
        <f>STANDARDIZE(N52,AVERAGE($N$2:$N$184),_xlfn.STDEV.S($N$2:$N$184))</f>
        <v>-0.2361785518252727</v>
      </c>
      <c r="AI52">
        <f>STANDARDIZE(O52,AVERAGE($O$2:$O$184),_xlfn.STDEV.S($O$2:$O$184))</f>
        <v>0.84137037860795694</v>
      </c>
      <c r="AJ52">
        <f>STANDARDIZE(P52,AVERAGE($P$2:$P$184),_xlfn.STDEV.S($P$2:$P$184))</f>
        <v>0.83934851901679064</v>
      </c>
      <c r="AK52">
        <f>STANDARDIZE(Q52,AVERAGE($Q$2:$Q$184),_xlfn.STDEV.S($Q$2:$Q$184))</f>
        <v>-0.30034277040283386</v>
      </c>
      <c r="AL52">
        <f>STANDARDIZE(R52,AVERAGE($R$2:$R$184),_xlfn.STDEV.S($R$2:$R$184))</f>
        <v>-1.5813465244535549</v>
      </c>
      <c r="AM52">
        <f>STANDARDIZE(S52,AVERAGE($S$2:$S$184),_xlfn.STDEV.S($S$2:$S$184))</f>
        <v>2.1399102670922452</v>
      </c>
      <c r="AN52">
        <f>SUM(V52:AM52)</f>
        <v>-0.37734208494767563</v>
      </c>
    </row>
    <row r="53" spans="1:40" x14ac:dyDescent="0.35">
      <c r="A53" s="3" t="s">
        <v>1</v>
      </c>
      <c r="B53" s="1">
        <v>0</v>
      </c>
      <c r="C53" s="1">
        <v>69</v>
      </c>
      <c r="D53" s="1">
        <v>0</v>
      </c>
      <c r="E53" s="1">
        <v>0</v>
      </c>
      <c r="F53" s="1">
        <v>0</v>
      </c>
      <c r="G53" s="1">
        <v>11</v>
      </c>
      <c r="H53" s="1">
        <v>0</v>
      </c>
      <c r="I53" s="1">
        <v>17</v>
      </c>
      <c r="J53" s="1">
        <v>18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82</v>
      </c>
      <c r="S53" s="1">
        <v>0</v>
      </c>
      <c r="T53">
        <v>25.03</v>
      </c>
      <c r="U53" s="1" t="s">
        <v>1281</v>
      </c>
      <c r="V53">
        <f>STANDARDIZE(B53,AVERAGE($B$2:$B$184),_xlfn.STDEV.S($B$2:$B$184))</f>
        <v>-0.23707875453872684</v>
      </c>
      <c r="W53">
        <f>STANDARDIZE(C53,AVERAGE($C$2:$C$184),_xlfn.STDEV.S($C$2:$C$184))</f>
        <v>-8.7672418416223051E-3</v>
      </c>
      <c r="X53">
        <f>STANDARDIZE(D53,AVERAGE($D$2:$D$184),_xlfn.STDEV.S($D$2:$D$184))</f>
        <v>-0.78099568683058185</v>
      </c>
      <c r="Y53">
        <f>STANDARDIZE(E53,AVERAGE($E$2:$E$184),_xlfn.STDEV.S($E$2:$E$184))</f>
        <v>-0.18447531184215002</v>
      </c>
      <c r="Z53">
        <f>STANDARDIZE(F53,AVERAGE($F$2:$F$184),_xlfn.STDEV.S($F$2:$F$184))</f>
        <v>-1.1276832848551777</v>
      </c>
      <c r="AA53">
        <f>STANDARDIZE(G53,AVERAGE($G$2:$G$184),_xlfn.STDEV.S($G$2:$G$184))</f>
        <v>-0.66841252381706628</v>
      </c>
      <c r="AB53">
        <f>STANDARDIZE(H53,AVERAGE($H$2:$H$184),_xlfn.STDEV.S($H$2:$H$184))</f>
        <v>-0.30172790141112721</v>
      </c>
      <c r="AC53">
        <f>STANDARDIZE(I53,AVERAGE($I$2:$I$184),_xlfn.STDEV.S($I$2:$I$184))</f>
        <v>-1.3228499631180151</v>
      </c>
      <c r="AD53">
        <f>STANDARDIZE(J53,AVERAGE($J$2:$J$184),_xlfn.STDEV.S($J$2:$J$184))</f>
        <v>-0.58254051535530582</v>
      </c>
      <c r="AE53">
        <f>STANDARDIZE(K53,AVERAGE($K$2:$K$184),_xlfn.STDEV.S($K$2:$K$184))</f>
        <v>-0.24223284769287798</v>
      </c>
      <c r="AF53">
        <f>STANDARDIZE(L53,AVERAGE($L$2:$L$184),_xlfn.STDEV.S($L$2:$L$184))</f>
        <v>-1.5864361885258103</v>
      </c>
      <c r="AG53">
        <f>STANDARDIZE(M53,AVERAGE($M$2:$M$184),_xlfn.STDEV.S($M$2:$M$184))</f>
        <v>-0.96757605656452073</v>
      </c>
      <c r="AH53">
        <f>STANDARDIZE(N53,AVERAGE($N$2:$N$184),_xlfn.STDEV.S($N$2:$N$184))</f>
        <v>-0.2361785518252727</v>
      </c>
      <c r="AI53">
        <f>STANDARDIZE(O53,AVERAGE($O$2:$O$184),_xlfn.STDEV.S($O$2:$O$184))</f>
        <v>-2.0256267811682891</v>
      </c>
      <c r="AJ53">
        <f>STANDARDIZE(P53,AVERAGE($P$2:$P$184),_xlfn.STDEV.S($P$2:$P$184))</f>
        <v>-0.89055232355559055</v>
      </c>
      <c r="AK53">
        <f>STANDARDIZE(Q53,AVERAGE($Q$2:$Q$184),_xlfn.STDEV.S($Q$2:$Q$184))</f>
        <v>-0.30034277040283386</v>
      </c>
      <c r="AL53">
        <f>STANDARDIZE(R53,AVERAGE($R$2:$R$184),_xlfn.STDEV.S($R$2:$R$184))</f>
        <v>-1.3403112072238215</v>
      </c>
      <c r="AM53">
        <f>STANDARDIZE(S53,AVERAGE($S$2:$S$184),_xlfn.STDEV.S($S$2:$S$184))</f>
        <v>-0.75232898605716891</v>
      </c>
      <c r="AN53">
        <f>SUM(V53:AM53)</f>
        <v>-13.556116896625957</v>
      </c>
    </row>
    <row r="54" spans="1:40" x14ac:dyDescent="0.35">
      <c r="A54" s="3" t="s">
        <v>1</v>
      </c>
      <c r="B54" s="1">
        <v>0</v>
      </c>
      <c r="C54" s="1">
        <v>91</v>
      </c>
      <c r="D54" s="1">
        <v>15</v>
      </c>
      <c r="E54" s="1">
        <v>0</v>
      </c>
      <c r="F54" s="1">
        <v>285</v>
      </c>
      <c r="G54" s="1">
        <v>59</v>
      </c>
      <c r="H54" s="1">
        <v>0</v>
      </c>
      <c r="I54" s="1">
        <v>457</v>
      </c>
      <c r="J54" s="1">
        <v>36</v>
      </c>
      <c r="K54" s="1">
        <v>0</v>
      </c>
      <c r="L54" s="1">
        <v>399</v>
      </c>
      <c r="M54" s="1">
        <v>13</v>
      </c>
      <c r="N54" s="1">
        <v>0</v>
      </c>
      <c r="O54" s="1">
        <v>361</v>
      </c>
      <c r="P54" s="1">
        <v>0</v>
      </c>
      <c r="Q54" s="1">
        <v>0</v>
      </c>
      <c r="R54" s="1">
        <v>367</v>
      </c>
      <c r="S54" s="1">
        <v>0</v>
      </c>
      <c r="T54">
        <v>26</v>
      </c>
      <c r="U54" s="1" t="s">
        <v>1281</v>
      </c>
      <c r="V54">
        <f>STANDARDIZE(B54,AVERAGE($B$2:$B$184),_xlfn.STDEV.S($B$2:$B$184))</f>
        <v>-0.23707875453872684</v>
      </c>
      <c r="W54">
        <f>STANDARDIZE(C54,AVERAGE($C$2:$C$184),_xlfn.STDEV.S($C$2:$C$184))</f>
        <v>0.25076890267581603</v>
      </c>
      <c r="X54">
        <f>STANDARDIZE(D54,AVERAGE($D$2:$D$184),_xlfn.STDEV.S($D$2:$D$184))</f>
        <v>-0.36252347126354162</v>
      </c>
      <c r="Y54">
        <f>STANDARDIZE(E54,AVERAGE($E$2:$E$184),_xlfn.STDEV.S($E$2:$E$184))</f>
        <v>-0.18447531184215002</v>
      </c>
      <c r="Z54">
        <f>STANDARDIZE(F54,AVERAGE($F$2:$F$184),_xlfn.STDEV.S($F$2:$F$184))</f>
        <v>2.5095660485784519</v>
      </c>
      <c r="AA54">
        <f>STANDARDIZE(G54,AVERAGE($G$2:$G$184),_xlfn.STDEV.S($G$2:$G$184))</f>
        <v>0.58883278864741129</v>
      </c>
      <c r="AB54">
        <f>STANDARDIZE(H54,AVERAGE($H$2:$H$184),_xlfn.STDEV.S($H$2:$H$184))</f>
        <v>-0.30172790141112721</v>
      </c>
      <c r="AC54">
        <f>STANDARDIZE(I54,AVERAGE($I$2:$I$184),_xlfn.STDEV.S($I$2:$I$184))</f>
        <v>2.5775447430324325</v>
      </c>
      <c r="AD54">
        <f>STANDARDIZE(J54,AVERAGE($J$2:$J$184),_xlfn.STDEV.S($J$2:$J$184))</f>
        <v>-0.2433344949239151</v>
      </c>
      <c r="AE54">
        <f>STANDARDIZE(K54,AVERAGE($K$2:$K$184),_xlfn.STDEV.S($K$2:$K$184))</f>
        <v>-0.24223284769287798</v>
      </c>
      <c r="AF54">
        <f>STANDARDIZE(L54,AVERAGE($L$2:$L$184),_xlfn.STDEV.S($L$2:$L$184))</f>
        <v>1.9165519322431837</v>
      </c>
      <c r="AG54">
        <f>STANDARDIZE(M54,AVERAGE($M$2:$M$184),_xlfn.STDEV.S($M$2:$M$184))</f>
        <v>-0.50876333211425262</v>
      </c>
      <c r="AH54">
        <f>STANDARDIZE(N54,AVERAGE($N$2:$N$184),_xlfn.STDEV.S($N$2:$N$184))</f>
        <v>-0.2361785518252727</v>
      </c>
      <c r="AI54">
        <f>STANDARDIZE(O54,AVERAGE($O$2:$O$184),_xlfn.STDEV.S($O$2:$O$184))</f>
        <v>0.91467428326132694</v>
      </c>
      <c r="AJ54">
        <f>STANDARDIZE(P54,AVERAGE($P$2:$P$184),_xlfn.STDEV.S($P$2:$P$184))</f>
        <v>-0.89055232355559055</v>
      </c>
      <c r="AK54">
        <f>STANDARDIZE(Q54,AVERAGE($Q$2:$Q$184),_xlfn.STDEV.S($Q$2:$Q$184))</f>
        <v>-0.30034277040283386</v>
      </c>
      <c r="AL54">
        <f>STANDARDIZE(R54,AVERAGE($R$2:$R$184),_xlfn.STDEV.S($R$2:$R$184))</f>
        <v>-0.50256650709608863</v>
      </c>
      <c r="AM54">
        <f>STANDARDIZE(S54,AVERAGE($S$2:$S$184),_xlfn.STDEV.S($S$2:$S$184))</f>
        <v>-0.75232898605716891</v>
      </c>
      <c r="AN54">
        <f>SUM(V54:AM54)</f>
        <v>3.9958334457150775</v>
      </c>
    </row>
    <row r="55" spans="1:40" x14ac:dyDescent="0.35">
      <c r="A55" s="3" t="s">
        <v>1</v>
      </c>
      <c r="B55" s="1">
        <v>0</v>
      </c>
      <c r="C55" s="1">
        <v>22</v>
      </c>
      <c r="D55" s="1">
        <v>0</v>
      </c>
      <c r="E55" s="1">
        <v>0</v>
      </c>
      <c r="F55" s="1">
        <v>52</v>
      </c>
      <c r="G55" s="1">
        <v>22</v>
      </c>
      <c r="H55" s="1">
        <v>0</v>
      </c>
      <c r="I55" s="1">
        <v>141</v>
      </c>
      <c r="J55" s="1">
        <v>15</v>
      </c>
      <c r="K55" s="1">
        <v>0</v>
      </c>
      <c r="L55" s="1">
        <v>135</v>
      </c>
      <c r="M55" s="1">
        <v>15</v>
      </c>
      <c r="N55" s="1">
        <v>0</v>
      </c>
      <c r="O55" s="1">
        <v>319</v>
      </c>
      <c r="P55" s="1">
        <v>0</v>
      </c>
      <c r="Q55" s="1">
        <v>0</v>
      </c>
      <c r="R55" s="1">
        <v>498</v>
      </c>
      <c r="S55" s="1">
        <v>8</v>
      </c>
      <c r="T55">
        <v>29</v>
      </c>
      <c r="U55" s="1" t="s">
        <v>1281</v>
      </c>
      <c r="V55">
        <f>STANDARDIZE(B55,AVERAGE($B$2:$B$184),_xlfn.STDEV.S($B$2:$B$184))</f>
        <v>-0.23707875453872684</v>
      </c>
      <c r="W55">
        <f>STANDARDIZE(C55,AVERAGE($C$2:$C$184),_xlfn.STDEV.S($C$2:$C$184))</f>
        <v>-0.56323082331069518</v>
      </c>
      <c r="X55">
        <f>STANDARDIZE(D55,AVERAGE($D$2:$D$184),_xlfn.STDEV.S($D$2:$D$184))</f>
        <v>-0.78099568683058185</v>
      </c>
      <c r="Y55">
        <f>STANDARDIZE(E55,AVERAGE($E$2:$E$184),_xlfn.STDEV.S($E$2:$E$184))</f>
        <v>-0.18447531184215002</v>
      </c>
      <c r="Z55">
        <f>STANDARDIZE(F55,AVERAGE($F$2:$F$184),_xlfn.STDEV.S($F$2:$F$184))</f>
        <v>-0.46404480998307679</v>
      </c>
      <c r="AA55">
        <f>STANDARDIZE(G55,AVERAGE($G$2:$G$184),_xlfn.STDEV.S($G$2:$G$184))</f>
        <v>-0.38029380637729021</v>
      </c>
      <c r="AB55">
        <f>STANDARDIZE(H55,AVERAGE($H$2:$H$184),_xlfn.STDEV.S($H$2:$H$184))</f>
        <v>-0.30172790141112721</v>
      </c>
      <c r="AC55">
        <f>STANDARDIZE(I55,AVERAGE($I$2:$I$184),_xlfn.STDEV.S($I$2:$I$184))</f>
        <v>-0.22364781865743427</v>
      </c>
      <c r="AD55">
        <f>STANDARDIZE(J55,AVERAGE($J$2:$J$184),_xlfn.STDEV.S($J$2:$J$184))</f>
        <v>-0.63907485209387094</v>
      </c>
      <c r="AE55">
        <f>STANDARDIZE(K55,AVERAGE($K$2:$K$184),_xlfn.STDEV.S($K$2:$K$184))</f>
        <v>-0.24223284769287798</v>
      </c>
      <c r="AF55">
        <f>STANDARDIZE(L55,AVERAGE($L$2:$L$184),_xlfn.STDEV.S($L$2:$L$184))</f>
        <v>-0.40121464390472217</v>
      </c>
      <c r="AG55">
        <f>STANDARDIZE(M55,AVERAGE($M$2:$M$184),_xlfn.STDEV.S($M$2:$M$184))</f>
        <v>-0.43817675912190374</v>
      </c>
      <c r="AH55">
        <f>STANDARDIZE(N55,AVERAGE($N$2:$N$184),_xlfn.STDEV.S($N$2:$N$184))</f>
        <v>-0.2361785518252727</v>
      </c>
      <c r="AI55">
        <f>STANDARDIZE(O55,AVERAGE($O$2:$O$184),_xlfn.STDEV.S($O$2:$O$184))</f>
        <v>0.5725893948789339</v>
      </c>
      <c r="AJ55">
        <f>STANDARDIZE(P55,AVERAGE($P$2:$P$184),_xlfn.STDEV.S($P$2:$P$184))</f>
        <v>-0.89055232355559055</v>
      </c>
      <c r="AK55">
        <f>STANDARDIZE(Q55,AVERAGE($Q$2:$Q$184),_xlfn.STDEV.S($Q$2:$Q$184))</f>
        <v>-0.30034277040283386</v>
      </c>
      <c r="AL55">
        <f>STANDARDIZE(R55,AVERAGE($R$2:$R$184),_xlfn.STDEV.S($R$2:$R$184))</f>
        <v>-0.11749789054614826</v>
      </c>
      <c r="AM55">
        <f>STANDARDIZE(S55,AVERAGE($S$2:$S$184),_xlfn.STDEV.S($S$2:$S$184))</f>
        <v>-0.52768904406498141</v>
      </c>
      <c r="AN55">
        <f>SUM(V55:AM55)</f>
        <v>-6.3558652012803494</v>
      </c>
    </row>
    <row r="56" spans="1:40" x14ac:dyDescent="0.35">
      <c r="A56" s="3" t="s">
        <v>1</v>
      </c>
      <c r="B56" s="1">
        <v>0</v>
      </c>
      <c r="C56" s="1">
        <v>25</v>
      </c>
      <c r="D56" s="1">
        <v>33</v>
      </c>
      <c r="E56" s="1">
        <v>0</v>
      </c>
      <c r="F56" s="1">
        <v>133</v>
      </c>
      <c r="G56" s="1">
        <v>35</v>
      </c>
      <c r="H56" s="1">
        <v>0</v>
      </c>
      <c r="I56" s="1">
        <v>131</v>
      </c>
      <c r="J56" s="1">
        <v>45</v>
      </c>
      <c r="K56" s="1">
        <v>11</v>
      </c>
      <c r="L56" s="1">
        <v>113</v>
      </c>
      <c r="M56" s="1">
        <v>26</v>
      </c>
      <c r="N56" s="1">
        <v>0</v>
      </c>
      <c r="O56" s="1">
        <v>138</v>
      </c>
      <c r="P56" s="1">
        <v>11</v>
      </c>
      <c r="Q56" s="1">
        <v>0</v>
      </c>
      <c r="R56" s="1">
        <v>227</v>
      </c>
      <c r="S56" s="1">
        <v>38</v>
      </c>
      <c r="T56">
        <v>30</v>
      </c>
      <c r="U56" s="1" t="s">
        <v>1281</v>
      </c>
      <c r="V56">
        <f>STANDARDIZE(B56,AVERAGE($B$2:$B$184),_xlfn.STDEV.S($B$2:$B$184))</f>
        <v>-0.23707875453872684</v>
      </c>
      <c r="W56">
        <f>STANDARDIZE(C56,AVERAGE($C$2:$C$184),_xlfn.STDEV.S($C$2:$C$184))</f>
        <v>-0.52783953087649904</v>
      </c>
      <c r="X56">
        <f>STANDARDIZE(D56,AVERAGE($D$2:$D$184),_xlfn.STDEV.S($D$2:$D$184))</f>
        <v>0.13964318741690668</v>
      </c>
      <c r="Y56">
        <f>STANDARDIZE(E56,AVERAGE($E$2:$E$184),_xlfn.STDEV.S($E$2:$E$184))</f>
        <v>-0.18447531184215002</v>
      </c>
      <c r="Z56">
        <f>STANDARDIZE(F56,AVERAGE($F$2:$F$184),_xlfn.STDEV.S($F$2:$F$184))</f>
        <v>0.56969973741384949</v>
      </c>
      <c r="AA56">
        <f>STANDARDIZE(G56,AVERAGE($G$2:$G$184),_xlfn.STDEV.S($G$2:$G$184))</f>
        <v>-3.9789867584827533E-2</v>
      </c>
      <c r="AB56">
        <f>STANDARDIZE(H56,AVERAGE($H$2:$H$184),_xlfn.STDEV.S($H$2:$H$184))</f>
        <v>-0.30172790141112721</v>
      </c>
      <c r="AC56">
        <f>STANDARDIZE(I56,AVERAGE($I$2:$I$184),_xlfn.STDEV.S($I$2:$I$184))</f>
        <v>-0.31229315288812626</v>
      </c>
      <c r="AD56">
        <f>STANDARDIZE(J56,AVERAGE($J$2:$J$184),_xlfn.STDEV.S($J$2:$J$184))</f>
        <v>-7.3731484708219774E-2</v>
      </c>
      <c r="AE56">
        <f>STANDARDIZE(K56,AVERAGE($K$2:$K$184),_xlfn.STDEV.S($K$2:$K$184))</f>
        <v>1.4163206298777458</v>
      </c>
      <c r="AF56">
        <f>STANDARDIZE(L56,AVERAGE($L$2:$L$184),_xlfn.STDEV.S($L$2:$L$184))</f>
        <v>-0.59436185858371426</v>
      </c>
      <c r="AG56">
        <f>STANDARDIZE(M56,AVERAGE($M$2:$M$184),_xlfn.STDEV.S($M$2:$M$184))</f>
        <v>-4.9950607663984611E-2</v>
      </c>
      <c r="AH56">
        <f>STANDARDIZE(N56,AVERAGE($N$2:$N$184),_xlfn.STDEV.S($N$2:$N$184))</f>
        <v>-0.2361785518252727</v>
      </c>
      <c r="AI56">
        <f>STANDARDIZE(O56,AVERAGE($O$2:$O$184),_xlfn.STDEV.S($O$2:$O$184))</f>
        <v>-0.90163357648328357</v>
      </c>
      <c r="AJ56">
        <f>STANDARDIZE(P56,AVERAGE($P$2:$P$184),_xlfn.STDEV.S($P$2:$P$184))</f>
        <v>-0.4941167137994199</v>
      </c>
      <c r="AK56">
        <f>STANDARDIZE(Q56,AVERAGE($Q$2:$Q$184),_xlfn.STDEV.S($Q$2:$Q$184))</f>
        <v>-0.30034277040283386</v>
      </c>
      <c r="AL56">
        <f>STANDARDIZE(R56,AVERAGE($R$2:$R$184),_xlfn.STDEV.S($R$2:$R$184))</f>
        <v>-0.91409021943953628</v>
      </c>
      <c r="AM56">
        <f>STANDARDIZE(S56,AVERAGE($S$2:$S$184),_xlfn.STDEV.S($S$2:$S$184))</f>
        <v>0.31471073840572167</v>
      </c>
      <c r="AN56">
        <f>SUM(V56:AM56)</f>
        <v>-2.7272360089334979</v>
      </c>
    </row>
    <row r="57" spans="1:40" x14ac:dyDescent="0.35">
      <c r="A57" s="3" t="s">
        <v>1</v>
      </c>
      <c r="B57" s="1">
        <v>0</v>
      </c>
      <c r="C57" s="1">
        <v>186</v>
      </c>
      <c r="D57" s="1">
        <v>14</v>
      </c>
      <c r="E57" s="1">
        <v>14</v>
      </c>
      <c r="F57" s="1">
        <v>148</v>
      </c>
      <c r="G57" s="1">
        <v>41</v>
      </c>
      <c r="H57" s="1">
        <v>0</v>
      </c>
      <c r="I57" s="1">
        <v>255</v>
      </c>
      <c r="J57" s="1">
        <v>0</v>
      </c>
      <c r="K57" s="1">
        <v>0</v>
      </c>
      <c r="L57" s="1">
        <v>324</v>
      </c>
      <c r="M57" s="1">
        <v>59</v>
      </c>
      <c r="N57" s="1">
        <v>0</v>
      </c>
      <c r="O57" s="1">
        <v>461</v>
      </c>
      <c r="P57" s="1">
        <v>0</v>
      </c>
      <c r="Q57" s="1">
        <v>0</v>
      </c>
      <c r="R57" s="1">
        <v>654</v>
      </c>
      <c r="S57" s="1">
        <v>28</v>
      </c>
      <c r="T57">
        <v>31</v>
      </c>
      <c r="U57" s="1" t="s">
        <v>1281</v>
      </c>
      <c r="V57">
        <f>STANDARDIZE(B57,AVERAGE($B$2:$B$184),_xlfn.STDEV.S($B$2:$B$184))</f>
        <v>-0.23707875453872684</v>
      </c>
      <c r="W57">
        <f>STANDARDIZE(C57,AVERAGE($C$2:$C$184),_xlfn.STDEV.S($C$2:$C$184))</f>
        <v>1.3714931630920271</v>
      </c>
      <c r="X57">
        <f>STANDARDIZE(D57,AVERAGE($D$2:$D$184),_xlfn.STDEV.S($D$2:$D$184))</f>
        <v>-0.39042161896801097</v>
      </c>
      <c r="Y57">
        <f>STANDARDIZE(E57,AVERAGE($E$2:$E$184),_xlfn.STDEV.S($E$2:$E$184))</f>
        <v>1.7212736758174805</v>
      </c>
      <c r="Z57">
        <f>STANDARDIZE(F57,AVERAGE($F$2:$F$184),_xlfn.STDEV.S($F$2:$F$184))</f>
        <v>0.76113391285772469</v>
      </c>
      <c r="AA57">
        <f>STANDARDIZE(G57,AVERAGE($G$2:$G$184),_xlfn.STDEV.S($G$2:$G$184))</f>
        <v>0.11736579647323217</v>
      </c>
      <c r="AB57">
        <f>STANDARDIZE(H57,AVERAGE($H$2:$H$184),_xlfn.STDEV.S($H$2:$H$184))</f>
        <v>-0.30172790141112721</v>
      </c>
      <c r="AC57">
        <f>STANDARDIZE(I57,AVERAGE($I$2:$I$184),_xlfn.STDEV.S($I$2:$I$184))</f>
        <v>0.78690899157245442</v>
      </c>
      <c r="AD57">
        <f>STANDARDIZE(J57,AVERAGE($J$2:$J$184),_xlfn.STDEV.S($J$2:$J$184))</f>
        <v>-0.92174653578669641</v>
      </c>
      <c r="AE57">
        <f>STANDARDIZE(K57,AVERAGE($K$2:$K$184),_xlfn.STDEV.S($K$2:$K$184))</f>
        <v>-0.24223284769287798</v>
      </c>
      <c r="AF57">
        <f>STANDARDIZE(L57,AVERAGE($L$2:$L$184),_xlfn.STDEV.S($L$2:$L$184))</f>
        <v>1.2580955185648013</v>
      </c>
      <c r="AG57">
        <f>STANDARDIZE(M57,AVERAGE($M$2:$M$184),_xlfn.STDEV.S($M$2:$M$184))</f>
        <v>1.1147278467097728</v>
      </c>
      <c r="AH57">
        <f>STANDARDIZE(N57,AVERAGE($N$2:$N$184),_xlfn.STDEV.S($N$2:$N$184))</f>
        <v>-0.2361785518252727</v>
      </c>
      <c r="AI57">
        <f>STANDARDIZE(O57,AVERAGE($O$2:$O$184),_xlfn.STDEV.S($O$2:$O$184))</f>
        <v>1.7291621127432151</v>
      </c>
      <c r="AJ57">
        <f>STANDARDIZE(P57,AVERAGE($P$2:$P$184),_xlfn.STDEV.S($P$2:$P$184))</f>
        <v>-0.89055232355559055</v>
      </c>
      <c r="AK57">
        <f>STANDARDIZE(Q57,AVERAGE($Q$2:$Q$184),_xlfn.STDEV.S($Q$2:$Q$184))</f>
        <v>-0.30034277040283386</v>
      </c>
      <c r="AL57">
        <f>STANDARDIZE(R57,AVERAGE($R$2:$R$184),_xlfn.STDEV.S($R$2:$R$184))</f>
        <v>0.34105710320797916</v>
      </c>
      <c r="AM57">
        <f>STANDARDIZE(S57,AVERAGE($S$2:$S$184),_xlfn.STDEV.S($S$2:$S$184))</f>
        <v>3.3910810915487311E-2</v>
      </c>
      <c r="AN57">
        <f>SUM(V57:AM57)</f>
        <v>5.7148476277730378</v>
      </c>
    </row>
    <row r="58" spans="1:40" x14ac:dyDescent="0.35">
      <c r="A58" s="3" t="s">
        <v>1</v>
      </c>
      <c r="B58" s="1">
        <v>0</v>
      </c>
      <c r="C58" s="1">
        <v>108</v>
      </c>
      <c r="D58" s="1">
        <v>29</v>
      </c>
      <c r="E58" s="1">
        <v>0</v>
      </c>
      <c r="F58" s="1">
        <v>78</v>
      </c>
      <c r="G58" s="1">
        <v>47</v>
      </c>
      <c r="H58" s="1">
        <v>0</v>
      </c>
      <c r="I58" s="1">
        <v>119</v>
      </c>
      <c r="J58" s="1">
        <v>6</v>
      </c>
      <c r="K58" s="1">
        <v>27</v>
      </c>
      <c r="L58" s="1">
        <v>471</v>
      </c>
      <c r="M58" s="1">
        <v>50</v>
      </c>
      <c r="N58" s="1">
        <v>0</v>
      </c>
      <c r="O58" s="1">
        <v>261</v>
      </c>
      <c r="P58" s="1">
        <v>89</v>
      </c>
      <c r="Q58" s="1">
        <v>0</v>
      </c>
      <c r="R58" s="1">
        <v>285</v>
      </c>
      <c r="S58" s="1">
        <v>4</v>
      </c>
      <c r="T58">
        <v>32</v>
      </c>
      <c r="U58" s="1" t="s">
        <v>1281</v>
      </c>
      <c r="V58">
        <f>STANDARDIZE(B58,AVERAGE($B$2:$B$184),_xlfn.STDEV.S($B$2:$B$184))</f>
        <v>-0.23707875453872684</v>
      </c>
      <c r="W58">
        <f>STANDARDIZE(C58,AVERAGE($C$2:$C$184),_xlfn.STDEV.S($C$2:$C$184))</f>
        <v>0.45131955980292748</v>
      </c>
      <c r="X58">
        <f>STANDARDIZE(D58,AVERAGE($D$2:$D$184),_xlfn.STDEV.S($D$2:$D$184))</f>
        <v>2.8050596599029271E-2</v>
      </c>
      <c r="Y58">
        <f>STANDARDIZE(E58,AVERAGE($E$2:$E$184),_xlfn.STDEV.S($E$2:$E$184))</f>
        <v>-0.18447531184215002</v>
      </c>
      <c r="Z58">
        <f>STANDARDIZE(F58,AVERAGE($F$2:$F$184),_xlfn.STDEV.S($F$2:$F$184))</f>
        <v>-0.13222557254702638</v>
      </c>
      <c r="AA58">
        <f>STANDARDIZE(G58,AVERAGE($G$2:$G$184),_xlfn.STDEV.S($G$2:$G$184))</f>
        <v>0.27452146053129189</v>
      </c>
      <c r="AB58">
        <f>STANDARDIZE(H58,AVERAGE($H$2:$H$184),_xlfn.STDEV.S($H$2:$H$184))</f>
        <v>-0.30172790141112721</v>
      </c>
      <c r="AC58">
        <f>STANDARDIZE(I58,AVERAGE($I$2:$I$184),_xlfn.STDEV.S($I$2:$I$184))</f>
        <v>-0.41866755396495664</v>
      </c>
      <c r="AD58">
        <f>STANDARDIZE(J58,AVERAGE($J$2:$J$184),_xlfn.STDEV.S($J$2:$J$184))</f>
        <v>-0.80867786230956618</v>
      </c>
      <c r="AE58">
        <f>STANDARDIZE(K58,AVERAGE($K$2:$K$184),_xlfn.STDEV.S($K$2:$K$184))</f>
        <v>3.8287620517986527</v>
      </c>
      <c r="AF58">
        <f>STANDARDIZE(L58,AVERAGE($L$2:$L$184),_xlfn.STDEV.S($L$2:$L$184))</f>
        <v>2.5486700893744305</v>
      </c>
      <c r="AG58">
        <f>STANDARDIZE(M58,AVERAGE($M$2:$M$184),_xlfn.STDEV.S($M$2:$M$184))</f>
        <v>0.79708826824420254</v>
      </c>
      <c r="AH58">
        <f>STANDARDIZE(N58,AVERAGE($N$2:$N$184),_xlfn.STDEV.S($N$2:$N$184))</f>
        <v>-0.2361785518252727</v>
      </c>
      <c r="AI58">
        <f>STANDARDIZE(O58,AVERAGE($O$2:$O$184),_xlfn.STDEV.S($O$2:$O$184))</f>
        <v>0.1001864537794388</v>
      </c>
      <c r="AJ58">
        <f>STANDARDIZE(P58,AVERAGE($P$2:$P$184),_xlfn.STDEV.S($P$2:$P$184))</f>
        <v>2.3169721553806997</v>
      </c>
      <c r="AK58">
        <f>STANDARDIZE(Q58,AVERAGE($Q$2:$Q$184),_xlfn.STDEV.S($Q$2:$Q$184))</f>
        <v>-0.30034277040283386</v>
      </c>
      <c r="AL58">
        <f>STANDARDIZE(R58,AVERAGE($R$2:$R$184),_xlfn.STDEV.S($R$2:$R$184))</f>
        <v>-0.74360182432582222</v>
      </c>
      <c r="AM58">
        <f>STANDARDIZE(S58,AVERAGE($S$2:$S$184),_xlfn.STDEV.S($S$2:$S$184))</f>
        <v>-0.6400090150610751</v>
      </c>
      <c r="AN58">
        <f>SUM(V58:AM58)</f>
        <v>6.3425855172821155</v>
      </c>
    </row>
    <row r="59" spans="1:40" x14ac:dyDescent="0.35">
      <c r="A59" s="3" t="s">
        <v>1</v>
      </c>
      <c r="B59" s="1">
        <v>7</v>
      </c>
      <c r="C59" s="1">
        <v>359</v>
      </c>
      <c r="D59" s="1">
        <v>172</v>
      </c>
      <c r="E59" s="1">
        <v>7</v>
      </c>
      <c r="F59" s="1">
        <v>279</v>
      </c>
      <c r="G59" s="1">
        <v>253</v>
      </c>
      <c r="H59" s="1">
        <v>0</v>
      </c>
      <c r="I59" s="1">
        <v>346</v>
      </c>
      <c r="J59" s="1">
        <v>25</v>
      </c>
      <c r="K59" s="1">
        <v>0</v>
      </c>
      <c r="L59" s="1">
        <v>41</v>
      </c>
      <c r="M59" s="1">
        <v>8</v>
      </c>
      <c r="N59" s="1">
        <v>0</v>
      </c>
      <c r="O59" s="1">
        <v>74</v>
      </c>
      <c r="P59" s="1">
        <v>0</v>
      </c>
      <c r="Q59" s="1">
        <v>0</v>
      </c>
      <c r="R59" s="1">
        <v>219</v>
      </c>
      <c r="S59" s="1">
        <v>48</v>
      </c>
      <c r="T59">
        <v>35</v>
      </c>
      <c r="U59" s="1" t="s">
        <v>1281</v>
      </c>
      <c r="V59">
        <f>STANDARDIZE(B59,AVERAGE($B$2:$B$184),_xlfn.STDEV.S($B$2:$B$184))</f>
        <v>2.4037724155839606</v>
      </c>
      <c r="W59">
        <f>STANDARDIZE(C59,AVERAGE($C$2:$C$184),_xlfn.STDEV.S($C$2:$C$184))</f>
        <v>3.4123910267973381</v>
      </c>
      <c r="X59">
        <f>STANDARDIZE(D59,AVERAGE($D$2:$D$184),_xlfn.STDEV.S($D$2:$D$184))</f>
        <v>4.0174857183381461</v>
      </c>
      <c r="Y59">
        <f>STANDARDIZE(E59,AVERAGE($E$2:$E$184),_xlfn.STDEV.S($E$2:$E$184))</f>
        <v>0.76839918198766533</v>
      </c>
      <c r="Z59">
        <f>STANDARDIZE(F59,AVERAGE($F$2:$F$184),_xlfn.STDEV.S($F$2:$F$184))</f>
        <v>2.4329923784009018</v>
      </c>
      <c r="AA59">
        <f>STANDARDIZE(G59,AVERAGE($G$2:$G$184),_xlfn.STDEV.S($G$2:$G$184))</f>
        <v>5.6701992598580082</v>
      </c>
      <c r="AB59">
        <f>STANDARDIZE(H59,AVERAGE($H$2:$H$184),_xlfn.STDEV.S($H$2:$H$184))</f>
        <v>-0.30172790141112721</v>
      </c>
      <c r="AC59">
        <f>STANDARDIZE(I59,AVERAGE($I$2:$I$184),_xlfn.STDEV.S($I$2:$I$184))</f>
        <v>1.5935815330717515</v>
      </c>
      <c r="AD59">
        <f>STANDARDIZE(J59,AVERAGE($J$2:$J$184),_xlfn.STDEV.S($J$2:$J$184))</f>
        <v>-0.45062706296532051</v>
      </c>
      <c r="AE59">
        <f>STANDARDIZE(K59,AVERAGE($K$2:$K$184),_xlfn.STDEV.S($K$2:$K$184))</f>
        <v>-0.24223284769287798</v>
      </c>
      <c r="AF59">
        <f>STANDARDIZE(L59,AVERAGE($L$2:$L$184),_xlfn.STDEV.S($L$2:$L$184))</f>
        <v>-1.2264800157149613</v>
      </c>
      <c r="AG59">
        <f>STANDARDIZE(M59,AVERAGE($M$2:$M$184),_xlfn.STDEV.S($M$2:$M$184))</f>
        <v>-0.68522976459512497</v>
      </c>
      <c r="AH59">
        <f>STANDARDIZE(N59,AVERAGE($N$2:$N$184),_xlfn.STDEV.S($N$2:$N$184))</f>
        <v>-0.2361785518252727</v>
      </c>
      <c r="AI59">
        <f>STANDARDIZE(O59,AVERAGE($O$2:$O$184),_xlfn.STDEV.S($O$2:$O$184))</f>
        <v>-1.4229057873516919</v>
      </c>
      <c r="AJ59">
        <f>STANDARDIZE(P59,AVERAGE($P$2:$P$184),_xlfn.STDEV.S($P$2:$P$184))</f>
        <v>-0.89055232355559055</v>
      </c>
      <c r="AK59">
        <f>STANDARDIZE(Q59,AVERAGE($Q$2:$Q$184),_xlfn.STDEV.S($Q$2:$Q$184))</f>
        <v>-0.30034277040283386</v>
      </c>
      <c r="AL59">
        <f>STANDARDIZE(R59,AVERAGE($R$2:$R$184),_xlfn.STDEV.S($R$2:$R$184))</f>
        <v>-0.93760586014487612</v>
      </c>
      <c r="AM59">
        <f>STANDARDIZE(S59,AVERAGE($S$2:$S$184),_xlfn.STDEV.S($S$2:$S$184))</f>
        <v>0.59551066589595603</v>
      </c>
      <c r="AN59">
        <f>SUM(V59:AM59)</f>
        <v>14.200449294274051</v>
      </c>
    </row>
    <row r="60" spans="1:40" x14ac:dyDescent="0.35">
      <c r="A60" s="3" t="s">
        <v>1</v>
      </c>
      <c r="B60" s="1">
        <v>0</v>
      </c>
      <c r="C60" s="1">
        <v>218</v>
      </c>
      <c r="D60" s="1">
        <v>55</v>
      </c>
      <c r="E60" s="1">
        <v>0</v>
      </c>
      <c r="F60" s="1">
        <v>97</v>
      </c>
      <c r="G60" s="1">
        <v>8</v>
      </c>
      <c r="H60" s="1">
        <v>0</v>
      </c>
      <c r="I60" s="1">
        <v>307</v>
      </c>
      <c r="J60" s="1">
        <v>9</v>
      </c>
      <c r="K60" s="1">
        <v>0</v>
      </c>
      <c r="L60" s="1">
        <v>124</v>
      </c>
      <c r="M60" s="1">
        <v>26</v>
      </c>
      <c r="N60" s="1">
        <v>0</v>
      </c>
      <c r="O60" s="1">
        <v>108</v>
      </c>
      <c r="P60" s="1">
        <v>27</v>
      </c>
      <c r="Q60" s="1">
        <v>0</v>
      </c>
      <c r="R60" s="1">
        <v>239</v>
      </c>
      <c r="S60" s="1">
        <v>0</v>
      </c>
      <c r="T60">
        <v>36.01</v>
      </c>
      <c r="U60" s="1" t="s">
        <v>1281</v>
      </c>
      <c r="V60">
        <f>STANDARDIZE(B60,AVERAGE($B$2:$B$184),_xlfn.STDEV.S($B$2:$B$184))</f>
        <v>-0.23707875453872684</v>
      </c>
      <c r="W60">
        <f>STANDARDIZE(C60,AVERAGE($C$2:$C$184),_xlfn.STDEV.S($C$2:$C$184))</f>
        <v>1.7490002823901192</v>
      </c>
      <c r="X60">
        <f>STANDARDIZE(D60,AVERAGE($D$2:$D$184),_xlfn.STDEV.S($D$2:$D$184))</f>
        <v>0.75340243691523234</v>
      </c>
      <c r="Y60">
        <f>STANDARDIZE(E60,AVERAGE($E$2:$E$184),_xlfn.STDEV.S($E$2:$E$184))</f>
        <v>-0.18447531184215002</v>
      </c>
      <c r="Z60">
        <f>STANDARDIZE(F60,AVERAGE($F$2:$F$184),_xlfn.STDEV.S($F$2:$F$184))</f>
        <v>0.11025771634854892</v>
      </c>
      <c r="AA60">
        <f>STANDARDIZE(G60,AVERAGE($G$2:$G$184),_xlfn.STDEV.S($G$2:$G$184))</f>
        <v>-0.74699035584609619</v>
      </c>
      <c r="AB60">
        <f>STANDARDIZE(H60,AVERAGE($H$2:$H$184),_xlfn.STDEV.S($H$2:$H$184))</f>
        <v>-0.30172790141112721</v>
      </c>
      <c r="AC60">
        <f>STANDARDIZE(I60,AVERAGE($I$2:$I$184),_xlfn.STDEV.S($I$2:$I$184))</f>
        <v>1.2478647295720529</v>
      </c>
      <c r="AD60">
        <f>STANDARDIZE(J60,AVERAGE($J$2:$J$184),_xlfn.STDEV.S($J$2:$J$184))</f>
        <v>-0.75214352557100106</v>
      </c>
      <c r="AE60">
        <f>STANDARDIZE(K60,AVERAGE($K$2:$K$184),_xlfn.STDEV.S($K$2:$K$184))</f>
        <v>-0.24223284769287798</v>
      </c>
      <c r="AF60">
        <f>STANDARDIZE(L60,AVERAGE($L$2:$L$184),_xlfn.STDEV.S($L$2:$L$184))</f>
        <v>-0.49778825124421822</v>
      </c>
      <c r="AG60">
        <f>STANDARDIZE(M60,AVERAGE($M$2:$M$184),_xlfn.STDEV.S($M$2:$M$184))</f>
        <v>-4.9950607663984611E-2</v>
      </c>
      <c r="AH60">
        <f>STANDARDIZE(N60,AVERAGE($N$2:$N$184),_xlfn.STDEV.S($N$2:$N$184))</f>
        <v>-0.2361785518252727</v>
      </c>
      <c r="AI60">
        <f>STANDARDIZE(O60,AVERAGE($O$2:$O$184),_xlfn.STDEV.S($O$2:$O$184))</f>
        <v>-1.14597992532785</v>
      </c>
      <c r="AJ60">
        <f>STANDARDIZE(P60,AVERAGE($P$2:$P$184),_xlfn.STDEV.S($P$2:$P$184))</f>
        <v>8.2516900391373854E-2</v>
      </c>
      <c r="AK60">
        <f>STANDARDIZE(Q60,AVERAGE($Q$2:$Q$184),_xlfn.STDEV.S($Q$2:$Q$184))</f>
        <v>-0.30034277040283386</v>
      </c>
      <c r="AL60">
        <f>STANDARDIZE(R60,AVERAGE($R$2:$R$184),_xlfn.STDEV.S($R$2:$R$184))</f>
        <v>-0.87881675838152651</v>
      </c>
      <c r="AM60">
        <f>STANDARDIZE(S60,AVERAGE($S$2:$S$184),_xlfn.STDEV.S($S$2:$S$184))</f>
        <v>-0.75232898605716891</v>
      </c>
      <c r="AN60">
        <f>SUM(V60:AM60)</f>
        <v>-2.382992482187507</v>
      </c>
    </row>
    <row r="61" spans="1:40" x14ac:dyDescent="0.35">
      <c r="A61" s="3" t="s">
        <v>1</v>
      </c>
      <c r="B61" s="1">
        <v>0</v>
      </c>
      <c r="C61" s="1">
        <v>65</v>
      </c>
      <c r="D61" s="1">
        <v>53</v>
      </c>
      <c r="E61" s="1">
        <v>0</v>
      </c>
      <c r="F61" s="1">
        <v>450</v>
      </c>
      <c r="G61" s="1">
        <v>14</v>
      </c>
      <c r="H61" s="1">
        <v>0</v>
      </c>
      <c r="I61" s="1">
        <v>255</v>
      </c>
      <c r="J61" s="1">
        <v>91</v>
      </c>
      <c r="K61" s="1">
        <v>0</v>
      </c>
      <c r="L61" s="1">
        <v>220</v>
      </c>
      <c r="M61" s="1">
        <v>0</v>
      </c>
      <c r="N61" s="1">
        <v>0</v>
      </c>
      <c r="O61" s="1">
        <v>247</v>
      </c>
      <c r="P61" s="1">
        <v>0</v>
      </c>
      <c r="Q61" s="1">
        <v>0</v>
      </c>
      <c r="R61" s="1">
        <v>254</v>
      </c>
      <c r="S61" s="1">
        <v>50</v>
      </c>
      <c r="T61">
        <v>36.020000000000003</v>
      </c>
      <c r="U61" s="1" t="s">
        <v>1281</v>
      </c>
      <c r="V61">
        <f>STANDARDIZE(B61,AVERAGE($B$2:$B$184),_xlfn.STDEV.S($B$2:$B$184))</f>
        <v>-0.23707875453872684</v>
      </c>
      <c r="W61">
        <f>STANDARDIZE(C61,AVERAGE($C$2:$C$184),_xlfn.STDEV.S($C$2:$C$184))</f>
        <v>-5.5955631753883822E-2</v>
      </c>
      <c r="X61">
        <f>STANDARDIZE(D61,AVERAGE($D$2:$D$184),_xlfn.STDEV.S($D$2:$D$184))</f>
        <v>0.69760614150629363</v>
      </c>
      <c r="Y61">
        <f>STANDARDIZE(E61,AVERAGE($E$2:$E$184),_xlfn.STDEV.S($E$2:$E$184))</f>
        <v>-0.18447531184215002</v>
      </c>
      <c r="Z61">
        <f>STANDARDIZE(F61,AVERAGE($F$2:$F$184),_xlfn.STDEV.S($F$2:$F$184))</f>
        <v>4.6153419784610792</v>
      </c>
      <c r="AA61">
        <f>STANDARDIZE(G61,AVERAGE($G$2:$G$184),_xlfn.STDEV.S($G$2:$G$184))</f>
        <v>-0.58983469178803649</v>
      </c>
      <c r="AB61">
        <f>STANDARDIZE(H61,AVERAGE($H$2:$H$184),_xlfn.STDEV.S($H$2:$H$184))</f>
        <v>-0.30172790141112721</v>
      </c>
      <c r="AC61">
        <f>STANDARDIZE(I61,AVERAGE($I$2:$I$184),_xlfn.STDEV.S($I$2:$I$184))</f>
        <v>0.78690899157245442</v>
      </c>
      <c r="AD61">
        <f>STANDARDIZE(J61,AVERAGE($J$2:$J$184),_xlfn.STDEV.S($J$2:$J$184))</f>
        <v>0.79312834528311194</v>
      </c>
      <c r="AE61">
        <f>STANDARDIZE(K61,AVERAGE($K$2:$K$184),_xlfn.STDEV.S($K$2:$K$184))</f>
        <v>-0.24223284769287798</v>
      </c>
      <c r="AF61">
        <f>STANDARDIZE(L61,AVERAGE($L$2:$L$184),_xlfn.STDEV.S($L$2:$L$184))</f>
        <v>0.34503595826411115</v>
      </c>
      <c r="AG61">
        <f>STANDARDIZE(M61,AVERAGE($M$2:$M$184),_xlfn.STDEV.S($M$2:$M$184))</f>
        <v>-0.96757605656452073</v>
      </c>
      <c r="AH61">
        <f>STANDARDIZE(N61,AVERAGE($N$2:$N$184),_xlfn.STDEV.S($N$2:$N$184))</f>
        <v>-0.2361785518252727</v>
      </c>
      <c r="AI61">
        <f>STANDARDIZE(O61,AVERAGE($O$2:$O$184),_xlfn.STDEV.S($O$2:$O$184))</f>
        <v>-1.3841842348025536E-2</v>
      </c>
      <c r="AJ61">
        <f>STANDARDIZE(P61,AVERAGE($P$2:$P$184),_xlfn.STDEV.S($P$2:$P$184))</f>
        <v>-0.89055232355559055</v>
      </c>
      <c r="AK61">
        <f>STANDARDIZE(Q61,AVERAGE($Q$2:$Q$184),_xlfn.STDEV.S($Q$2:$Q$184))</f>
        <v>-0.30034277040283386</v>
      </c>
      <c r="AL61">
        <f>STANDARDIZE(R61,AVERAGE($R$2:$R$184),_xlfn.STDEV.S($R$2:$R$184))</f>
        <v>-0.83472493205901421</v>
      </c>
      <c r="AM61">
        <f>STANDARDIZE(S61,AVERAGE($S$2:$S$184),_xlfn.STDEV.S($S$2:$S$184))</f>
        <v>0.65167065139400293</v>
      </c>
      <c r="AN61">
        <f>SUM(V61:AM61)</f>
        <v>3.0351704506989936</v>
      </c>
    </row>
    <row r="62" spans="1:40" x14ac:dyDescent="0.35">
      <c r="A62" s="3" t="s">
        <v>1</v>
      </c>
      <c r="B62" s="1">
        <v>0</v>
      </c>
      <c r="C62" s="1">
        <v>71</v>
      </c>
      <c r="D62" s="1">
        <v>6</v>
      </c>
      <c r="E62" s="1">
        <v>0</v>
      </c>
      <c r="F62" s="1">
        <v>50</v>
      </c>
      <c r="G62" s="1">
        <v>42</v>
      </c>
      <c r="H62" s="1">
        <v>0</v>
      </c>
      <c r="I62" s="1">
        <v>126</v>
      </c>
      <c r="J62" s="1">
        <v>0</v>
      </c>
      <c r="K62" s="1">
        <v>0</v>
      </c>
      <c r="L62" s="1">
        <v>128</v>
      </c>
      <c r="M62" s="1">
        <v>5</v>
      </c>
      <c r="N62" s="1">
        <v>0</v>
      </c>
      <c r="O62" s="1">
        <v>147</v>
      </c>
      <c r="P62" s="1">
        <v>12</v>
      </c>
      <c r="Q62" s="1">
        <v>0</v>
      </c>
      <c r="R62" s="1">
        <v>284</v>
      </c>
      <c r="S62" s="1">
        <v>23</v>
      </c>
      <c r="T62">
        <v>38</v>
      </c>
      <c r="U62" s="1" t="s">
        <v>1281</v>
      </c>
      <c r="V62">
        <f>STANDARDIZE(B62,AVERAGE($B$2:$B$184),_xlfn.STDEV.S($B$2:$B$184))</f>
        <v>-0.23707875453872684</v>
      </c>
      <c r="W62">
        <f>STANDARDIZE(C62,AVERAGE($C$2:$C$184),_xlfn.STDEV.S($C$2:$C$184))</f>
        <v>1.4826953114508453E-2</v>
      </c>
      <c r="X62">
        <f>STANDARDIZE(D62,AVERAGE($D$2:$D$184),_xlfn.STDEV.S($D$2:$D$184))</f>
        <v>-0.61360680060376571</v>
      </c>
      <c r="Y62">
        <f>STANDARDIZE(E62,AVERAGE($E$2:$E$184),_xlfn.STDEV.S($E$2:$E$184))</f>
        <v>-0.18447531184215002</v>
      </c>
      <c r="Z62">
        <f>STANDARDIZE(F62,AVERAGE($F$2:$F$184),_xlfn.STDEV.S($F$2:$F$184))</f>
        <v>-0.48956936670892681</v>
      </c>
      <c r="AA62">
        <f>STANDARDIZE(G62,AVERAGE($G$2:$G$184),_xlfn.STDEV.S($G$2:$G$184))</f>
        <v>0.14355840714957546</v>
      </c>
      <c r="AB62">
        <f>STANDARDIZE(H62,AVERAGE($H$2:$H$184),_xlfn.STDEV.S($H$2:$H$184))</f>
        <v>-0.30172790141112721</v>
      </c>
      <c r="AC62">
        <f>STANDARDIZE(I62,AVERAGE($I$2:$I$184),_xlfn.STDEV.S($I$2:$I$184))</f>
        <v>-0.35661582000347225</v>
      </c>
      <c r="AD62">
        <f>STANDARDIZE(J62,AVERAGE($J$2:$J$184),_xlfn.STDEV.S($J$2:$J$184))</f>
        <v>-0.92174653578669641</v>
      </c>
      <c r="AE62">
        <f>STANDARDIZE(K62,AVERAGE($K$2:$K$184),_xlfn.STDEV.S($K$2:$K$184))</f>
        <v>-0.24223284769287798</v>
      </c>
      <c r="AF62">
        <f>STANDARDIZE(L62,AVERAGE($L$2:$L$184),_xlfn.STDEV.S($L$2:$L$184))</f>
        <v>-0.46267057584803783</v>
      </c>
      <c r="AG62">
        <f>STANDARDIZE(M62,AVERAGE($M$2:$M$184),_xlfn.STDEV.S($M$2:$M$184))</f>
        <v>-0.79110962408364838</v>
      </c>
      <c r="AH62">
        <f>STANDARDIZE(N62,AVERAGE($N$2:$N$184),_xlfn.STDEV.S($N$2:$N$184))</f>
        <v>-0.2361785518252727</v>
      </c>
      <c r="AI62">
        <f>STANDARDIZE(O62,AVERAGE($O$2:$O$184),_xlfn.STDEV.S($O$2:$O$184))</f>
        <v>-0.82832967182991357</v>
      </c>
      <c r="AJ62">
        <f>STANDARDIZE(P62,AVERAGE($P$2:$P$184),_xlfn.STDEV.S($P$2:$P$184))</f>
        <v>-0.45807711291249525</v>
      </c>
      <c r="AK62">
        <f>STANDARDIZE(Q62,AVERAGE($Q$2:$Q$184),_xlfn.STDEV.S($Q$2:$Q$184))</f>
        <v>-0.30034277040283386</v>
      </c>
      <c r="AL62">
        <f>STANDARDIZE(R62,AVERAGE($R$2:$R$184),_xlfn.STDEV.S($R$2:$R$184))</f>
        <v>-0.74654127941398973</v>
      </c>
      <c r="AM62">
        <f>STANDARDIZE(S62,AVERAGE($S$2:$S$184),_xlfn.STDEV.S($S$2:$S$184))</f>
        <v>-0.10648915282962987</v>
      </c>
      <c r="AN62">
        <f>SUM(V62:AM62)</f>
        <v>-7.1184067174694796</v>
      </c>
    </row>
    <row r="63" spans="1:40" x14ac:dyDescent="0.35">
      <c r="A63" s="3" t="s">
        <v>1</v>
      </c>
      <c r="B63" s="1">
        <v>5</v>
      </c>
      <c r="C63" s="1">
        <v>39</v>
      </c>
      <c r="D63" s="1">
        <v>10</v>
      </c>
      <c r="E63" s="1">
        <v>0</v>
      </c>
      <c r="F63" s="1">
        <v>104</v>
      </c>
      <c r="G63" s="1">
        <v>34</v>
      </c>
      <c r="H63" s="1">
        <v>0</v>
      </c>
      <c r="I63" s="1">
        <v>85</v>
      </c>
      <c r="J63" s="1">
        <v>97</v>
      </c>
      <c r="K63" s="1">
        <v>0</v>
      </c>
      <c r="L63" s="1">
        <v>155</v>
      </c>
      <c r="M63" s="1">
        <v>0</v>
      </c>
      <c r="N63" s="1">
        <v>7</v>
      </c>
      <c r="O63" s="1">
        <v>131</v>
      </c>
      <c r="P63" s="1">
        <v>23</v>
      </c>
      <c r="Q63" s="1">
        <v>0</v>
      </c>
      <c r="R63" s="1">
        <v>315</v>
      </c>
      <c r="S63" s="1">
        <v>18</v>
      </c>
      <c r="T63">
        <v>39</v>
      </c>
      <c r="U63" s="1" t="s">
        <v>1281</v>
      </c>
      <c r="V63">
        <f>STANDARDIZE(B63,AVERAGE($B$2:$B$184),_xlfn.STDEV.S($B$2:$B$184))</f>
        <v>1.6492435098346214</v>
      </c>
      <c r="W63">
        <f>STANDARDIZE(C63,AVERAGE($C$2:$C$184),_xlfn.STDEV.S($C$2:$C$184))</f>
        <v>-0.36268016618358367</v>
      </c>
      <c r="X63">
        <f>STANDARDIZE(D63,AVERAGE($D$2:$D$184),_xlfn.STDEV.S($D$2:$D$184))</f>
        <v>-0.5020142097858884</v>
      </c>
      <c r="Y63">
        <f>STANDARDIZE(E63,AVERAGE($E$2:$E$184),_xlfn.STDEV.S($E$2:$E$184))</f>
        <v>-0.18447531184215002</v>
      </c>
      <c r="Z63">
        <f>STANDARDIZE(F63,AVERAGE($F$2:$F$184),_xlfn.STDEV.S($F$2:$F$184))</f>
        <v>0.19959366488902403</v>
      </c>
      <c r="AA63">
        <f>STANDARDIZE(G63,AVERAGE($G$2:$G$184),_xlfn.STDEV.S($G$2:$G$184))</f>
        <v>-6.5982478261170818E-2</v>
      </c>
      <c r="AB63">
        <f>STANDARDIZE(H63,AVERAGE($H$2:$H$184),_xlfn.STDEV.S($H$2:$H$184))</f>
        <v>-0.30172790141112721</v>
      </c>
      <c r="AC63">
        <f>STANDARDIZE(I63,AVERAGE($I$2:$I$184),_xlfn.STDEV.S($I$2:$I$184))</f>
        <v>-0.72006169034930945</v>
      </c>
      <c r="AD63">
        <f>STANDARDIZE(J63,AVERAGE($J$2:$J$184),_xlfn.STDEV.S($J$2:$J$184))</f>
        <v>0.90619701876024217</v>
      </c>
      <c r="AE63">
        <f>STANDARDIZE(K63,AVERAGE($K$2:$K$184),_xlfn.STDEV.S($K$2:$K$184))</f>
        <v>-0.24223284769287798</v>
      </c>
      <c r="AF63">
        <f>STANDARDIZE(L63,AVERAGE($L$2:$L$184),_xlfn.STDEV.S($L$2:$L$184))</f>
        <v>-0.22562626692382021</v>
      </c>
      <c r="AG63">
        <f>STANDARDIZE(M63,AVERAGE($M$2:$M$184),_xlfn.STDEV.S($M$2:$M$184))</f>
        <v>-0.96757605656452073</v>
      </c>
      <c r="AH63">
        <f>STANDARDIZE(N63,AVERAGE($N$2:$N$184),_xlfn.STDEV.S($N$2:$N$184))</f>
        <v>1.2690190844343008</v>
      </c>
      <c r="AI63">
        <f>STANDARDIZE(O63,AVERAGE($O$2:$O$184),_xlfn.STDEV.S($O$2:$O$184))</f>
        <v>-0.95864772454701574</v>
      </c>
      <c r="AJ63">
        <f>STANDARDIZE(P63,AVERAGE($P$2:$P$184),_xlfn.STDEV.S($P$2:$P$184))</f>
        <v>-6.1641503156324585E-2</v>
      </c>
      <c r="AK63">
        <f>STANDARDIZE(Q63,AVERAGE($Q$2:$Q$184),_xlfn.STDEV.S($Q$2:$Q$184))</f>
        <v>-0.30034277040283386</v>
      </c>
      <c r="AL63">
        <f>STANDARDIZE(R63,AVERAGE($R$2:$R$184),_xlfn.STDEV.S($R$2:$R$184))</f>
        <v>-0.65541817168079775</v>
      </c>
      <c r="AM63">
        <f>STANDARDIZE(S63,AVERAGE($S$2:$S$184),_xlfn.STDEV.S($S$2:$S$184))</f>
        <v>-0.24688911657474705</v>
      </c>
      <c r="AN63">
        <f>SUM(V63:AM63)</f>
        <v>-1.7712629374579794</v>
      </c>
    </row>
    <row r="64" spans="1:40" x14ac:dyDescent="0.35">
      <c r="A64" s="3" t="s">
        <v>1</v>
      </c>
      <c r="B64" s="1">
        <v>0</v>
      </c>
      <c r="C64" s="1">
        <v>78</v>
      </c>
      <c r="D64" s="1">
        <v>0</v>
      </c>
      <c r="E64" s="1">
        <v>0</v>
      </c>
      <c r="F64" s="1">
        <v>89</v>
      </c>
      <c r="G64" s="1">
        <v>14</v>
      </c>
      <c r="H64" s="1">
        <v>0</v>
      </c>
      <c r="I64" s="1">
        <v>304</v>
      </c>
      <c r="J64" s="1">
        <v>0</v>
      </c>
      <c r="K64" s="1">
        <v>0</v>
      </c>
      <c r="L64" s="1">
        <v>116</v>
      </c>
      <c r="M64" s="1">
        <v>14</v>
      </c>
      <c r="N64" s="1">
        <v>0</v>
      </c>
      <c r="O64" s="1">
        <v>452</v>
      </c>
      <c r="P64" s="1">
        <v>9</v>
      </c>
      <c r="Q64" s="1">
        <v>0</v>
      </c>
      <c r="R64" s="1">
        <v>250</v>
      </c>
      <c r="S64" s="1">
        <v>0</v>
      </c>
      <c r="T64">
        <v>40.01</v>
      </c>
      <c r="U64" s="1" t="s">
        <v>1281</v>
      </c>
      <c r="V64">
        <f>STANDARDIZE(B64,AVERAGE($B$2:$B$184),_xlfn.STDEV.S($B$2:$B$184))</f>
        <v>-0.23707875453872684</v>
      </c>
      <c r="W64">
        <f>STANDARDIZE(C64,AVERAGE($C$2:$C$184),_xlfn.STDEV.S($C$2:$C$184))</f>
        <v>9.7406635460966118E-2</v>
      </c>
      <c r="X64">
        <f>STANDARDIZE(D64,AVERAGE($D$2:$D$184),_xlfn.STDEV.S($D$2:$D$184))</f>
        <v>-0.78099568683058185</v>
      </c>
      <c r="Y64">
        <f>STANDARDIZE(E64,AVERAGE($E$2:$E$184),_xlfn.STDEV.S($E$2:$E$184))</f>
        <v>-0.18447531184215002</v>
      </c>
      <c r="Z64">
        <f>STANDARDIZE(F64,AVERAGE($F$2:$F$184),_xlfn.STDEV.S($F$2:$F$184))</f>
        <v>8.1594894451487918E-3</v>
      </c>
      <c r="AA64">
        <f>STANDARDIZE(G64,AVERAGE($G$2:$G$184),_xlfn.STDEV.S($G$2:$G$184))</f>
        <v>-0.58983469178803649</v>
      </c>
      <c r="AB64">
        <f>STANDARDIZE(H64,AVERAGE($H$2:$H$184),_xlfn.STDEV.S($H$2:$H$184))</f>
        <v>-0.30172790141112721</v>
      </c>
      <c r="AC64">
        <f>STANDARDIZE(I64,AVERAGE($I$2:$I$184),_xlfn.STDEV.S($I$2:$I$184))</f>
        <v>1.2212711293028453</v>
      </c>
      <c r="AD64">
        <f>STANDARDIZE(J64,AVERAGE($J$2:$J$184),_xlfn.STDEV.S($J$2:$J$184))</f>
        <v>-0.92174653578669641</v>
      </c>
      <c r="AE64">
        <f>STANDARDIZE(K64,AVERAGE($K$2:$K$184),_xlfn.STDEV.S($K$2:$K$184))</f>
        <v>-0.24223284769287798</v>
      </c>
      <c r="AF64">
        <f>STANDARDIZE(L64,AVERAGE($L$2:$L$184),_xlfn.STDEV.S($L$2:$L$184))</f>
        <v>-0.56802360203657898</v>
      </c>
      <c r="AG64">
        <f>STANDARDIZE(M64,AVERAGE($M$2:$M$184),_xlfn.STDEV.S($M$2:$M$184))</f>
        <v>-0.47347004561807821</v>
      </c>
      <c r="AH64">
        <f>STANDARDIZE(N64,AVERAGE($N$2:$N$184),_xlfn.STDEV.S($N$2:$N$184))</f>
        <v>-0.2361785518252727</v>
      </c>
      <c r="AI64">
        <f>STANDARDIZE(O64,AVERAGE($O$2:$O$184),_xlfn.STDEV.S($O$2:$O$184))</f>
        <v>1.655858208089845</v>
      </c>
      <c r="AJ64">
        <f>STANDARDIZE(P64,AVERAGE($P$2:$P$184),_xlfn.STDEV.S($P$2:$P$184))</f>
        <v>-0.56619591557326909</v>
      </c>
      <c r="AK64">
        <f>STANDARDIZE(Q64,AVERAGE($Q$2:$Q$184),_xlfn.STDEV.S($Q$2:$Q$184))</f>
        <v>-0.30034277040283386</v>
      </c>
      <c r="AL64">
        <f>STANDARDIZE(R64,AVERAGE($R$2:$R$184),_xlfn.STDEV.S($R$2:$R$184))</f>
        <v>-0.84648275241168414</v>
      </c>
      <c r="AM64">
        <f>STANDARDIZE(S64,AVERAGE($S$2:$S$184),_xlfn.STDEV.S($S$2:$S$184))</f>
        <v>-0.75232898605716891</v>
      </c>
      <c r="AN64">
        <f>SUM(V64:AM64)</f>
        <v>-4.0184188915162773</v>
      </c>
    </row>
    <row r="65" spans="1:40" x14ac:dyDescent="0.35">
      <c r="A65" s="3" t="s">
        <v>1</v>
      </c>
      <c r="B65" s="1">
        <v>0</v>
      </c>
      <c r="C65" s="1">
        <v>172</v>
      </c>
      <c r="D65" s="1">
        <v>7</v>
      </c>
      <c r="E65" s="1">
        <v>0</v>
      </c>
      <c r="F65" s="1">
        <v>163</v>
      </c>
      <c r="G65" s="1">
        <v>0</v>
      </c>
      <c r="H65" s="1">
        <v>0</v>
      </c>
      <c r="I65" s="1">
        <v>255</v>
      </c>
      <c r="J65" s="1">
        <v>0</v>
      </c>
      <c r="K65" s="1">
        <v>0</v>
      </c>
      <c r="L65" s="1">
        <v>243</v>
      </c>
      <c r="M65" s="1">
        <v>0</v>
      </c>
      <c r="N65" s="1">
        <v>0</v>
      </c>
      <c r="O65" s="1">
        <v>230</v>
      </c>
      <c r="P65" s="1">
        <v>10</v>
      </c>
      <c r="Q65" s="1">
        <v>0</v>
      </c>
      <c r="R65" s="1">
        <v>187</v>
      </c>
      <c r="S65" s="1">
        <v>9</v>
      </c>
      <c r="T65">
        <v>40.020000000000003</v>
      </c>
      <c r="U65" s="1" t="s">
        <v>1281</v>
      </c>
      <c r="V65">
        <f>STANDARDIZE(B65,AVERAGE($B$2:$B$184),_xlfn.STDEV.S($B$2:$B$184))</f>
        <v>-0.23707875453872684</v>
      </c>
      <c r="W65">
        <f>STANDARDIZE(C65,AVERAGE($C$2:$C$184),_xlfn.STDEV.S($C$2:$C$184))</f>
        <v>1.2063337983991118</v>
      </c>
      <c r="X65">
        <f>STANDARDIZE(D65,AVERAGE($D$2:$D$184),_xlfn.STDEV.S($D$2:$D$184))</f>
        <v>-0.58570865289929641</v>
      </c>
      <c r="Y65">
        <f>STANDARDIZE(E65,AVERAGE($E$2:$E$184),_xlfn.STDEV.S($E$2:$E$184))</f>
        <v>-0.18447531184215002</v>
      </c>
      <c r="Z65">
        <f>STANDARDIZE(F65,AVERAGE($F$2:$F$184),_xlfn.STDEV.S($F$2:$F$184))</f>
        <v>0.95256808830159989</v>
      </c>
      <c r="AA65">
        <f>STANDARDIZE(G65,AVERAGE($G$2:$G$184),_xlfn.STDEV.S($G$2:$G$184))</f>
        <v>-0.95653124125684241</v>
      </c>
      <c r="AB65">
        <f>STANDARDIZE(H65,AVERAGE($H$2:$H$184),_xlfn.STDEV.S($H$2:$H$184))</f>
        <v>-0.30172790141112721</v>
      </c>
      <c r="AC65">
        <f>STANDARDIZE(I65,AVERAGE($I$2:$I$184),_xlfn.STDEV.S($I$2:$I$184))</f>
        <v>0.78690899157245442</v>
      </c>
      <c r="AD65">
        <f>STANDARDIZE(J65,AVERAGE($J$2:$J$184),_xlfn.STDEV.S($J$2:$J$184))</f>
        <v>-0.92174653578669641</v>
      </c>
      <c r="AE65">
        <f>STANDARDIZE(K65,AVERAGE($K$2:$K$184),_xlfn.STDEV.S($K$2:$K$184))</f>
        <v>-0.24223284769287798</v>
      </c>
      <c r="AF65">
        <f>STANDARDIZE(L65,AVERAGE($L$2:$L$184),_xlfn.STDEV.S($L$2:$L$184))</f>
        <v>0.54696259179214846</v>
      </c>
      <c r="AG65">
        <f>STANDARDIZE(M65,AVERAGE($M$2:$M$184),_xlfn.STDEV.S($M$2:$M$184))</f>
        <v>-0.96757605656452073</v>
      </c>
      <c r="AH65">
        <f>STANDARDIZE(N65,AVERAGE($N$2:$N$184),_xlfn.STDEV.S($N$2:$N$184))</f>
        <v>-0.2361785518252727</v>
      </c>
      <c r="AI65">
        <f>STANDARDIZE(O65,AVERAGE($O$2:$O$184),_xlfn.STDEV.S($O$2:$O$184))</f>
        <v>-0.15230477335994652</v>
      </c>
      <c r="AJ65">
        <f>STANDARDIZE(P65,AVERAGE($P$2:$P$184),_xlfn.STDEV.S($P$2:$P$184))</f>
        <v>-0.5301563146863445</v>
      </c>
      <c r="AK65">
        <f>STANDARDIZE(Q65,AVERAGE($Q$2:$Q$184),_xlfn.STDEV.S($Q$2:$Q$184))</f>
        <v>-0.30034277040283386</v>
      </c>
      <c r="AL65">
        <f>STANDARDIZE(R65,AVERAGE($R$2:$R$184),_xlfn.STDEV.S($R$2:$R$184))</f>
        <v>-1.0316684229662356</v>
      </c>
      <c r="AM65">
        <f>STANDARDIZE(S65,AVERAGE($S$2:$S$184),_xlfn.STDEV.S($S$2:$S$184))</f>
        <v>-0.49960905131595795</v>
      </c>
      <c r="AN65">
        <f>SUM(V65:AM65)</f>
        <v>-3.6545637164835152</v>
      </c>
    </row>
    <row r="66" spans="1:40" x14ac:dyDescent="0.35">
      <c r="A66" s="3" t="s">
        <v>1</v>
      </c>
      <c r="B66" s="1">
        <v>0</v>
      </c>
      <c r="C66" s="1">
        <v>58</v>
      </c>
      <c r="D66" s="1">
        <v>0</v>
      </c>
      <c r="E66" s="1">
        <v>0</v>
      </c>
      <c r="F66" s="1">
        <v>50</v>
      </c>
      <c r="G66" s="1">
        <v>34</v>
      </c>
      <c r="H66" s="1">
        <v>0</v>
      </c>
      <c r="I66" s="1">
        <v>144</v>
      </c>
      <c r="J66" s="1">
        <v>50</v>
      </c>
      <c r="K66" s="1">
        <v>0</v>
      </c>
      <c r="L66" s="1">
        <v>106</v>
      </c>
      <c r="M66" s="1">
        <v>13</v>
      </c>
      <c r="N66" s="1">
        <v>0</v>
      </c>
      <c r="O66" s="1">
        <v>122</v>
      </c>
      <c r="P66" s="1">
        <v>0</v>
      </c>
      <c r="Q66" s="1">
        <v>0</v>
      </c>
      <c r="R66" s="1">
        <v>485</v>
      </c>
      <c r="S66" s="1">
        <v>10</v>
      </c>
      <c r="T66">
        <v>41</v>
      </c>
      <c r="U66" s="1" t="s">
        <v>1281</v>
      </c>
      <c r="V66">
        <f>STANDARDIZE(B66,AVERAGE($B$2:$B$184),_xlfn.STDEV.S($B$2:$B$184))</f>
        <v>-0.23707875453872684</v>
      </c>
      <c r="W66">
        <f>STANDARDIZE(C66,AVERAGE($C$2:$C$184),_xlfn.STDEV.S($C$2:$C$184))</f>
        <v>-0.13853531410034148</v>
      </c>
      <c r="X66">
        <f>STANDARDIZE(D66,AVERAGE($D$2:$D$184),_xlfn.STDEV.S($D$2:$D$184))</f>
        <v>-0.78099568683058185</v>
      </c>
      <c r="Y66">
        <f>STANDARDIZE(E66,AVERAGE($E$2:$E$184),_xlfn.STDEV.S($E$2:$E$184))</f>
        <v>-0.18447531184215002</v>
      </c>
      <c r="Z66">
        <f>STANDARDIZE(F66,AVERAGE($F$2:$F$184),_xlfn.STDEV.S($F$2:$F$184))</f>
        <v>-0.48956936670892681</v>
      </c>
      <c r="AA66">
        <f>STANDARDIZE(G66,AVERAGE($G$2:$G$184),_xlfn.STDEV.S($G$2:$G$184))</f>
        <v>-6.5982478261170818E-2</v>
      </c>
      <c r="AB66">
        <f>STANDARDIZE(H66,AVERAGE($H$2:$H$184),_xlfn.STDEV.S($H$2:$H$184))</f>
        <v>-0.30172790141112721</v>
      </c>
      <c r="AC66">
        <f>STANDARDIZE(I66,AVERAGE($I$2:$I$184),_xlfn.STDEV.S($I$2:$I$184))</f>
        <v>-0.19705421838822668</v>
      </c>
      <c r="AD66">
        <f>STANDARDIZE(J66,AVERAGE($J$2:$J$184),_xlfn.STDEV.S($J$2:$J$184))</f>
        <v>2.0492409856055414E-2</v>
      </c>
      <c r="AE66">
        <f>STANDARDIZE(K66,AVERAGE($K$2:$K$184),_xlfn.STDEV.S($K$2:$K$184))</f>
        <v>-0.24223284769287798</v>
      </c>
      <c r="AF66">
        <f>STANDARDIZE(L66,AVERAGE($L$2:$L$184),_xlfn.STDEV.S($L$2:$L$184))</f>
        <v>-0.65581779052703004</v>
      </c>
      <c r="AG66">
        <f>STANDARDIZE(M66,AVERAGE($M$2:$M$184),_xlfn.STDEV.S($M$2:$M$184))</f>
        <v>-0.50876333211425262</v>
      </c>
      <c r="AH66">
        <f>STANDARDIZE(N66,AVERAGE($N$2:$N$184),_xlfn.STDEV.S($N$2:$N$184))</f>
        <v>-0.2361785518252727</v>
      </c>
      <c r="AI66">
        <f>STANDARDIZE(O66,AVERAGE($O$2:$O$184),_xlfn.STDEV.S($O$2:$O$184))</f>
        <v>-1.0319516292003856</v>
      </c>
      <c r="AJ66">
        <f>STANDARDIZE(P66,AVERAGE($P$2:$P$184),_xlfn.STDEV.S($P$2:$P$184))</f>
        <v>-0.89055232355559055</v>
      </c>
      <c r="AK66">
        <f>STANDARDIZE(Q66,AVERAGE($Q$2:$Q$184),_xlfn.STDEV.S($Q$2:$Q$184))</f>
        <v>-0.30034277040283386</v>
      </c>
      <c r="AL66">
        <f>STANDARDIZE(R66,AVERAGE($R$2:$R$184),_xlfn.STDEV.S($R$2:$R$184))</f>
        <v>-0.15571080669232554</v>
      </c>
      <c r="AM66">
        <f>STANDARDIZE(S66,AVERAGE($S$2:$S$184),_xlfn.STDEV.S($S$2:$S$184))</f>
        <v>-0.47152905856693456</v>
      </c>
      <c r="AN66">
        <f>SUM(V66:AM66)</f>
        <v>-6.8680057328026995</v>
      </c>
    </row>
    <row r="67" spans="1:40" x14ac:dyDescent="0.35">
      <c r="A67" s="3" t="s">
        <v>1</v>
      </c>
      <c r="B67" s="1">
        <v>0</v>
      </c>
      <c r="C67" s="1">
        <v>90</v>
      </c>
      <c r="D67" s="1">
        <v>10</v>
      </c>
      <c r="E67" s="1">
        <v>0</v>
      </c>
      <c r="F67" s="1">
        <v>23</v>
      </c>
      <c r="G67" s="1">
        <v>8</v>
      </c>
      <c r="H67" s="1">
        <v>0</v>
      </c>
      <c r="I67" s="1">
        <v>93</v>
      </c>
      <c r="J67" s="1">
        <v>14</v>
      </c>
      <c r="K67" s="1">
        <v>0</v>
      </c>
      <c r="L67" s="1">
        <v>105</v>
      </c>
      <c r="M67" s="1">
        <v>52</v>
      </c>
      <c r="N67" s="1">
        <v>0</v>
      </c>
      <c r="O67" s="1">
        <v>307</v>
      </c>
      <c r="P67" s="1">
        <v>14</v>
      </c>
      <c r="Q67" s="1">
        <v>0</v>
      </c>
      <c r="R67" s="5">
        <v>1202</v>
      </c>
      <c r="S67" s="1">
        <v>18</v>
      </c>
      <c r="T67">
        <v>42</v>
      </c>
      <c r="U67" s="1" t="s">
        <v>1281</v>
      </c>
      <c r="V67">
        <f>STANDARDIZE(B67,AVERAGE($B$2:$B$184),_xlfn.STDEV.S($B$2:$B$184))</f>
        <v>-0.23707875453872684</v>
      </c>
      <c r="W67">
        <f>STANDARDIZE(C67,AVERAGE($C$2:$C$184),_xlfn.STDEV.S($C$2:$C$184))</f>
        <v>0.23897180519775066</v>
      </c>
      <c r="X67">
        <f>STANDARDIZE(D67,AVERAGE($D$2:$D$184),_xlfn.STDEV.S($D$2:$D$184))</f>
        <v>-0.5020142097858884</v>
      </c>
      <c r="Y67">
        <f>STANDARDIZE(E67,AVERAGE($E$2:$E$184),_xlfn.STDEV.S($E$2:$E$184))</f>
        <v>-0.18447531184215002</v>
      </c>
      <c r="Z67">
        <f>STANDARDIZE(F67,AVERAGE($F$2:$F$184),_xlfn.STDEV.S($F$2:$F$184))</f>
        <v>-0.83415088250790226</v>
      </c>
      <c r="AA67">
        <f>STANDARDIZE(G67,AVERAGE($G$2:$G$184),_xlfn.STDEV.S($G$2:$G$184))</f>
        <v>-0.74699035584609619</v>
      </c>
      <c r="AB67">
        <f>STANDARDIZE(H67,AVERAGE($H$2:$H$184),_xlfn.STDEV.S($H$2:$H$184))</f>
        <v>-0.30172790141112721</v>
      </c>
      <c r="AC67">
        <f>STANDARDIZE(I67,AVERAGE($I$2:$I$184),_xlfn.STDEV.S($I$2:$I$184))</f>
        <v>-0.64914542296475586</v>
      </c>
      <c r="AD67">
        <f>STANDARDIZE(J67,AVERAGE($J$2:$J$184),_xlfn.STDEV.S($J$2:$J$184))</f>
        <v>-0.6579196310067259</v>
      </c>
      <c r="AE67">
        <f>STANDARDIZE(K67,AVERAGE($K$2:$K$184),_xlfn.STDEV.S($K$2:$K$184))</f>
        <v>-0.24223284769287798</v>
      </c>
      <c r="AF67">
        <f>STANDARDIZE(L67,AVERAGE($L$2:$L$184),_xlfn.STDEV.S($L$2:$L$184))</f>
        <v>-0.66459720937607514</v>
      </c>
      <c r="AG67">
        <f>STANDARDIZE(M67,AVERAGE($M$2:$M$184),_xlfn.STDEV.S($M$2:$M$184))</f>
        <v>0.86767484123655148</v>
      </c>
      <c r="AH67">
        <f>STANDARDIZE(N67,AVERAGE($N$2:$N$184),_xlfn.STDEV.S($N$2:$N$184))</f>
        <v>-0.2361785518252727</v>
      </c>
      <c r="AI67">
        <f>STANDARDIZE(O67,AVERAGE($O$2:$O$184),_xlfn.STDEV.S($O$2:$O$184))</f>
        <v>0.47485085534110733</v>
      </c>
      <c r="AJ67">
        <f>STANDARDIZE(P67,AVERAGE($P$2:$P$184),_xlfn.STDEV.S($P$2:$P$184))</f>
        <v>-0.38599791113864607</v>
      </c>
      <c r="AK67">
        <f>STANDARDIZE(Q67,AVERAGE($Q$2:$Q$184),_xlfn.STDEV.S($Q$2:$Q$184))</f>
        <v>-0.30034277040283386</v>
      </c>
      <c r="AL67">
        <f>STANDARDIZE(R67,AVERAGE($R$2:$R$184),_xlfn.STDEV.S($R$2:$R$184))</f>
        <v>1.9518784915237601</v>
      </c>
      <c r="AM67">
        <f>STANDARDIZE(S67,AVERAGE($S$2:$S$184),_xlfn.STDEV.S($S$2:$S$184))</f>
        <v>-0.24688911657474705</v>
      </c>
      <c r="AN67">
        <f>SUM(V67:AM67)</f>
        <v>-2.6563648836146556</v>
      </c>
    </row>
    <row r="68" spans="1:40" x14ac:dyDescent="0.35">
      <c r="A68" s="3" t="s">
        <v>1</v>
      </c>
      <c r="B68" s="1">
        <v>0</v>
      </c>
      <c r="C68" s="1">
        <v>69</v>
      </c>
      <c r="D68" s="1">
        <v>10</v>
      </c>
      <c r="E68" s="1">
        <v>0</v>
      </c>
      <c r="F68" s="1">
        <v>57</v>
      </c>
      <c r="G68" s="1">
        <v>9</v>
      </c>
      <c r="H68" s="1">
        <v>0</v>
      </c>
      <c r="I68" s="1">
        <v>125</v>
      </c>
      <c r="J68" s="1">
        <v>14</v>
      </c>
      <c r="K68" s="1">
        <v>0</v>
      </c>
      <c r="L68" s="1">
        <v>155</v>
      </c>
      <c r="M68" s="1">
        <v>29</v>
      </c>
      <c r="N68" s="1">
        <v>0</v>
      </c>
      <c r="O68" s="1">
        <v>171</v>
      </c>
      <c r="P68" s="1">
        <v>26</v>
      </c>
      <c r="Q68" s="1">
        <v>10</v>
      </c>
      <c r="R68" s="1">
        <v>798</v>
      </c>
      <c r="S68" s="1">
        <v>43</v>
      </c>
      <c r="T68">
        <v>43</v>
      </c>
      <c r="U68" s="1" t="s">
        <v>1281</v>
      </c>
      <c r="V68">
        <f>STANDARDIZE(B68,AVERAGE($B$2:$B$184),_xlfn.STDEV.S($B$2:$B$184))</f>
        <v>-0.23707875453872684</v>
      </c>
      <c r="W68">
        <f>STANDARDIZE(C68,AVERAGE($C$2:$C$184),_xlfn.STDEV.S($C$2:$C$184))</f>
        <v>-8.7672418416223051E-3</v>
      </c>
      <c r="X68">
        <f>STANDARDIZE(D68,AVERAGE($D$2:$D$184),_xlfn.STDEV.S($D$2:$D$184))</f>
        <v>-0.5020142097858884</v>
      </c>
      <c r="Y68">
        <f>STANDARDIZE(E68,AVERAGE($E$2:$E$184),_xlfn.STDEV.S($E$2:$E$184))</f>
        <v>-0.18447531184215002</v>
      </c>
      <c r="Z68">
        <f>STANDARDIZE(F68,AVERAGE($F$2:$F$184),_xlfn.STDEV.S($F$2:$F$184))</f>
        <v>-0.4002334181684517</v>
      </c>
      <c r="AA68">
        <f>STANDARDIZE(G68,AVERAGE($G$2:$G$184),_xlfn.STDEV.S($G$2:$G$184))</f>
        <v>-0.72079774516975292</v>
      </c>
      <c r="AB68">
        <f>STANDARDIZE(H68,AVERAGE($H$2:$H$184),_xlfn.STDEV.S($H$2:$H$184))</f>
        <v>-0.30172790141112721</v>
      </c>
      <c r="AC68">
        <f>STANDARDIZE(I68,AVERAGE($I$2:$I$184),_xlfn.STDEV.S($I$2:$I$184))</f>
        <v>-0.36548035342654145</v>
      </c>
      <c r="AD68">
        <f>STANDARDIZE(J68,AVERAGE($J$2:$J$184),_xlfn.STDEV.S($J$2:$J$184))</f>
        <v>-0.6579196310067259</v>
      </c>
      <c r="AE68">
        <f>STANDARDIZE(K68,AVERAGE($K$2:$K$184),_xlfn.STDEV.S($K$2:$K$184))</f>
        <v>-0.24223284769287798</v>
      </c>
      <c r="AF68">
        <f>STANDARDIZE(L68,AVERAGE($L$2:$L$184),_xlfn.STDEV.S($L$2:$L$184))</f>
        <v>-0.22562626692382021</v>
      </c>
      <c r="AG68">
        <f>STANDARDIZE(M68,AVERAGE($M$2:$M$184),_xlfn.STDEV.S($M$2:$M$184))</f>
        <v>5.5929251824538784E-2</v>
      </c>
      <c r="AH68">
        <f>STANDARDIZE(N68,AVERAGE($N$2:$N$184),_xlfn.STDEV.S($N$2:$N$184))</f>
        <v>-0.2361785518252727</v>
      </c>
      <c r="AI68">
        <f>STANDARDIZE(O68,AVERAGE($O$2:$O$184),_xlfn.STDEV.S($O$2:$O$184))</f>
        <v>-0.63285259275426053</v>
      </c>
      <c r="AJ68">
        <f>STANDARDIZE(P68,AVERAGE($P$2:$P$184),_xlfn.STDEV.S($P$2:$P$184))</f>
        <v>4.6477299504449239E-2</v>
      </c>
      <c r="AK68">
        <f>STANDARDIZE(Q68,AVERAGE($Q$2:$Q$184),_xlfn.STDEV.S($Q$2:$Q$184))</f>
        <v>2.7874508803678739</v>
      </c>
      <c r="AL68">
        <f>STANDARDIZE(R68,AVERAGE($R$2:$R$184),_xlfn.STDEV.S($R$2:$R$184))</f>
        <v>0.76433863590409679</v>
      </c>
      <c r="AM68">
        <f>STANDARDIZE(S68,AVERAGE($S$2:$S$184),_xlfn.STDEV.S($S$2:$S$184))</f>
        <v>0.45511070215083888</v>
      </c>
      <c r="AN68">
        <f>SUM(V68:AM68)</f>
        <v>-0.6060780566354198</v>
      </c>
    </row>
    <row r="69" spans="1:40" x14ac:dyDescent="0.35">
      <c r="A69" s="3" t="s">
        <v>1</v>
      </c>
      <c r="B69" s="1">
        <v>0</v>
      </c>
      <c r="C69" s="1">
        <v>30</v>
      </c>
      <c r="D69" s="1">
        <v>15</v>
      </c>
      <c r="E69" s="1">
        <v>0</v>
      </c>
      <c r="F69" s="1">
        <v>59</v>
      </c>
      <c r="G69" s="1">
        <v>162</v>
      </c>
      <c r="H69" s="1">
        <v>0</v>
      </c>
      <c r="I69" s="1">
        <v>185</v>
      </c>
      <c r="J69" s="1">
        <v>75</v>
      </c>
      <c r="K69" s="1">
        <v>0</v>
      </c>
      <c r="L69" s="1">
        <v>340</v>
      </c>
      <c r="M69" s="1">
        <v>16</v>
      </c>
      <c r="N69" s="1">
        <v>0</v>
      </c>
      <c r="O69" s="1">
        <v>292</v>
      </c>
      <c r="P69" s="1">
        <v>0</v>
      </c>
      <c r="Q69" s="1">
        <v>0</v>
      </c>
      <c r="R69" s="1">
        <v>940</v>
      </c>
      <c r="S69" s="1">
        <v>15</v>
      </c>
      <c r="T69">
        <v>44</v>
      </c>
      <c r="U69" s="1" t="s">
        <v>1281</v>
      </c>
      <c r="V69">
        <f>STANDARDIZE(B69,AVERAGE($B$2:$B$184),_xlfn.STDEV.S($B$2:$B$184))</f>
        <v>-0.23707875453872684</v>
      </c>
      <c r="W69">
        <f>STANDARDIZE(C69,AVERAGE($C$2:$C$184),_xlfn.STDEV.S($C$2:$C$184))</f>
        <v>-0.4688540434861721</v>
      </c>
      <c r="X69">
        <f>STANDARDIZE(D69,AVERAGE($D$2:$D$184),_xlfn.STDEV.S($D$2:$D$184))</f>
        <v>-0.36252347126354162</v>
      </c>
      <c r="Y69">
        <f>STANDARDIZE(E69,AVERAGE($E$2:$E$184),_xlfn.STDEV.S($E$2:$E$184))</f>
        <v>-0.18447531184215002</v>
      </c>
      <c r="Z69">
        <f>STANDARDIZE(F69,AVERAGE($F$2:$F$184),_xlfn.STDEV.S($F$2:$F$184))</f>
        <v>-0.37470886144260168</v>
      </c>
      <c r="AA69">
        <f>STANDARDIZE(G69,AVERAGE($G$2:$G$184),_xlfn.STDEV.S($G$2:$G$184))</f>
        <v>3.2866716883107694</v>
      </c>
      <c r="AB69">
        <f>STANDARDIZE(H69,AVERAGE($H$2:$H$184),_xlfn.STDEV.S($H$2:$H$184))</f>
        <v>-0.30172790141112721</v>
      </c>
      <c r="AC69">
        <f>STANDARDIZE(I69,AVERAGE($I$2:$I$184),_xlfn.STDEV.S($I$2:$I$184))</f>
        <v>0.16639165195761049</v>
      </c>
      <c r="AD69">
        <f>STANDARDIZE(J69,AVERAGE($J$2:$J$184),_xlfn.STDEV.S($J$2:$J$184))</f>
        <v>0.49161188267743133</v>
      </c>
      <c r="AE69">
        <f>STANDARDIZE(K69,AVERAGE($K$2:$K$184),_xlfn.STDEV.S($K$2:$K$184))</f>
        <v>-0.24223284769287798</v>
      </c>
      <c r="AF69">
        <f>STANDARDIZE(L69,AVERAGE($L$2:$L$184),_xlfn.STDEV.S($L$2:$L$184))</f>
        <v>1.3985662201495228</v>
      </c>
      <c r="AG69">
        <f>STANDARDIZE(M69,AVERAGE($M$2:$M$184),_xlfn.STDEV.S($M$2:$M$184))</f>
        <v>-0.40288347262572927</v>
      </c>
      <c r="AH69">
        <f>STANDARDIZE(N69,AVERAGE($N$2:$N$184),_xlfn.STDEV.S($N$2:$N$184))</f>
        <v>-0.2361785518252727</v>
      </c>
      <c r="AI69">
        <f>STANDARDIZE(O69,AVERAGE($O$2:$O$184),_xlfn.STDEV.S($O$2:$O$184))</f>
        <v>0.35267768091882412</v>
      </c>
      <c r="AJ69">
        <f>STANDARDIZE(P69,AVERAGE($P$2:$P$184),_xlfn.STDEV.S($P$2:$P$184))</f>
        <v>-0.89055232355559055</v>
      </c>
      <c r="AK69">
        <f>STANDARDIZE(Q69,AVERAGE($Q$2:$Q$184),_xlfn.STDEV.S($Q$2:$Q$184))</f>
        <v>-0.30034277040283386</v>
      </c>
      <c r="AL69">
        <f>STANDARDIZE(R69,AVERAGE($R$2:$R$184),_xlfn.STDEV.S($R$2:$R$184))</f>
        <v>1.1817412584238793</v>
      </c>
      <c r="AM69">
        <f>STANDARDIZE(S69,AVERAGE($S$2:$S$184),_xlfn.STDEV.S($S$2:$S$184))</f>
        <v>-0.33112909482181735</v>
      </c>
      <c r="AN69">
        <f>SUM(V69:AM69)</f>
        <v>2.5449729775295968</v>
      </c>
    </row>
    <row r="70" spans="1:40" x14ac:dyDescent="0.35">
      <c r="A70" s="3" t="s">
        <v>1</v>
      </c>
      <c r="B70" s="1">
        <v>0</v>
      </c>
      <c r="C70" s="1">
        <v>54</v>
      </c>
      <c r="D70" s="1">
        <v>9</v>
      </c>
      <c r="E70" s="1">
        <v>0</v>
      </c>
      <c r="F70" s="1">
        <v>64</v>
      </c>
      <c r="G70" s="1">
        <v>17</v>
      </c>
      <c r="H70" s="1">
        <v>0</v>
      </c>
      <c r="I70" s="1">
        <v>47</v>
      </c>
      <c r="J70" s="1">
        <v>7</v>
      </c>
      <c r="K70" s="1">
        <v>0</v>
      </c>
      <c r="L70" s="1">
        <v>110</v>
      </c>
      <c r="M70" s="1">
        <v>0</v>
      </c>
      <c r="N70" s="1">
        <v>0</v>
      </c>
      <c r="O70" s="1">
        <v>276</v>
      </c>
      <c r="P70" s="1">
        <v>33</v>
      </c>
      <c r="Q70" s="1">
        <v>0</v>
      </c>
      <c r="R70" s="1">
        <v>872</v>
      </c>
      <c r="S70" s="1">
        <v>13</v>
      </c>
      <c r="T70">
        <v>45</v>
      </c>
      <c r="U70" s="1" t="s">
        <v>1281</v>
      </c>
      <c r="V70">
        <f>STANDARDIZE(B70,AVERAGE($B$2:$B$184),_xlfn.STDEV.S($B$2:$B$184))</f>
        <v>-0.23707875453872684</v>
      </c>
      <c r="W70">
        <f>STANDARDIZE(C70,AVERAGE($C$2:$C$184),_xlfn.STDEV.S($C$2:$C$184))</f>
        <v>-0.18572370401260299</v>
      </c>
      <c r="X70">
        <f>STANDARDIZE(D70,AVERAGE($D$2:$D$184),_xlfn.STDEV.S($D$2:$D$184))</f>
        <v>-0.5299123574903577</v>
      </c>
      <c r="Y70">
        <f>STANDARDIZE(E70,AVERAGE($E$2:$E$184),_xlfn.STDEV.S($E$2:$E$184))</f>
        <v>-0.18447531184215002</v>
      </c>
      <c r="Z70">
        <f>STANDARDIZE(F70,AVERAGE($F$2:$F$184),_xlfn.STDEV.S($F$2:$F$184))</f>
        <v>-0.3108974696279766</v>
      </c>
      <c r="AA70">
        <f>STANDARDIZE(G70,AVERAGE($G$2:$G$184),_xlfn.STDEV.S($G$2:$G$184))</f>
        <v>-0.51125685975900659</v>
      </c>
      <c r="AB70">
        <f>STANDARDIZE(H70,AVERAGE($H$2:$H$184),_xlfn.STDEV.S($H$2:$H$184))</f>
        <v>-0.30172790141112721</v>
      </c>
      <c r="AC70">
        <f>STANDARDIZE(I70,AVERAGE($I$2:$I$184),_xlfn.STDEV.S($I$2:$I$184))</f>
        <v>-1.056913960425939</v>
      </c>
      <c r="AD70">
        <f>STANDARDIZE(J70,AVERAGE($J$2:$J$184),_xlfn.STDEV.S($J$2:$J$184))</f>
        <v>-0.78983308339671121</v>
      </c>
      <c r="AE70">
        <f>STANDARDIZE(K70,AVERAGE($K$2:$K$184),_xlfn.STDEV.S($K$2:$K$184))</f>
        <v>-0.24223284769287798</v>
      </c>
      <c r="AF70">
        <f>STANDARDIZE(L70,AVERAGE($L$2:$L$184),_xlfn.STDEV.S($L$2:$L$184))</f>
        <v>-0.62070011513084955</v>
      </c>
      <c r="AG70">
        <f>STANDARDIZE(M70,AVERAGE($M$2:$M$184),_xlfn.STDEV.S($M$2:$M$184))</f>
        <v>-0.96757605656452073</v>
      </c>
      <c r="AH70">
        <f>STANDARDIZE(N70,AVERAGE($N$2:$N$184),_xlfn.STDEV.S($N$2:$N$184))</f>
        <v>-0.2361785518252727</v>
      </c>
      <c r="AI70">
        <f>STANDARDIZE(O70,AVERAGE($O$2:$O$184),_xlfn.STDEV.S($O$2:$O$184))</f>
        <v>0.222359628201722</v>
      </c>
      <c r="AJ70">
        <f>STANDARDIZE(P70,AVERAGE($P$2:$P$184),_xlfn.STDEV.S($P$2:$P$184))</f>
        <v>0.2987545057129215</v>
      </c>
      <c r="AK70">
        <f>STANDARDIZE(Q70,AVERAGE($Q$2:$Q$184),_xlfn.STDEV.S($Q$2:$Q$184))</f>
        <v>-0.30034277040283386</v>
      </c>
      <c r="AL70">
        <f>STANDARDIZE(R70,AVERAGE($R$2:$R$184),_xlfn.STDEV.S($R$2:$R$184))</f>
        <v>0.98185831242849053</v>
      </c>
      <c r="AM70">
        <f>STANDARDIZE(S70,AVERAGE($S$2:$S$184),_xlfn.STDEV.S($S$2:$S$184))</f>
        <v>-0.3872890803198642</v>
      </c>
      <c r="AN70">
        <f>SUM(V70:AM70)</f>
        <v>-5.3591663780976821</v>
      </c>
    </row>
    <row r="71" spans="1:40" x14ac:dyDescent="0.35">
      <c r="A71" s="3" t="s">
        <v>1</v>
      </c>
      <c r="B71" s="1">
        <v>0</v>
      </c>
      <c r="C71" s="1">
        <v>96</v>
      </c>
      <c r="D71" s="1">
        <v>89</v>
      </c>
      <c r="E71" s="1">
        <v>7</v>
      </c>
      <c r="F71" s="1">
        <v>237</v>
      </c>
      <c r="G71" s="1">
        <v>103</v>
      </c>
      <c r="H71" s="1">
        <v>0</v>
      </c>
      <c r="I71" s="1">
        <v>268</v>
      </c>
      <c r="J71" s="1">
        <v>95</v>
      </c>
      <c r="K71" s="1">
        <v>0</v>
      </c>
      <c r="L71" s="1">
        <v>240</v>
      </c>
      <c r="M71" s="1">
        <v>122</v>
      </c>
      <c r="N71" s="1">
        <v>0</v>
      </c>
      <c r="O71" s="1">
        <v>213</v>
      </c>
      <c r="P71" s="1">
        <v>31</v>
      </c>
      <c r="Q71" s="1">
        <v>0</v>
      </c>
      <c r="R71" s="1">
        <v>568</v>
      </c>
      <c r="S71" s="1">
        <v>55</v>
      </c>
      <c r="T71">
        <v>46.01</v>
      </c>
      <c r="U71" s="1" t="s">
        <v>1281</v>
      </c>
      <c r="V71">
        <f>STANDARDIZE(B71,AVERAGE($B$2:$B$184),_xlfn.STDEV.S($B$2:$B$184))</f>
        <v>-0.23707875453872684</v>
      </c>
      <c r="W71">
        <f>STANDARDIZE(C71,AVERAGE($C$2:$C$184),_xlfn.STDEV.S($C$2:$C$184))</f>
        <v>0.30975439006614297</v>
      </c>
      <c r="X71">
        <f>STANDARDIZE(D71,AVERAGE($D$2:$D$184),_xlfn.STDEV.S($D$2:$D$184))</f>
        <v>1.7019394588671901</v>
      </c>
      <c r="Y71">
        <f>STANDARDIZE(E71,AVERAGE($E$2:$E$184),_xlfn.STDEV.S($E$2:$E$184))</f>
        <v>0.76839918198766533</v>
      </c>
      <c r="Z71">
        <f>STANDARDIZE(F71,AVERAGE($F$2:$F$184),_xlfn.STDEV.S($F$2:$F$184))</f>
        <v>1.8969766871580511</v>
      </c>
      <c r="AA71">
        <f>STANDARDIZE(G71,AVERAGE($G$2:$G$184),_xlfn.STDEV.S($G$2:$G$184))</f>
        <v>1.7413076584065157</v>
      </c>
      <c r="AB71">
        <f>STANDARDIZE(H71,AVERAGE($H$2:$H$184),_xlfn.STDEV.S($H$2:$H$184))</f>
        <v>-0.30172790141112721</v>
      </c>
      <c r="AC71">
        <f>STANDARDIZE(I71,AVERAGE($I$2:$I$184),_xlfn.STDEV.S($I$2:$I$184))</f>
        <v>0.90214792607235406</v>
      </c>
      <c r="AD71">
        <f>STANDARDIZE(J71,AVERAGE($J$2:$J$184),_xlfn.STDEV.S($J$2:$J$184))</f>
        <v>0.86850746093453213</v>
      </c>
      <c r="AE71">
        <f>STANDARDIZE(K71,AVERAGE($K$2:$K$184),_xlfn.STDEV.S($K$2:$K$184))</f>
        <v>-0.24223284769287798</v>
      </c>
      <c r="AF71">
        <f>STANDARDIZE(L71,AVERAGE($L$2:$L$184),_xlfn.STDEV.S($L$2:$L$184))</f>
        <v>0.52062433524501306</v>
      </c>
      <c r="AG71">
        <f>STANDARDIZE(M71,AVERAGE($M$2:$M$184),_xlfn.STDEV.S($M$2:$M$184))</f>
        <v>3.3382048959687638</v>
      </c>
      <c r="AH71">
        <f>STANDARDIZE(N71,AVERAGE($N$2:$N$184),_xlfn.STDEV.S($N$2:$N$184))</f>
        <v>-0.2361785518252727</v>
      </c>
      <c r="AI71">
        <f>STANDARDIZE(O71,AVERAGE($O$2:$O$184),_xlfn.STDEV.S($O$2:$O$184))</f>
        <v>-0.2907677043718675</v>
      </c>
      <c r="AJ71">
        <f>STANDARDIZE(P71,AVERAGE($P$2:$P$184),_xlfn.STDEV.S($P$2:$P$184))</f>
        <v>0.22667530393907229</v>
      </c>
      <c r="AK71">
        <f>STANDARDIZE(Q71,AVERAGE($Q$2:$Q$184),_xlfn.STDEV.S($Q$2:$Q$184))</f>
        <v>-0.30034277040283386</v>
      </c>
      <c r="AL71">
        <f>STANDARDIZE(R71,AVERAGE($R$2:$R$184),_xlfn.STDEV.S($R$2:$R$184))</f>
        <v>8.8263965625575577E-2</v>
      </c>
      <c r="AM71">
        <f>STANDARDIZE(S71,AVERAGE($S$2:$S$184),_xlfn.STDEV.S($S$2:$S$184))</f>
        <v>0.79207061513912003</v>
      </c>
      <c r="AN71">
        <f>SUM(V71:AM71)</f>
        <v>11.54654334916729</v>
      </c>
    </row>
    <row r="72" spans="1:40" x14ac:dyDescent="0.35">
      <c r="A72" s="3" t="s">
        <v>1</v>
      </c>
      <c r="B72" s="1">
        <v>0</v>
      </c>
      <c r="C72" s="1">
        <v>93</v>
      </c>
      <c r="D72" s="1">
        <v>0</v>
      </c>
      <c r="E72" s="1">
        <v>0</v>
      </c>
      <c r="F72" s="1">
        <v>16</v>
      </c>
      <c r="G72" s="1">
        <v>0</v>
      </c>
      <c r="H72" s="1">
        <v>0</v>
      </c>
      <c r="I72" s="1">
        <v>57</v>
      </c>
      <c r="J72" s="1">
        <v>0</v>
      </c>
      <c r="K72" s="1">
        <v>11</v>
      </c>
      <c r="L72" s="1">
        <v>51</v>
      </c>
      <c r="M72" s="1">
        <v>11</v>
      </c>
      <c r="N72" s="1">
        <v>0</v>
      </c>
      <c r="O72" s="1">
        <v>158</v>
      </c>
      <c r="P72" s="1">
        <v>86</v>
      </c>
      <c r="Q72" s="1">
        <v>0</v>
      </c>
      <c r="R72" s="1">
        <v>705</v>
      </c>
      <c r="S72" s="1">
        <v>42</v>
      </c>
      <c r="T72">
        <v>46.02</v>
      </c>
      <c r="U72" s="1" t="s">
        <v>1281</v>
      </c>
      <c r="V72">
        <f>STANDARDIZE(B72,AVERAGE($B$2:$B$184),_xlfn.STDEV.S($B$2:$B$184))</f>
        <v>-0.23707875453872684</v>
      </c>
      <c r="W72">
        <f>STANDARDIZE(C72,AVERAGE($C$2:$C$184),_xlfn.STDEV.S($C$2:$C$184))</f>
        <v>0.27436309763194683</v>
      </c>
      <c r="X72">
        <f>STANDARDIZE(D72,AVERAGE($D$2:$D$184),_xlfn.STDEV.S($D$2:$D$184))</f>
        <v>-0.78099568683058185</v>
      </c>
      <c r="Y72">
        <f>STANDARDIZE(E72,AVERAGE($E$2:$E$184),_xlfn.STDEV.S($E$2:$E$184))</f>
        <v>-0.18447531184215002</v>
      </c>
      <c r="Z72">
        <f>STANDARDIZE(F72,AVERAGE($F$2:$F$184),_xlfn.STDEV.S($F$2:$F$184))</f>
        <v>-0.92348683104837737</v>
      </c>
      <c r="AA72">
        <f>STANDARDIZE(G72,AVERAGE($G$2:$G$184),_xlfn.STDEV.S($G$2:$G$184))</f>
        <v>-0.95653124125684241</v>
      </c>
      <c r="AB72">
        <f>STANDARDIZE(H72,AVERAGE($H$2:$H$184),_xlfn.STDEV.S($H$2:$H$184))</f>
        <v>-0.30172790141112721</v>
      </c>
      <c r="AC72">
        <f>STANDARDIZE(I72,AVERAGE($I$2:$I$184),_xlfn.STDEV.S($I$2:$I$184))</f>
        <v>-0.96826862619524701</v>
      </c>
      <c r="AD72">
        <f>STANDARDIZE(J72,AVERAGE($J$2:$J$184),_xlfn.STDEV.S($J$2:$J$184))</f>
        <v>-0.92174653578669641</v>
      </c>
      <c r="AE72">
        <f>STANDARDIZE(K72,AVERAGE($K$2:$K$184),_xlfn.STDEV.S($K$2:$K$184))</f>
        <v>1.4163206298777458</v>
      </c>
      <c r="AF72">
        <f>STANDARDIZE(L72,AVERAGE($L$2:$L$184),_xlfn.STDEV.S($L$2:$L$184))</f>
        <v>-1.1386858272245104</v>
      </c>
      <c r="AG72">
        <f>STANDARDIZE(M72,AVERAGE($M$2:$M$184),_xlfn.STDEV.S($M$2:$M$184))</f>
        <v>-0.57934990510660156</v>
      </c>
      <c r="AH72">
        <f>STANDARDIZE(N72,AVERAGE($N$2:$N$184),_xlfn.STDEV.S($N$2:$N$184))</f>
        <v>-0.2361785518252727</v>
      </c>
      <c r="AI72">
        <f>STANDARDIZE(O72,AVERAGE($O$2:$O$184),_xlfn.STDEV.S($O$2:$O$184))</f>
        <v>-0.73873601058690597</v>
      </c>
      <c r="AJ72">
        <f>STANDARDIZE(P72,AVERAGE($P$2:$P$184),_xlfn.STDEV.S($P$2:$P$184))</f>
        <v>2.2088533527199257</v>
      </c>
      <c r="AK72">
        <f>STANDARDIZE(Q72,AVERAGE($Q$2:$Q$184),_xlfn.STDEV.S($Q$2:$Q$184))</f>
        <v>-0.30034277040283386</v>
      </c>
      <c r="AL72">
        <f>STANDARDIZE(R72,AVERAGE($R$2:$R$184),_xlfn.STDEV.S($R$2:$R$184))</f>
        <v>0.49096931270452082</v>
      </c>
      <c r="AM72">
        <f>STANDARDIZE(S72,AVERAGE($S$2:$S$184),_xlfn.STDEV.S($S$2:$S$184))</f>
        <v>0.42703070940181542</v>
      </c>
      <c r="AN72">
        <f>SUM(V72:AM72)</f>
        <v>-3.4500668517199196</v>
      </c>
    </row>
    <row r="73" spans="1:40" x14ac:dyDescent="0.35">
      <c r="A73" s="3" t="s">
        <v>1</v>
      </c>
      <c r="B73" s="1">
        <v>0</v>
      </c>
      <c r="C73" s="1">
        <v>57</v>
      </c>
      <c r="D73" s="1">
        <v>0</v>
      </c>
      <c r="E73" s="1">
        <v>0</v>
      </c>
      <c r="F73" s="1">
        <v>43</v>
      </c>
      <c r="G73" s="1">
        <v>0</v>
      </c>
      <c r="H73" s="1">
        <v>0</v>
      </c>
      <c r="I73" s="1">
        <v>50</v>
      </c>
      <c r="J73" s="1">
        <v>100</v>
      </c>
      <c r="K73" s="1">
        <v>0</v>
      </c>
      <c r="L73" s="1">
        <v>85</v>
      </c>
      <c r="M73" s="1">
        <v>0</v>
      </c>
      <c r="N73" s="1">
        <v>0</v>
      </c>
      <c r="O73" s="1">
        <v>217</v>
      </c>
      <c r="P73" s="1">
        <v>0</v>
      </c>
      <c r="Q73" s="1">
        <v>0</v>
      </c>
      <c r="R73" s="1">
        <v>584</v>
      </c>
      <c r="S73" s="1">
        <v>0</v>
      </c>
      <c r="T73">
        <v>47.01</v>
      </c>
      <c r="U73" s="1" t="s">
        <v>1281</v>
      </c>
      <c r="V73">
        <f>STANDARDIZE(B73,AVERAGE($B$2:$B$184),_xlfn.STDEV.S($B$2:$B$184))</f>
        <v>-0.23707875453872684</v>
      </c>
      <c r="W73">
        <f>STANDARDIZE(C73,AVERAGE($C$2:$C$184),_xlfn.STDEV.S($C$2:$C$184))</f>
        <v>-0.15033241157840688</v>
      </c>
      <c r="X73">
        <f>STANDARDIZE(D73,AVERAGE($D$2:$D$184),_xlfn.STDEV.S($D$2:$D$184))</f>
        <v>-0.78099568683058185</v>
      </c>
      <c r="Y73">
        <f>STANDARDIZE(E73,AVERAGE($E$2:$E$184),_xlfn.STDEV.S($E$2:$E$184))</f>
        <v>-0.18447531184215002</v>
      </c>
      <c r="Z73">
        <f>STANDARDIZE(F73,AVERAGE($F$2:$F$184),_xlfn.STDEV.S($F$2:$F$184))</f>
        <v>-0.57890531524940192</v>
      </c>
      <c r="AA73">
        <f>STANDARDIZE(G73,AVERAGE($G$2:$G$184),_xlfn.STDEV.S($G$2:$G$184))</f>
        <v>-0.95653124125684241</v>
      </c>
      <c r="AB73">
        <f>STANDARDIZE(H73,AVERAGE($H$2:$H$184),_xlfn.STDEV.S($H$2:$H$184))</f>
        <v>-0.30172790141112721</v>
      </c>
      <c r="AC73">
        <f>STANDARDIZE(I73,AVERAGE($I$2:$I$184),_xlfn.STDEV.S($I$2:$I$184))</f>
        <v>-1.0303203601567315</v>
      </c>
      <c r="AD73">
        <f>STANDARDIZE(J73,AVERAGE($J$2:$J$184),_xlfn.STDEV.S($J$2:$J$184))</f>
        <v>0.96273135549880728</v>
      </c>
      <c r="AE73">
        <f>STANDARDIZE(K73,AVERAGE($K$2:$K$184),_xlfn.STDEV.S($K$2:$K$184))</f>
        <v>-0.24223284769287798</v>
      </c>
      <c r="AF73">
        <f>STANDARDIZE(L73,AVERAGE($L$2:$L$184),_xlfn.STDEV.S($L$2:$L$184))</f>
        <v>-0.84018558635697704</v>
      </c>
      <c r="AG73">
        <f>STANDARDIZE(M73,AVERAGE($M$2:$M$184),_xlfn.STDEV.S($M$2:$M$184))</f>
        <v>-0.96757605656452073</v>
      </c>
      <c r="AH73">
        <f>STANDARDIZE(N73,AVERAGE($N$2:$N$184),_xlfn.STDEV.S($N$2:$N$184))</f>
        <v>-0.2361785518252727</v>
      </c>
      <c r="AI73">
        <f>STANDARDIZE(O73,AVERAGE($O$2:$O$184),_xlfn.STDEV.S($O$2:$O$184))</f>
        <v>-0.25818819119259195</v>
      </c>
      <c r="AJ73">
        <f>STANDARDIZE(P73,AVERAGE($P$2:$P$184),_xlfn.STDEV.S($P$2:$P$184))</f>
        <v>-0.89055232355559055</v>
      </c>
      <c r="AK73">
        <f>STANDARDIZE(Q73,AVERAGE($Q$2:$Q$184),_xlfn.STDEV.S($Q$2:$Q$184))</f>
        <v>-0.30034277040283386</v>
      </c>
      <c r="AL73">
        <f>STANDARDIZE(R73,AVERAGE($R$2:$R$184),_xlfn.STDEV.S($R$2:$R$184))</f>
        <v>0.13529524703625531</v>
      </c>
      <c r="AM73">
        <f>STANDARDIZE(S73,AVERAGE($S$2:$S$184),_xlfn.STDEV.S($S$2:$S$184))</f>
        <v>-0.75232898605716891</v>
      </c>
      <c r="AN73">
        <f>SUM(V73:AM73)</f>
        <v>-7.6099256939767388</v>
      </c>
    </row>
    <row r="74" spans="1:40" x14ac:dyDescent="0.35">
      <c r="A74" s="3" t="s">
        <v>1</v>
      </c>
      <c r="B74" s="1">
        <v>0</v>
      </c>
      <c r="C74" s="1">
        <v>112</v>
      </c>
      <c r="D74" s="1">
        <v>0</v>
      </c>
      <c r="E74" s="1">
        <v>0</v>
      </c>
      <c r="F74" s="1">
        <v>179</v>
      </c>
      <c r="G74" s="1">
        <v>14</v>
      </c>
      <c r="H74" s="1">
        <v>0</v>
      </c>
      <c r="I74" s="1">
        <v>145</v>
      </c>
      <c r="J74" s="1">
        <v>8</v>
      </c>
      <c r="K74" s="1">
        <v>0</v>
      </c>
      <c r="L74" s="1">
        <v>188</v>
      </c>
      <c r="M74" s="1">
        <v>0</v>
      </c>
      <c r="N74" s="1">
        <v>0</v>
      </c>
      <c r="O74" s="1">
        <v>271</v>
      </c>
      <c r="P74" s="1">
        <v>81</v>
      </c>
      <c r="Q74" s="1">
        <v>0</v>
      </c>
      <c r="R74" s="1">
        <v>655</v>
      </c>
      <c r="S74" s="1">
        <v>44</v>
      </c>
      <c r="T74">
        <v>47.02</v>
      </c>
      <c r="U74" s="1" t="s">
        <v>1281</v>
      </c>
      <c r="V74">
        <f>STANDARDIZE(B74,AVERAGE($B$2:$B$184),_xlfn.STDEV.S($B$2:$B$184))</f>
        <v>-0.23707875453872684</v>
      </c>
      <c r="W74">
        <f>STANDARDIZE(C74,AVERAGE($C$2:$C$184),_xlfn.STDEV.S($C$2:$C$184))</f>
        <v>0.49850794971518902</v>
      </c>
      <c r="X74">
        <f>STANDARDIZE(D74,AVERAGE($D$2:$D$184),_xlfn.STDEV.S($D$2:$D$184))</f>
        <v>-0.78099568683058185</v>
      </c>
      <c r="Y74">
        <f>STANDARDIZE(E74,AVERAGE($E$2:$E$184),_xlfn.STDEV.S($E$2:$E$184))</f>
        <v>-0.18447531184215002</v>
      </c>
      <c r="Z74">
        <f>STANDARDIZE(F74,AVERAGE($F$2:$F$184),_xlfn.STDEV.S($F$2:$F$184))</f>
        <v>1.1567645421084001</v>
      </c>
      <c r="AA74">
        <f>STANDARDIZE(G74,AVERAGE($G$2:$G$184),_xlfn.STDEV.S($G$2:$G$184))</f>
        <v>-0.58983469178803649</v>
      </c>
      <c r="AB74">
        <f>STANDARDIZE(H74,AVERAGE($H$2:$H$184),_xlfn.STDEV.S($H$2:$H$184))</f>
        <v>-0.30172790141112721</v>
      </c>
      <c r="AC74">
        <f>STANDARDIZE(I74,AVERAGE($I$2:$I$184),_xlfn.STDEV.S($I$2:$I$184))</f>
        <v>-0.18818968496515748</v>
      </c>
      <c r="AD74">
        <f>STANDARDIZE(J74,AVERAGE($J$2:$J$184),_xlfn.STDEV.S($J$2:$J$184))</f>
        <v>-0.77098830448385614</v>
      </c>
      <c r="AE74">
        <f>STANDARDIZE(K74,AVERAGE($K$2:$K$184),_xlfn.STDEV.S($K$2:$K$184))</f>
        <v>-0.24223284769287798</v>
      </c>
      <c r="AF74">
        <f>STANDARDIZE(L74,AVERAGE($L$2:$L$184),_xlfn.STDEV.S($L$2:$L$184))</f>
        <v>6.4094555094668035E-2</v>
      </c>
      <c r="AG74">
        <f>STANDARDIZE(M74,AVERAGE($M$2:$M$184),_xlfn.STDEV.S($M$2:$M$184))</f>
        <v>-0.96757605656452073</v>
      </c>
      <c r="AH74">
        <f>STANDARDIZE(N74,AVERAGE($N$2:$N$184),_xlfn.STDEV.S($N$2:$N$184))</f>
        <v>-0.2361785518252727</v>
      </c>
      <c r="AI74">
        <f>STANDARDIZE(O74,AVERAGE($O$2:$O$184),_xlfn.STDEV.S($O$2:$O$184))</f>
        <v>0.1816352367276276</v>
      </c>
      <c r="AJ74">
        <f>STANDARDIZE(P74,AVERAGE($P$2:$P$184),_xlfn.STDEV.S($P$2:$P$184))</f>
        <v>2.0286553482853029</v>
      </c>
      <c r="AK74">
        <f>STANDARDIZE(Q74,AVERAGE($Q$2:$Q$184),_xlfn.STDEV.S($Q$2:$Q$184))</f>
        <v>-0.30034277040283386</v>
      </c>
      <c r="AL74">
        <f>STANDARDIZE(R74,AVERAGE($R$2:$R$184),_xlfn.STDEV.S($R$2:$R$184))</f>
        <v>0.34399655829614662</v>
      </c>
      <c r="AM74">
        <f>STANDARDIZE(S74,AVERAGE($S$2:$S$184),_xlfn.STDEV.S($S$2:$S$184))</f>
        <v>0.48319069489986227</v>
      </c>
      <c r="AN74">
        <f>SUM(V74:AM74)</f>
        <v>-4.2775677217944452E-2</v>
      </c>
    </row>
    <row r="75" spans="1:40" x14ac:dyDescent="0.35">
      <c r="A75" s="3" t="s">
        <v>1</v>
      </c>
      <c r="B75" s="1">
        <v>0</v>
      </c>
      <c r="C75" s="1">
        <v>71</v>
      </c>
      <c r="D75" s="1">
        <v>0</v>
      </c>
      <c r="E75" s="1">
        <v>0</v>
      </c>
      <c r="F75" s="1">
        <v>59</v>
      </c>
      <c r="G75" s="1">
        <v>99</v>
      </c>
      <c r="H75" s="1">
        <v>12</v>
      </c>
      <c r="I75" s="1">
        <v>331</v>
      </c>
      <c r="J75" s="1">
        <v>30</v>
      </c>
      <c r="K75" s="1">
        <v>0</v>
      </c>
      <c r="L75" s="1">
        <v>257</v>
      </c>
      <c r="M75" s="1">
        <v>156</v>
      </c>
      <c r="N75" s="1">
        <v>0</v>
      </c>
      <c r="O75" s="1">
        <v>226</v>
      </c>
      <c r="P75" s="1">
        <v>68</v>
      </c>
      <c r="Q75" s="1">
        <v>0</v>
      </c>
      <c r="R75" s="1">
        <v>739</v>
      </c>
      <c r="S75" s="1">
        <v>9</v>
      </c>
      <c r="T75">
        <v>48</v>
      </c>
      <c r="U75" s="1" t="s">
        <v>1281</v>
      </c>
      <c r="V75">
        <f>STANDARDIZE(B75,AVERAGE($B$2:$B$184),_xlfn.STDEV.S($B$2:$B$184))</f>
        <v>-0.23707875453872684</v>
      </c>
      <c r="W75">
        <f>STANDARDIZE(C75,AVERAGE($C$2:$C$184),_xlfn.STDEV.S($C$2:$C$184))</f>
        <v>1.4826953114508453E-2</v>
      </c>
      <c r="X75">
        <f>STANDARDIZE(D75,AVERAGE($D$2:$D$184),_xlfn.STDEV.S($D$2:$D$184))</f>
        <v>-0.78099568683058185</v>
      </c>
      <c r="Y75">
        <f>STANDARDIZE(E75,AVERAGE($E$2:$E$184),_xlfn.STDEV.S($E$2:$E$184))</f>
        <v>-0.18447531184215002</v>
      </c>
      <c r="Z75">
        <f>STANDARDIZE(F75,AVERAGE($F$2:$F$184),_xlfn.STDEV.S($F$2:$F$184))</f>
        <v>-0.37470886144260168</v>
      </c>
      <c r="AA75">
        <f>STANDARDIZE(G75,AVERAGE($G$2:$G$184),_xlfn.STDEV.S($G$2:$G$184))</f>
        <v>1.6365372157011426</v>
      </c>
      <c r="AB75">
        <f>STANDARDIZE(H75,AVERAGE($H$2:$H$184),_xlfn.STDEV.S($H$2:$H$184))</f>
        <v>3.813765710382881</v>
      </c>
      <c r="AC75">
        <f>STANDARDIZE(I75,AVERAGE($I$2:$I$184),_xlfn.STDEV.S($I$2:$I$184))</f>
        <v>1.4606135317257136</v>
      </c>
      <c r="AD75">
        <f>STANDARDIZE(J75,AVERAGE($J$2:$J$184),_xlfn.STDEV.S($J$2:$J$184))</f>
        <v>-0.35640316840104536</v>
      </c>
      <c r="AE75">
        <f>STANDARDIZE(K75,AVERAGE($K$2:$K$184),_xlfn.STDEV.S($K$2:$K$184))</f>
        <v>-0.24223284769287798</v>
      </c>
      <c r="AF75">
        <f>STANDARDIZE(L75,AVERAGE($L$2:$L$184),_xlfn.STDEV.S($L$2:$L$184))</f>
        <v>0.66987445567877979</v>
      </c>
      <c r="AG75">
        <f>STANDARDIZE(M75,AVERAGE($M$2:$M$184),_xlfn.STDEV.S($M$2:$M$184))</f>
        <v>4.5381766368386955</v>
      </c>
      <c r="AH75">
        <f>STANDARDIZE(N75,AVERAGE($N$2:$N$184),_xlfn.STDEV.S($N$2:$N$184))</f>
        <v>-0.2361785518252727</v>
      </c>
      <c r="AI75">
        <f>STANDARDIZE(O75,AVERAGE($O$2:$O$184),_xlfn.STDEV.S($O$2:$O$184))</f>
        <v>-0.18488428653922204</v>
      </c>
      <c r="AJ75">
        <f>STANDARDIZE(P75,AVERAGE($P$2:$P$184),_xlfn.STDEV.S($P$2:$P$184))</f>
        <v>1.5601405367552827</v>
      </c>
      <c r="AK75">
        <f>STANDARDIZE(Q75,AVERAGE($Q$2:$Q$184),_xlfn.STDEV.S($Q$2:$Q$184))</f>
        <v>-0.30034277040283386</v>
      </c>
      <c r="AL75">
        <f>STANDARDIZE(R75,AVERAGE($R$2:$R$184),_xlfn.STDEV.S($R$2:$R$184))</f>
        <v>0.59091078570221522</v>
      </c>
      <c r="AM75">
        <f>STANDARDIZE(S75,AVERAGE($S$2:$S$184),_xlfn.STDEV.S($S$2:$S$184))</f>
        <v>-0.49960905131595795</v>
      </c>
      <c r="AN75">
        <f>SUM(V75:AM75)</f>
        <v>10.887936535067949</v>
      </c>
    </row>
    <row r="76" spans="1:40" x14ac:dyDescent="0.35">
      <c r="A76" s="3" t="s">
        <v>1</v>
      </c>
      <c r="B76" s="1">
        <v>0</v>
      </c>
      <c r="C76" s="1">
        <v>78</v>
      </c>
      <c r="D76" s="1">
        <v>0</v>
      </c>
      <c r="E76" s="1">
        <v>0</v>
      </c>
      <c r="F76" s="1">
        <v>54</v>
      </c>
      <c r="G76" s="1">
        <v>46</v>
      </c>
      <c r="H76" s="1">
        <v>0</v>
      </c>
      <c r="I76" s="1">
        <v>221</v>
      </c>
      <c r="J76" s="1">
        <v>14</v>
      </c>
      <c r="K76" s="1">
        <v>0</v>
      </c>
      <c r="L76" s="1">
        <v>223</v>
      </c>
      <c r="M76" s="1">
        <v>13</v>
      </c>
      <c r="N76" s="1">
        <v>0</v>
      </c>
      <c r="O76" s="1">
        <v>307</v>
      </c>
      <c r="P76" s="1">
        <v>0</v>
      </c>
      <c r="Q76" s="1">
        <v>13</v>
      </c>
      <c r="R76" s="5">
        <v>1346</v>
      </c>
      <c r="S76" s="1">
        <v>0</v>
      </c>
      <c r="T76">
        <v>49</v>
      </c>
      <c r="U76" s="1" t="s">
        <v>1281</v>
      </c>
      <c r="V76">
        <f>STANDARDIZE(B76,AVERAGE($B$2:$B$184),_xlfn.STDEV.S($B$2:$B$184))</f>
        <v>-0.23707875453872684</v>
      </c>
      <c r="W76">
        <f>STANDARDIZE(C76,AVERAGE($C$2:$C$184),_xlfn.STDEV.S($C$2:$C$184))</f>
        <v>9.7406635460966118E-2</v>
      </c>
      <c r="X76">
        <f>STANDARDIZE(D76,AVERAGE($D$2:$D$184),_xlfn.STDEV.S($D$2:$D$184))</f>
        <v>-0.78099568683058185</v>
      </c>
      <c r="Y76">
        <f>STANDARDIZE(E76,AVERAGE($E$2:$E$184),_xlfn.STDEV.S($E$2:$E$184))</f>
        <v>-0.18447531184215002</v>
      </c>
      <c r="Z76">
        <f>STANDARDIZE(F76,AVERAGE($F$2:$F$184),_xlfn.STDEV.S($F$2:$F$184))</f>
        <v>-0.43852025325722677</v>
      </c>
      <c r="AA76">
        <f>STANDARDIZE(G76,AVERAGE($G$2:$G$184),_xlfn.STDEV.S($G$2:$G$184))</f>
        <v>0.24832884985494857</v>
      </c>
      <c r="AB76">
        <f>STANDARDIZE(H76,AVERAGE($H$2:$H$184),_xlfn.STDEV.S($H$2:$H$184))</f>
        <v>-0.30172790141112721</v>
      </c>
      <c r="AC76">
        <f>STANDARDIZE(I76,AVERAGE($I$2:$I$184),_xlfn.STDEV.S($I$2:$I$184))</f>
        <v>0.48551485518810167</v>
      </c>
      <c r="AD76">
        <f>STANDARDIZE(J76,AVERAGE($J$2:$J$184),_xlfn.STDEV.S($J$2:$J$184))</f>
        <v>-0.6579196310067259</v>
      </c>
      <c r="AE76">
        <f>STANDARDIZE(K76,AVERAGE($K$2:$K$184),_xlfn.STDEV.S($K$2:$K$184))</f>
        <v>-0.24223284769287798</v>
      </c>
      <c r="AF76">
        <f>STANDARDIZE(L76,AVERAGE($L$2:$L$184),_xlfn.STDEV.S($L$2:$L$184))</f>
        <v>0.37137421481124644</v>
      </c>
      <c r="AG76">
        <f>STANDARDIZE(M76,AVERAGE($M$2:$M$184),_xlfn.STDEV.S($M$2:$M$184))</f>
        <v>-0.50876333211425262</v>
      </c>
      <c r="AH76">
        <f>STANDARDIZE(N76,AVERAGE($N$2:$N$184),_xlfn.STDEV.S($N$2:$N$184))</f>
        <v>-0.2361785518252727</v>
      </c>
      <c r="AI76">
        <f>STANDARDIZE(O76,AVERAGE($O$2:$O$184),_xlfn.STDEV.S($O$2:$O$184))</f>
        <v>0.47485085534110733</v>
      </c>
      <c r="AJ76">
        <f>STANDARDIZE(P76,AVERAGE($P$2:$P$184),_xlfn.STDEV.S($P$2:$P$184))</f>
        <v>-0.89055232355559055</v>
      </c>
      <c r="AK76">
        <f>STANDARDIZE(Q76,AVERAGE($Q$2:$Q$184),_xlfn.STDEV.S($Q$2:$Q$184))</f>
        <v>3.7137889755990861</v>
      </c>
      <c r="AL76">
        <f>STANDARDIZE(R76,AVERAGE($R$2:$R$184),_xlfn.STDEV.S($R$2:$R$184))</f>
        <v>2.3751600242198778</v>
      </c>
      <c r="AM76">
        <f>STANDARDIZE(S76,AVERAGE($S$2:$S$184),_xlfn.STDEV.S($S$2:$S$184))</f>
        <v>-0.75232898605716891</v>
      </c>
      <c r="AN76">
        <f>SUM(V76:AM76)</f>
        <v>2.5356508303436325</v>
      </c>
    </row>
    <row r="77" spans="1:40" x14ac:dyDescent="0.35">
      <c r="A77" s="3" t="s">
        <v>1</v>
      </c>
      <c r="B77" s="1">
        <v>0</v>
      </c>
      <c r="C77" s="1">
        <v>97</v>
      </c>
      <c r="D77" s="1">
        <v>71</v>
      </c>
      <c r="E77" s="1">
        <v>0</v>
      </c>
      <c r="F77" s="1">
        <v>79</v>
      </c>
      <c r="G77" s="1">
        <v>33</v>
      </c>
      <c r="H77" s="1">
        <v>0</v>
      </c>
      <c r="I77" s="1">
        <v>223</v>
      </c>
      <c r="J77" s="1">
        <v>99</v>
      </c>
      <c r="K77" s="1">
        <v>0</v>
      </c>
      <c r="L77" s="1">
        <v>116</v>
      </c>
      <c r="M77" s="1">
        <v>108</v>
      </c>
      <c r="N77" s="1">
        <v>0</v>
      </c>
      <c r="O77" s="1">
        <v>335</v>
      </c>
      <c r="P77" s="1">
        <v>29</v>
      </c>
      <c r="Q77" s="1">
        <v>0</v>
      </c>
      <c r="R77" s="1">
        <v>779</v>
      </c>
      <c r="S77" s="1">
        <v>31</v>
      </c>
      <c r="T77">
        <v>50</v>
      </c>
      <c r="U77" s="1" t="s">
        <v>1281</v>
      </c>
      <c r="V77">
        <f>STANDARDIZE(B77,AVERAGE($B$2:$B$184),_xlfn.STDEV.S($B$2:$B$184))</f>
        <v>-0.23707875453872684</v>
      </c>
      <c r="W77">
        <f>STANDARDIZE(C77,AVERAGE($C$2:$C$184),_xlfn.STDEV.S($C$2:$C$184))</f>
        <v>0.32155148754420831</v>
      </c>
      <c r="X77">
        <f>STANDARDIZE(D77,AVERAGE($D$2:$D$184),_xlfn.STDEV.S($D$2:$D$184))</f>
        <v>1.1997728001867418</v>
      </c>
      <c r="Y77">
        <f>STANDARDIZE(E77,AVERAGE($E$2:$E$184),_xlfn.STDEV.S($E$2:$E$184))</f>
        <v>-0.18447531184215002</v>
      </c>
      <c r="Z77">
        <f>STANDARDIZE(F77,AVERAGE($F$2:$F$184),_xlfn.STDEV.S($F$2:$F$184))</f>
        <v>-0.11946329418410136</v>
      </c>
      <c r="AA77">
        <f>STANDARDIZE(G77,AVERAGE($G$2:$G$184),_xlfn.STDEV.S($G$2:$G$184))</f>
        <v>-9.2175088937514096E-2</v>
      </c>
      <c r="AB77">
        <f>STANDARDIZE(H77,AVERAGE($H$2:$H$184),_xlfn.STDEV.S($H$2:$H$184))</f>
        <v>-0.30172790141112721</v>
      </c>
      <c r="AC77">
        <f>STANDARDIZE(I77,AVERAGE($I$2:$I$184),_xlfn.STDEV.S($I$2:$I$184))</f>
        <v>0.50324392203424007</v>
      </c>
      <c r="AD77">
        <f>STANDARDIZE(J77,AVERAGE($J$2:$J$184),_xlfn.STDEV.S($J$2:$J$184))</f>
        <v>0.94388657658595221</v>
      </c>
      <c r="AE77">
        <f>STANDARDIZE(K77,AVERAGE($K$2:$K$184),_xlfn.STDEV.S($K$2:$K$184))</f>
        <v>-0.24223284769287798</v>
      </c>
      <c r="AF77">
        <f>STANDARDIZE(L77,AVERAGE($L$2:$L$184),_xlfn.STDEV.S($L$2:$L$184))</f>
        <v>-0.56802360203657898</v>
      </c>
      <c r="AG77">
        <f>STANDARDIZE(M77,AVERAGE($M$2:$M$184),_xlfn.STDEV.S($M$2:$M$184))</f>
        <v>2.8440988850223214</v>
      </c>
      <c r="AH77">
        <f>STANDARDIZE(N77,AVERAGE($N$2:$N$184),_xlfn.STDEV.S($N$2:$N$184))</f>
        <v>-0.2361785518252727</v>
      </c>
      <c r="AI77">
        <f>STANDARDIZE(O77,AVERAGE($O$2:$O$184),_xlfn.STDEV.S($O$2:$O$184))</f>
        <v>0.70290744759603596</v>
      </c>
      <c r="AJ77">
        <f>STANDARDIZE(P77,AVERAGE($P$2:$P$184),_xlfn.STDEV.S($P$2:$P$184))</f>
        <v>0.15459610216522307</v>
      </c>
      <c r="AK77">
        <f>STANDARDIZE(Q77,AVERAGE($Q$2:$Q$184),_xlfn.STDEV.S($Q$2:$Q$184))</f>
        <v>-0.30034277040283386</v>
      </c>
      <c r="AL77">
        <f>STANDARDIZE(R77,AVERAGE($R$2:$R$184),_xlfn.STDEV.S($R$2:$R$184))</f>
        <v>0.70848898922891457</v>
      </c>
      <c r="AM77">
        <f>STANDARDIZE(S77,AVERAGE($S$2:$S$184),_xlfn.STDEV.S($S$2:$S$184))</f>
        <v>0.11815078916255763</v>
      </c>
      <c r="AN77">
        <f>SUM(V77:AM77)</f>
        <v>5.2149988766550122</v>
      </c>
    </row>
    <row r="78" spans="1:40" x14ac:dyDescent="0.35">
      <c r="A78" s="3" t="s">
        <v>1</v>
      </c>
      <c r="B78" s="1">
        <v>0</v>
      </c>
      <c r="C78" s="1">
        <v>17</v>
      </c>
      <c r="D78" s="1">
        <v>64</v>
      </c>
      <c r="E78" s="1">
        <v>0</v>
      </c>
      <c r="F78" s="1">
        <v>14</v>
      </c>
      <c r="G78" s="1">
        <v>0</v>
      </c>
      <c r="H78" s="1">
        <v>0</v>
      </c>
      <c r="I78" s="1">
        <v>38</v>
      </c>
      <c r="J78" s="1">
        <v>0</v>
      </c>
      <c r="K78" s="1">
        <v>0</v>
      </c>
      <c r="L78" s="1">
        <v>494</v>
      </c>
      <c r="M78" s="1">
        <v>14</v>
      </c>
      <c r="N78" s="1">
        <v>0</v>
      </c>
      <c r="O78" s="1">
        <v>263</v>
      </c>
      <c r="P78" s="1">
        <v>34</v>
      </c>
      <c r="Q78" s="1">
        <v>0</v>
      </c>
      <c r="R78" s="1">
        <v>480</v>
      </c>
      <c r="S78" s="1">
        <v>63</v>
      </c>
      <c r="T78">
        <v>101.01</v>
      </c>
      <c r="U78" s="1" t="s">
        <v>1281</v>
      </c>
      <c r="V78">
        <f>STANDARDIZE(B78,AVERAGE($B$2:$B$184),_xlfn.STDEV.S($B$2:$B$184))</f>
        <v>-0.23707875453872684</v>
      </c>
      <c r="W78">
        <f>STANDARDIZE(C78,AVERAGE($C$2:$C$184),_xlfn.STDEV.S($C$2:$C$184))</f>
        <v>-0.62221631070102201</v>
      </c>
      <c r="X78">
        <f>STANDARDIZE(D78,AVERAGE($D$2:$D$184),_xlfn.STDEV.S($D$2:$D$184))</f>
        <v>1.0044857662554565</v>
      </c>
      <c r="Y78">
        <f>STANDARDIZE(E78,AVERAGE($E$2:$E$184),_xlfn.STDEV.S($E$2:$E$184))</f>
        <v>-0.18447531184215002</v>
      </c>
      <c r="Z78">
        <f>STANDARDIZE(F78,AVERAGE($F$2:$F$184),_xlfn.STDEV.S($F$2:$F$184))</f>
        <v>-0.94901138777422733</v>
      </c>
      <c r="AA78">
        <f>STANDARDIZE(G78,AVERAGE($G$2:$G$184),_xlfn.STDEV.S($G$2:$G$184))</f>
        <v>-0.95653124125684241</v>
      </c>
      <c r="AB78">
        <f>STANDARDIZE(H78,AVERAGE($H$2:$H$184),_xlfn.STDEV.S($H$2:$H$184))</f>
        <v>-0.30172790141112721</v>
      </c>
      <c r="AC78">
        <f>STANDARDIZE(I78,AVERAGE($I$2:$I$184),_xlfn.STDEV.S($I$2:$I$184))</f>
        <v>-1.1366947612335618</v>
      </c>
      <c r="AD78">
        <f>STANDARDIZE(J78,AVERAGE($J$2:$J$184),_xlfn.STDEV.S($J$2:$J$184))</f>
        <v>-0.92174653578669641</v>
      </c>
      <c r="AE78">
        <f>STANDARDIZE(K78,AVERAGE($K$2:$K$184),_xlfn.STDEV.S($K$2:$K$184))</f>
        <v>-0.24223284769287798</v>
      </c>
      <c r="AF78">
        <f>STANDARDIZE(L78,AVERAGE($L$2:$L$184),_xlfn.STDEV.S($L$2:$L$184))</f>
        <v>2.7505967229024675</v>
      </c>
      <c r="AG78">
        <f>STANDARDIZE(M78,AVERAGE($M$2:$M$184),_xlfn.STDEV.S($M$2:$M$184))</f>
        <v>-0.47347004561807821</v>
      </c>
      <c r="AH78">
        <f>STANDARDIZE(N78,AVERAGE($N$2:$N$184),_xlfn.STDEV.S($N$2:$N$184))</f>
        <v>-0.2361785518252727</v>
      </c>
      <c r="AI78">
        <f>STANDARDIZE(O78,AVERAGE($O$2:$O$184),_xlfn.STDEV.S($O$2:$O$184))</f>
        <v>0.11647621036907656</v>
      </c>
      <c r="AJ78">
        <f>STANDARDIZE(P78,AVERAGE($P$2:$P$184),_xlfn.STDEV.S($P$2:$P$184))</f>
        <v>0.3347941065998461</v>
      </c>
      <c r="AK78">
        <f>STANDARDIZE(Q78,AVERAGE($Q$2:$Q$184),_xlfn.STDEV.S($Q$2:$Q$184))</f>
        <v>-0.30034277040283386</v>
      </c>
      <c r="AL78">
        <f>STANDARDIZE(R78,AVERAGE($R$2:$R$184),_xlfn.STDEV.S($R$2:$R$184))</f>
        <v>-0.17040808213316297</v>
      </c>
      <c r="AM78">
        <f>STANDARDIZE(S78,AVERAGE($S$2:$S$184),_xlfn.STDEV.S($S$2:$S$184))</f>
        <v>1.0167105571313078</v>
      </c>
      <c r="AN78">
        <f>SUM(V78:AM78)</f>
        <v>-1.5090511389584254</v>
      </c>
    </row>
    <row r="79" spans="1:40" x14ac:dyDescent="0.35">
      <c r="A79" s="3" t="s">
        <v>1</v>
      </c>
      <c r="B79" s="1">
        <v>0</v>
      </c>
      <c r="C79" s="1">
        <v>14</v>
      </c>
      <c r="D79" s="1">
        <v>0</v>
      </c>
      <c r="E79" s="1">
        <v>0</v>
      </c>
      <c r="F79" s="1">
        <v>0</v>
      </c>
      <c r="G79" s="1">
        <v>0</v>
      </c>
      <c r="H79" s="1">
        <v>14</v>
      </c>
      <c r="I79" s="1">
        <v>27</v>
      </c>
      <c r="J79" s="1">
        <v>12</v>
      </c>
      <c r="K79" s="1">
        <v>0</v>
      </c>
      <c r="L79" s="1">
        <v>46</v>
      </c>
      <c r="M79" s="1">
        <v>65</v>
      </c>
      <c r="N79" s="1">
        <v>0</v>
      </c>
      <c r="O79" s="1">
        <v>230</v>
      </c>
      <c r="P79" s="1">
        <v>39</v>
      </c>
      <c r="Q79" s="1">
        <v>0</v>
      </c>
      <c r="R79" s="1">
        <v>598</v>
      </c>
      <c r="S79" s="1">
        <v>0</v>
      </c>
      <c r="T79">
        <v>101.02</v>
      </c>
      <c r="U79" s="1" t="s">
        <v>1281</v>
      </c>
      <c r="V79">
        <f>STANDARDIZE(B79,AVERAGE($B$2:$B$184),_xlfn.STDEV.S($B$2:$B$184))</f>
        <v>-0.23707875453872684</v>
      </c>
      <c r="W79">
        <f>STANDARDIZE(C79,AVERAGE($C$2:$C$184),_xlfn.STDEV.S($C$2:$C$184))</f>
        <v>-0.65760760313521816</v>
      </c>
      <c r="X79">
        <f>STANDARDIZE(D79,AVERAGE($D$2:$D$184),_xlfn.STDEV.S($D$2:$D$184))</f>
        <v>-0.78099568683058185</v>
      </c>
      <c r="Y79">
        <f>STANDARDIZE(E79,AVERAGE($E$2:$E$184),_xlfn.STDEV.S($E$2:$E$184))</f>
        <v>-0.18447531184215002</v>
      </c>
      <c r="Z79">
        <f>STANDARDIZE(F79,AVERAGE($F$2:$F$184),_xlfn.STDEV.S($F$2:$F$184))</f>
        <v>-1.1276832848551777</v>
      </c>
      <c r="AA79">
        <f>STANDARDIZE(G79,AVERAGE($G$2:$G$184),_xlfn.STDEV.S($G$2:$G$184))</f>
        <v>-0.95653124125684241</v>
      </c>
      <c r="AB79">
        <f>STANDARDIZE(H79,AVERAGE($H$2:$H$184),_xlfn.STDEV.S($H$2:$H$184))</f>
        <v>4.4996813123485495</v>
      </c>
      <c r="AC79">
        <f>STANDARDIZE(I79,AVERAGE($I$2:$I$184),_xlfn.STDEV.S($I$2:$I$184))</f>
        <v>-1.234204628887323</v>
      </c>
      <c r="AD79">
        <f>STANDARDIZE(J79,AVERAGE($J$2:$J$184),_xlfn.STDEV.S($J$2:$J$184))</f>
        <v>-0.69560918883243594</v>
      </c>
      <c r="AE79">
        <f>STANDARDIZE(K79,AVERAGE($K$2:$K$184),_xlfn.STDEV.S($K$2:$K$184))</f>
        <v>-0.24223284769287798</v>
      </c>
      <c r="AF79">
        <f>STANDARDIZE(L79,AVERAGE($L$2:$L$184),_xlfn.STDEV.S($L$2:$L$184))</f>
        <v>-1.1825829214697359</v>
      </c>
      <c r="AG79">
        <f>STANDARDIZE(M79,AVERAGE($M$2:$M$184),_xlfn.STDEV.S($M$2:$M$184))</f>
        <v>1.3264875656868196</v>
      </c>
      <c r="AH79">
        <f>STANDARDIZE(N79,AVERAGE($N$2:$N$184),_xlfn.STDEV.S($N$2:$N$184))</f>
        <v>-0.2361785518252727</v>
      </c>
      <c r="AI79">
        <f>STANDARDIZE(O79,AVERAGE($O$2:$O$184),_xlfn.STDEV.S($O$2:$O$184))</f>
        <v>-0.15230477335994652</v>
      </c>
      <c r="AJ79">
        <f>STANDARDIZE(P79,AVERAGE($P$2:$P$184),_xlfn.STDEV.S($P$2:$P$184))</f>
        <v>0.51499211103446918</v>
      </c>
      <c r="AK79">
        <f>STANDARDIZE(Q79,AVERAGE($Q$2:$Q$184),_xlfn.STDEV.S($Q$2:$Q$184))</f>
        <v>-0.30034277040283386</v>
      </c>
      <c r="AL79">
        <f>STANDARDIZE(R79,AVERAGE($R$2:$R$184),_xlfn.STDEV.S($R$2:$R$184))</f>
        <v>0.17644761827060007</v>
      </c>
      <c r="AM79">
        <f>STANDARDIZE(S79,AVERAGE($S$2:$S$184),_xlfn.STDEV.S($S$2:$S$184))</f>
        <v>-0.75232898605716891</v>
      </c>
      <c r="AN79">
        <f>SUM(V79:AM79)</f>
        <v>-2.2225479436458531</v>
      </c>
    </row>
    <row r="80" spans="1:40" x14ac:dyDescent="0.35">
      <c r="A80" s="3" t="s">
        <v>1</v>
      </c>
      <c r="B80" s="1">
        <v>0</v>
      </c>
      <c r="C80" s="1">
        <v>28</v>
      </c>
      <c r="D80" s="1">
        <v>0</v>
      </c>
      <c r="E80" s="1">
        <v>0</v>
      </c>
      <c r="F80" s="1">
        <v>53</v>
      </c>
      <c r="G80" s="1">
        <v>19</v>
      </c>
      <c r="H80" s="1">
        <v>0</v>
      </c>
      <c r="I80" s="1">
        <v>57</v>
      </c>
      <c r="J80" s="1">
        <v>73</v>
      </c>
      <c r="K80" s="1">
        <v>0</v>
      </c>
      <c r="L80" s="1">
        <v>299</v>
      </c>
      <c r="M80" s="1">
        <v>98</v>
      </c>
      <c r="N80" s="1">
        <v>0</v>
      </c>
      <c r="O80" s="1">
        <v>502</v>
      </c>
      <c r="P80" s="1">
        <v>32</v>
      </c>
      <c r="Q80" s="1">
        <v>0</v>
      </c>
      <c r="R80" s="1">
        <v>592</v>
      </c>
      <c r="S80" s="1">
        <v>105</v>
      </c>
      <c r="T80">
        <v>102.01</v>
      </c>
      <c r="U80" s="1" t="s">
        <v>1281</v>
      </c>
      <c r="V80">
        <f>STANDARDIZE(B80,AVERAGE($B$2:$B$184),_xlfn.STDEV.S($B$2:$B$184))</f>
        <v>-0.23707875453872684</v>
      </c>
      <c r="W80">
        <f>STANDARDIZE(C80,AVERAGE($C$2:$C$184),_xlfn.STDEV.S($C$2:$C$184))</f>
        <v>-0.4924482384423029</v>
      </c>
      <c r="X80">
        <f>STANDARDIZE(D80,AVERAGE($D$2:$D$184),_xlfn.STDEV.S($D$2:$D$184))</f>
        <v>-0.78099568683058185</v>
      </c>
      <c r="Y80">
        <f>STANDARDIZE(E80,AVERAGE($E$2:$E$184),_xlfn.STDEV.S($E$2:$E$184))</f>
        <v>-0.18447531184215002</v>
      </c>
      <c r="Z80">
        <f>STANDARDIZE(F80,AVERAGE($F$2:$F$184),_xlfn.STDEV.S($F$2:$F$184))</f>
        <v>-0.45128253162015175</v>
      </c>
      <c r="AA80">
        <f>STANDARDIZE(G80,AVERAGE($G$2:$G$184),_xlfn.STDEV.S($G$2:$G$184))</f>
        <v>-0.45887163840632006</v>
      </c>
      <c r="AB80">
        <f>STANDARDIZE(H80,AVERAGE($H$2:$H$184),_xlfn.STDEV.S($H$2:$H$184))</f>
        <v>-0.30172790141112721</v>
      </c>
      <c r="AC80">
        <f>STANDARDIZE(I80,AVERAGE($I$2:$I$184),_xlfn.STDEV.S($I$2:$I$184))</f>
        <v>-0.96826862619524701</v>
      </c>
      <c r="AD80">
        <f>STANDARDIZE(J80,AVERAGE($J$2:$J$184),_xlfn.STDEV.S($J$2:$J$184))</f>
        <v>0.45392232485172129</v>
      </c>
      <c r="AE80">
        <f>STANDARDIZE(K80,AVERAGE($K$2:$K$184),_xlfn.STDEV.S($K$2:$K$184))</f>
        <v>-0.24223284769287798</v>
      </c>
      <c r="AF80">
        <f>STANDARDIZE(L80,AVERAGE($L$2:$L$184),_xlfn.STDEV.S($L$2:$L$184))</f>
        <v>1.0386100473386739</v>
      </c>
      <c r="AG80">
        <f>STANDARDIZE(M80,AVERAGE($M$2:$M$184),_xlfn.STDEV.S($M$2:$M$184))</f>
        <v>2.4911660200605765</v>
      </c>
      <c r="AH80">
        <f>STANDARDIZE(N80,AVERAGE($N$2:$N$184),_xlfn.STDEV.S($N$2:$N$184))</f>
        <v>-0.2361785518252727</v>
      </c>
      <c r="AI80">
        <f>STANDARDIZE(O80,AVERAGE($O$2:$O$184),_xlfn.STDEV.S($O$2:$O$184))</f>
        <v>2.0631021228307893</v>
      </c>
      <c r="AJ80">
        <f>STANDARDIZE(P80,AVERAGE($P$2:$P$184),_xlfn.STDEV.S($P$2:$P$184))</f>
        <v>0.26271490482599691</v>
      </c>
      <c r="AK80">
        <f>STANDARDIZE(Q80,AVERAGE($Q$2:$Q$184),_xlfn.STDEV.S($Q$2:$Q$184))</f>
        <v>-0.30034277040283386</v>
      </c>
      <c r="AL80">
        <f>STANDARDIZE(R80,AVERAGE($R$2:$R$184),_xlfn.STDEV.S($R$2:$R$184))</f>
        <v>0.15881088774159519</v>
      </c>
      <c r="AM80">
        <f>STANDARDIZE(S80,AVERAGE($S$2:$S$184),_xlfn.STDEV.S($S$2:$S$184))</f>
        <v>2.196070252590292</v>
      </c>
      <c r="AN80">
        <f>SUM(V80:AM80)</f>
        <v>4.0104937010320532</v>
      </c>
    </row>
    <row r="81" spans="1:40" x14ac:dyDescent="0.35">
      <c r="A81" s="3" t="s">
        <v>1</v>
      </c>
      <c r="B81" s="1">
        <v>0</v>
      </c>
      <c r="C81" s="1">
        <v>13</v>
      </c>
      <c r="D81" s="1">
        <v>0</v>
      </c>
      <c r="E81" s="1">
        <v>0</v>
      </c>
      <c r="F81" s="1">
        <v>36</v>
      </c>
      <c r="G81" s="1">
        <v>0</v>
      </c>
      <c r="H81" s="1">
        <v>0</v>
      </c>
      <c r="I81" s="1">
        <v>48</v>
      </c>
      <c r="J81" s="1">
        <v>0</v>
      </c>
      <c r="K81" s="1">
        <v>0</v>
      </c>
      <c r="L81" s="1">
        <v>101</v>
      </c>
      <c r="M81" s="1">
        <v>0</v>
      </c>
      <c r="N81" s="1">
        <v>0</v>
      </c>
      <c r="O81" s="1">
        <v>177</v>
      </c>
      <c r="P81" s="1">
        <v>36</v>
      </c>
      <c r="Q81" s="1">
        <v>0</v>
      </c>
      <c r="R81" s="5">
        <v>1020</v>
      </c>
      <c r="S81" s="1">
        <v>18</v>
      </c>
      <c r="T81">
        <v>102.03</v>
      </c>
      <c r="U81" s="1" t="s">
        <v>1281</v>
      </c>
      <c r="V81">
        <f>STANDARDIZE(B81,AVERAGE($B$2:$B$184),_xlfn.STDEV.S($B$2:$B$184))</f>
        <v>-0.23707875453872684</v>
      </c>
      <c r="W81">
        <f>STANDARDIZE(C81,AVERAGE($C$2:$C$184),_xlfn.STDEV.S($C$2:$C$184))</f>
        <v>-0.66940470061328361</v>
      </c>
      <c r="X81">
        <f>STANDARDIZE(D81,AVERAGE($D$2:$D$184),_xlfn.STDEV.S($D$2:$D$184))</f>
        <v>-0.78099568683058185</v>
      </c>
      <c r="Y81">
        <f>STANDARDIZE(E81,AVERAGE($E$2:$E$184),_xlfn.STDEV.S($E$2:$E$184))</f>
        <v>-0.18447531184215002</v>
      </c>
      <c r="Z81">
        <f>STANDARDIZE(F81,AVERAGE($F$2:$F$184),_xlfn.STDEV.S($F$2:$F$184))</f>
        <v>-0.66824126378987703</v>
      </c>
      <c r="AA81">
        <f>STANDARDIZE(G81,AVERAGE($G$2:$G$184),_xlfn.STDEV.S($G$2:$G$184))</f>
        <v>-0.95653124125684241</v>
      </c>
      <c r="AB81">
        <f>STANDARDIZE(H81,AVERAGE($H$2:$H$184),_xlfn.STDEV.S($H$2:$H$184))</f>
        <v>-0.30172790141112721</v>
      </c>
      <c r="AC81">
        <f>STANDARDIZE(I81,AVERAGE($I$2:$I$184),_xlfn.STDEV.S($I$2:$I$184))</f>
        <v>-1.0480494270028697</v>
      </c>
      <c r="AD81">
        <f>STANDARDIZE(J81,AVERAGE($J$2:$J$184),_xlfn.STDEV.S($J$2:$J$184))</f>
        <v>-0.92174653578669641</v>
      </c>
      <c r="AE81">
        <f>STANDARDIZE(K81,AVERAGE($K$2:$K$184),_xlfn.STDEV.S($K$2:$K$184))</f>
        <v>-0.24223284769287798</v>
      </c>
      <c r="AF81">
        <f>STANDARDIZE(L81,AVERAGE($L$2:$L$184),_xlfn.STDEV.S($L$2:$L$184))</f>
        <v>-0.69971488477225552</v>
      </c>
      <c r="AG81">
        <f>STANDARDIZE(M81,AVERAGE($M$2:$M$184),_xlfn.STDEV.S($M$2:$M$184))</f>
        <v>-0.96757605656452073</v>
      </c>
      <c r="AH81">
        <f>STANDARDIZE(N81,AVERAGE($N$2:$N$184),_xlfn.STDEV.S($N$2:$N$184))</f>
        <v>-0.2361785518252727</v>
      </c>
      <c r="AI81">
        <f>STANDARDIZE(O81,AVERAGE($O$2:$O$184),_xlfn.STDEV.S($O$2:$O$184))</f>
        <v>-0.58398332298534716</v>
      </c>
      <c r="AJ81">
        <f>STANDARDIZE(P81,AVERAGE($P$2:$P$184),_xlfn.STDEV.S($P$2:$P$184))</f>
        <v>0.40687330837369534</v>
      </c>
      <c r="AK81">
        <f>STANDARDIZE(Q81,AVERAGE($Q$2:$Q$184),_xlfn.STDEV.S($Q$2:$Q$184))</f>
        <v>-0.30034277040283386</v>
      </c>
      <c r="AL81">
        <f>STANDARDIZE(R81,AVERAGE($R$2:$R$184),_xlfn.STDEV.S($R$2:$R$184))</f>
        <v>1.416897665477278</v>
      </c>
      <c r="AM81">
        <f>STANDARDIZE(S81,AVERAGE($S$2:$S$184),_xlfn.STDEV.S($S$2:$S$184))</f>
        <v>-0.24688911657474705</v>
      </c>
      <c r="AN81">
        <f>SUM(V81:AM81)</f>
        <v>-7.2213974000390362</v>
      </c>
    </row>
    <row r="82" spans="1:40" x14ac:dyDescent="0.35">
      <c r="A82" s="3" t="s">
        <v>1</v>
      </c>
      <c r="B82" s="1">
        <v>0</v>
      </c>
      <c r="C82" s="1">
        <v>56</v>
      </c>
      <c r="D82" s="1">
        <v>16</v>
      </c>
      <c r="E82" s="1">
        <v>0</v>
      </c>
      <c r="F82" s="1">
        <v>2</v>
      </c>
      <c r="G82" s="1">
        <v>0</v>
      </c>
      <c r="H82" s="1">
        <v>0</v>
      </c>
      <c r="I82" s="1">
        <v>96</v>
      </c>
      <c r="J82" s="1">
        <v>2</v>
      </c>
      <c r="K82" s="1">
        <v>0</v>
      </c>
      <c r="L82" s="1">
        <v>72</v>
      </c>
      <c r="M82" s="1">
        <v>0</v>
      </c>
      <c r="N82" s="1">
        <v>20</v>
      </c>
      <c r="O82" s="1">
        <v>187</v>
      </c>
      <c r="P82" s="1">
        <v>0</v>
      </c>
      <c r="Q82" s="1">
        <v>0</v>
      </c>
      <c r="R82" s="1">
        <v>504</v>
      </c>
      <c r="S82" s="1">
        <v>19</v>
      </c>
      <c r="T82">
        <v>102.04</v>
      </c>
      <c r="U82" s="1" t="s">
        <v>1281</v>
      </c>
      <c r="V82">
        <f>STANDARDIZE(B82,AVERAGE($B$2:$B$184),_xlfn.STDEV.S($B$2:$B$184))</f>
        <v>-0.23707875453872684</v>
      </c>
      <c r="W82">
        <f>STANDARDIZE(C82,AVERAGE($C$2:$C$184),_xlfn.STDEV.S($C$2:$C$184))</f>
        <v>-0.16212950905647225</v>
      </c>
      <c r="X82">
        <f>STANDARDIZE(D82,AVERAGE($D$2:$D$184),_xlfn.STDEV.S($D$2:$D$184))</f>
        <v>-0.33462532355907226</v>
      </c>
      <c r="Y82">
        <f>STANDARDIZE(E82,AVERAGE($E$2:$E$184),_xlfn.STDEV.S($E$2:$E$184))</f>
        <v>-0.18447531184215002</v>
      </c>
      <c r="Z82">
        <f>STANDARDIZE(F82,AVERAGE($F$2:$F$184),_xlfn.STDEV.S($F$2:$F$184))</f>
        <v>-1.1021587281293275</v>
      </c>
      <c r="AA82">
        <f>STANDARDIZE(G82,AVERAGE($G$2:$G$184),_xlfn.STDEV.S($G$2:$G$184))</f>
        <v>-0.95653124125684241</v>
      </c>
      <c r="AB82">
        <f>STANDARDIZE(H82,AVERAGE($H$2:$H$184),_xlfn.STDEV.S($H$2:$H$184))</f>
        <v>-0.30172790141112721</v>
      </c>
      <c r="AC82">
        <f>STANDARDIZE(I82,AVERAGE($I$2:$I$184),_xlfn.STDEV.S($I$2:$I$184))</f>
        <v>-0.62255182269554821</v>
      </c>
      <c r="AD82">
        <f>STANDARDIZE(J82,AVERAGE($J$2:$J$184),_xlfn.STDEV.S($J$2:$J$184))</f>
        <v>-0.88405697796098637</v>
      </c>
      <c r="AE82">
        <f>STANDARDIZE(K82,AVERAGE($K$2:$K$184),_xlfn.STDEV.S($K$2:$K$184))</f>
        <v>-0.24223284769287798</v>
      </c>
      <c r="AF82">
        <f>STANDARDIZE(L82,AVERAGE($L$2:$L$184),_xlfn.STDEV.S($L$2:$L$184))</f>
        <v>-0.95431803139456328</v>
      </c>
      <c r="AG82">
        <f>STANDARDIZE(M82,AVERAGE($M$2:$M$184),_xlfn.STDEV.S($M$2:$M$184))</f>
        <v>-0.96757605656452073</v>
      </c>
      <c r="AH82">
        <f>STANDARDIZE(N82,AVERAGE($N$2:$N$184),_xlfn.STDEV.S($N$2:$N$184))</f>
        <v>4.0643861232020804</v>
      </c>
      <c r="AI82">
        <f>STANDARDIZE(O82,AVERAGE($O$2:$O$184),_xlfn.STDEV.S($O$2:$O$184))</f>
        <v>-0.50253454003715836</v>
      </c>
      <c r="AJ82">
        <f>STANDARDIZE(P82,AVERAGE($P$2:$P$184),_xlfn.STDEV.S($P$2:$P$184))</f>
        <v>-0.89055232355559055</v>
      </c>
      <c r="AK82">
        <f>STANDARDIZE(Q82,AVERAGE($Q$2:$Q$184),_xlfn.STDEV.S($Q$2:$Q$184))</f>
        <v>-0.30034277040283386</v>
      </c>
      <c r="AL82">
        <f>STANDARDIZE(R82,AVERAGE($R$2:$R$184),_xlfn.STDEV.S($R$2:$R$184))</f>
        <v>-9.9861160017143361E-2</v>
      </c>
      <c r="AM82">
        <f>STANDARDIZE(S82,AVERAGE($S$2:$S$184),_xlfn.STDEV.S($S$2:$S$184))</f>
        <v>-0.21880912382572362</v>
      </c>
      <c r="AN82">
        <f>SUM(V82:AM82)</f>
        <v>-4.8971763007385833</v>
      </c>
    </row>
    <row r="83" spans="1:40" x14ac:dyDescent="0.35">
      <c r="A83" s="3" t="s">
        <v>1</v>
      </c>
      <c r="B83" s="1">
        <v>0</v>
      </c>
      <c r="C83" s="1">
        <v>115</v>
      </c>
      <c r="D83" s="1">
        <v>73</v>
      </c>
      <c r="E83" s="1">
        <v>0</v>
      </c>
      <c r="F83" s="1">
        <v>148</v>
      </c>
      <c r="G83" s="1">
        <v>16</v>
      </c>
      <c r="H83" s="1">
        <v>9</v>
      </c>
      <c r="I83" s="1">
        <v>230</v>
      </c>
      <c r="J83" s="1">
        <v>33</v>
      </c>
      <c r="K83" s="1">
        <v>0</v>
      </c>
      <c r="L83" s="1">
        <v>162</v>
      </c>
      <c r="M83" s="1">
        <v>125</v>
      </c>
      <c r="N83" s="1">
        <v>0</v>
      </c>
      <c r="O83" s="1">
        <v>497</v>
      </c>
      <c r="P83" s="1">
        <v>35</v>
      </c>
      <c r="Q83" s="1">
        <v>8</v>
      </c>
      <c r="R83" s="1">
        <v>514</v>
      </c>
      <c r="S83" s="1">
        <v>22</v>
      </c>
      <c r="T83">
        <v>103.01</v>
      </c>
      <c r="U83" s="1" t="s">
        <v>1281</v>
      </c>
      <c r="V83">
        <f>STANDARDIZE(B83,AVERAGE($B$2:$B$184),_xlfn.STDEV.S($B$2:$B$184))</f>
        <v>-0.23707875453872684</v>
      </c>
      <c r="W83">
        <f>STANDARDIZE(C83,AVERAGE($C$2:$C$184),_xlfn.STDEV.S($C$2:$C$184))</f>
        <v>0.53389924214938511</v>
      </c>
      <c r="X83">
        <f>STANDARDIZE(D83,AVERAGE($D$2:$D$184),_xlfn.STDEV.S($D$2:$D$184))</f>
        <v>1.2555690955956806</v>
      </c>
      <c r="Y83">
        <f>STANDARDIZE(E83,AVERAGE($E$2:$E$184),_xlfn.STDEV.S($E$2:$E$184))</f>
        <v>-0.18447531184215002</v>
      </c>
      <c r="Z83">
        <f>STANDARDIZE(F83,AVERAGE($F$2:$F$184),_xlfn.STDEV.S($F$2:$F$184))</f>
        <v>0.76113391285772469</v>
      </c>
      <c r="AA83">
        <f>STANDARDIZE(G83,AVERAGE($G$2:$G$184),_xlfn.STDEV.S($G$2:$G$184))</f>
        <v>-0.53744947043534996</v>
      </c>
      <c r="AB83">
        <f>STANDARDIZE(H83,AVERAGE($H$2:$H$184),_xlfn.STDEV.S($H$2:$H$184))</f>
        <v>2.784892307434379</v>
      </c>
      <c r="AC83">
        <f>STANDARDIZE(I83,AVERAGE($I$2:$I$184),_xlfn.STDEV.S($I$2:$I$184))</f>
        <v>0.56529565599572451</v>
      </c>
      <c r="AD83">
        <f>STANDARDIZE(J83,AVERAGE($J$2:$J$184),_xlfn.STDEV.S($J$2:$J$184))</f>
        <v>-0.29986883166248024</v>
      </c>
      <c r="AE83">
        <f>STANDARDIZE(K83,AVERAGE($K$2:$K$184),_xlfn.STDEV.S($K$2:$K$184))</f>
        <v>-0.24223284769287798</v>
      </c>
      <c r="AF83">
        <f>STANDARDIZE(L83,AVERAGE($L$2:$L$184),_xlfn.STDEV.S($L$2:$L$184))</f>
        <v>-0.16417033498050451</v>
      </c>
      <c r="AG83">
        <f>STANDARDIZE(M83,AVERAGE($M$2:$M$184),_xlfn.STDEV.S($M$2:$M$184))</f>
        <v>3.4440847554572871</v>
      </c>
      <c r="AH83">
        <f>STANDARDIZE(N83,AVERAGE($N$2:$N$184),_xlfn.STDEV.S($N$2:$N$184))</f>
        <v>-0.2361785518252727</v>
      </c>
      <c r="AI83">
        <f>STANDARDIZE(O83,AVERAGE($O$2:$O$184),_xlfn.STDEV.S($O$2:$O$184))</f>
        <v>2.0223777313566949</v>
      </c>
      <c r="AJ83">
        <f>STANDARDIZE(P83,AVERAGE($P$2:$P$184),_xlfn.STDEV.S($P$2:$P$184))</f>
        <v>0.37083370748677069</v>
      </c>
      <c r="AK83">
        <f>STANDARDIZE(Q83,AVERAGE($Q$2:$Q$184),_xlfn.STDEV.S($Q$2:$Q$184))</f>
        <v>2.1698921502137325</v>
      </c>
      <c r="AL83">
        <f>STANDARDIZE(R83,AVERAGE($R$2:$R$184),_xlfn.STDEV.S($R$2:$R$184))</f>
        <v>-7.0466609135468525E-2</v>
      </c>
      <c r="AM83">
        <f>STANDARDIZE(S83,AVERAGE($S$2:$S$184),_xlfn.STDEV.S($S$2:$S$184))</f>
        <v>-0.13456914557865329</v>
      </c>
      <c r="AN83">
        <f>SUM(V83:AM83)</f>
        <v>11.801488700855895</v>
      </c>
    </row>
    <row r="84" spans="1:40" x14ac:dyDescent="0.35">
      <c r="A84" s="3" t="s">
        <v>1</v>
      </c>
      <c r="B84" s="1">
        <v>0</v>
      </c>
      <c r="C84" s="1">
        <v>28</v>
      </c>
      <c r="D84" s="1">
        <v>0</v>
      </c>
      <c r="E84" s="1">
        <v>0</v>
      </c>
      <c r="F84" s="1">
        <v>44</v>
      </c>
      <c r="G84" s="1">
        <v>0</v>
      </c>
      <c r="H84" s="1">
        <v>0</v>
      </c>
      <c r="I84" s="1">
        <v>122</v>
      </c>
      <c r="J84" s="1">
        <v>0</v>
      </c>
      <c r="K84" s="1">
        <v>0</v>
      </c>
      <c r="L84" s="1">
        <v>98</v>
      </c>
      <c r="M84" s="1">
        <v>0</v>
      </c>
      <c r="N84" s="1">
        <v>0</v>
      </c>
      <c r="O84" s="1">
        <v>305</v>
      </c>
      <c r="P84" s="1">
        <v>5</v>
      </c>
      <c r="Q84" s="1">
        <v>0</v>
      </c>
      <c r="R84" s="1">
        <v>595</v>
      </c>
      <c r="S84" s="1">
        <v>39</v>
      </c>
      <c r="T84">
        <v>103.03</v>
      </c>
      <c r="U84" s="1" t="s">
        <v>1281</v>
      </c>
      <c r="V84">
        <f>STANDARDIZE(B84,AVERAGE($B$2:$B$184),_xlfn.STDEV.S($B$2:$B$184))</f>
        <v>-0.23707875453872684</v>
      </c>
      <c r="W84">
        <f>STANDARDIZE(C84,AVERAGE($C$2:$C$184),_xlfn.STDEV.S($C$2:$C$184))</f>
        <v>-0.4924482384423029</v>
      </c>
      <c r="X84">
        <f>STANDARDIZE(D84,AVERAGE($D$2:$D$184),_xlfn.STDEV.S($D$2:$D$184))</f>
        <v>-0.78099568683058185</v>
      </c>
      <c r="Y84">
        <f>STANDARDIZE(E84,AVERAGE($E$2:$E$184),_xlfn.STDEV.S($E$2:$E$184))</f>
        <v>-0.18447531184215002</v>
      </c>
      <c r="Z84">
        <f>STANDARDIZE(F84,AVERAGE($F$2:$F$184),_xlfn.STDEV.S($F$2:$F$184))</f>
        <v>-0.56614303688647694</v>
      </c>
      <c r="AA84">
        <f>STANDARDIZE(G84,AVERAGE($G$2:$G$184),_xlfn.STDEV.S($G$2:$G$184))</f>
        <v>-0.95653124125684241</v>
      </c>
      <c r="AB84">
        <f>STANDARDIZE(H84,AVERAGE($H$2:$H$184),_xlfn.STDEV.S($H$2:$H$184))</f>
        <v>-0.30172790141112721</v>
      </c>
      <c r="AC84">
        <f>STANDARDIZE(I84,AVERAGE($I$2:$I$184),_xlfn.STDEV.S($I$2:$I$184))</f>
        <v>-0.39207395369574904</v>
      </c>
      <c r="AD84">
        <f>STANDARDIZE(J84,AVERAGE($J$2:$J$184),_xlfn.STDEV.S($J$2:$J$184))</f>
        <v>-0.92174653578669641</v>
      </c>
      <c r="AE84">
        <f>STANDARDIZE(K84,AVERAGE($K$2:$K$184),_xlfn.STDEV.S($K$2:$K$184))</f>
        <v>-0.24223284769287798</v>
      </c>
      <c r="AF84">
        <f>STANDARDIZE(L84,AVERAGE($L$2:$L$184),_xlfn.STDEV.S($L$2:$L$184))</f>
        <v>-0.7260531413193908</v>
      </c>
      <c r="AG84">
        <f>STANDARDIZE(M84,AVERAGE($M$2:$M$184),_xlfn.STDEV.S($M$2:$M$184))</f>
        <v>-0.96757605656452073</v>
      </c>
      <c r="AH84">
        <f>STANDARDIZE(N84,AVERAGE($N$2:$N$184),_xlfn.STDEV.S($N$2:$N$184))</f>
        <v>-0.2361785518252727</v>
      </c>
      <c r="AI84">
        <f>STANDARDIZE(O84,AVERAGE($O$2:$O$184),_xlfn.STDEV.S($O$2:$O$184))</f>
        <v>0.45856109875146955</v>
      </c>
      <c r="AJ84">
        <f>STANDARDIZE(P84,AVERAGE($P$2:$P$184),_xlfn.STDEV.S($P$2:$P$184))</f>
        <v>-0.71035431912096758</v>
      </c>
      <c r="AK84">
        <f>STANDARDIZE(Q84,AVERAGE($Q$2:$Q$184),_xlfn.STDEV.S($Q$2:$Q$184))</f>
        <v>-0.30034277040283386</v>
      </c>
      <c r="AL84">
        <f>STANDARDIZE(R84,AVERAGE($R$2:$R$184),_xlfn.STDEV.S($R$2:$R$184))</f>
        <v>0.16762925300609763</v>
      </c>
      <c r="AM84">
        <f>STANDARDIZE(S84,AVERAGE($S$2:$S$184),_xlfn.STDEV.S($S$2:$S$184))</f>
        <v>0.34279073115474512</v>
      </c>
      <c r="AN84">
        <f>SUM(V84:AM84)</f>
        <v>-7.0469772647042035</v>
      </c>
    </row>
    <row r="85" spans="1:40" x14ac:dyDescent="0.35">
      <c r="A85" s="3" t="s">
        <v>1</v>
      </c>
      <c r="B85" s="1">
        <v>0</v>
      </c>
      <c r="C85" s="1">
        <v>13</v>
      </c>
      <c r="D85" s="1">
        <v>122</v>
      </c>
      <c r="E85" s="1">
        <v>14</v>
      </c>
      <c r="F85" s="1">
        <v>127</v>
      </c>
      <c r="G85" s="1">
        <v>38</v>
      </c>
      <c r="H85" s="1">
        <v>0</v>
      </c>
      <c r="I85" s="1">
        <v>269</v>
      </c>
      <c r="J85" s="1">
        <v>133</v>
      </c>
      <c r="K85" s="1">
        <v>0</v>
      </c>
      <c r="L85" s="1">
        <v>308</v>
      </c>
      <c r="M85" s="1">
        <v>0</v>
      </c>
      <c r="N85" s="1">
        <v>14</v>
      </c>
      <c r="O85" s="1">
        <v>326</v>
      </c>
      <c r="P85" s="1">
        <v>36</v>
      </c>
      <c r="Q85" s="1">
        <v>0</v>
      </c>
      <c r="R85" s="1">
        <v>857</v>
      </c>
      <c r="S85" s="1">
        <v>0</v>
      </c>
      <c r="T85">
        <v>103.04</v>
      </c>
      <c r="U85" s="1" t="s">
        <v>1281</v>
      </c>
      <c r="V85">
        <f>STANDARDIZE(B85,AVERAGE($B$2:$B$184),_xlfn.STDEV.S($B$2:$B$184))</f>
        <v>-0.23707875453872684</v>
      </c>
      <c r="W85">
        <f>STANDARDIZE(C85,AVERAGE($C$2:$C$184),_xlfn.STDEV.S($C$2:$C$184))</f>
        <v>-0.66940470061328361</v>
      </c>
      <c r="X85">
        <f>STANDARDIZE(D85,AVERAGE($D$2:$D$184),_xlfn.STDEV.S($D$2:$D$184))</f>
        <v>2.6225783331146784</v>
      </c>
      <c r="Y85">
        <f>STANDARDIZE(E85,AVERAGE($E$2:$E$184),_xlfn.STDEV.S($E$2:$E$184))</f>
        <v>1.7212736758174805</v>
      </c>
      <c r="Z85">
        <f>STANDARDIZE(F85,AVERAGE($F$2:$F$184),_xlfn.STDEV.S($F$2:$F$184))</f>
        <v>0.49312606723629937</v>
      </c>
      <c r="AA85">
        <f>STANDARDIZE(G85,AVERAGE($G$2:$G$184),_xlfn.STDEV.S($G$2:$G$184))</f>
        <v>3.8787964444202315E-2</v>
      </c>
      <c r="AB85">
        <f>STANDARDIZE(H85,AVERAGE($H$2:$H$184),_xlfn.STDEV.S($H$2:$H$184))</f>
        <v>-0.30172790141112721</v>
      </c>
      <c r="AC85">
        <f>STANDARDIZE(I85,AVERAGE($I$2:$I$184),_xlfn.STDEV.S($I$2:$I$184))</f>
        <v>0.9110124594954232</v>
      </c>
      <c r="AD85">
        <f>STANDARDIZE(J85,AVERAGE($J$2:$J$184),_xlfn.STDEV.S($J$2:$J$184))</f>
        <v>1.5846090596230233</v>
      </c>
      <c r="AE85">
        <f>STANDARDIZE(K85,AVERAGE($K$2:$K$184),_xlfn.STDEV.S($K$2:$K$184))</f>
        <v>-0.24223284769287798</v>
      </c>
      <c r="AF85">
        <f>STANDARDIZE(L85,AVERAGE($L$2:$L$184),_xlfn.STDEV.S($L$2:$L$184))</f>
        <v>1.1176248169800798</v>
      </c>
      <c r="AG85">
        <f>STANDARDIZE(M85,AVERAGE($M$2:$M$184),_xlfn.STDEV.S($M$2:$M$184))</f>
        <v>-0.96757605656452073</v>
      </c>
      <c r="AH85">
        <f>STANDARDIZE(N85,AVERAGE($N$2:$N$184),_xlfn.STDEV.S($N$2:$N$184))</f>
        <v>2.7742167206938744</v>
      </c>
      <c r="AI85">
        <f>STANDARDIZE(O85,AVERAGE($O$2:$O$184),_xlfn.STDEV.S($O$2:$O$184))</f>
        <v>0.62960354294266607</v>
      </c>
      <c r="AJ85">
        <f>STANDARDIZE(P85,AVERAGE($P$2:$P$184),_xlfn.STDEV.S($P$2:$P$184))</f>
        <v>0.40687330837369534</v>
      </c>
      <c r="AK85">
        <f>STANDARDIZE(Q85,AVERAGE($Q$2:$Q$184),_xlfn.STDEV.S($Q$2:$Q$184))</f>
        <v>-0.30034277040283386</v>
      </c>
      <c r="AL85">
        <f>STANDARDIZE(R85,AVERAGE($R$2:$R$184),_xlfn.STDEV.S($R$2:$R$184))</f>
        <v>0.93776648610597824</v>
      </c>
      <c r="AM85">
        <f>STANDARDIZE(S85,AVERAGE($S$2:$S$184),_xlfn.STDEV.S($S$2:$S$184))</f>
        <v>-0.75232898605716891</v>
      </c>
      <c r="AN85">
        <f>SUM(V85:AM85)</f>
        <v>9.7667804175468635</v>
      </c>
    </row>
    <row r="86" spans="1:40" x14ac:dyDescent="0.35">
      <c r="A86" s="3" t="s">
        <v>1</v>
      </c>
      <c r="B86" s="1">
        <v>0</v>
      </c>
      <c r="C86" s="1">
        <v>28</v>
      </c>
      <c r="D86" s="1">
        <v>111</v>
      </c>
      <c r="E86" s="1">
        <v>0</v>
      </c>
      <c r="F86" s="1">
        <v>107</v>
      </c>
      <c r="G86" s="1">
        <v>0</v>
      </c>
      <c r="H86" s="1">
        <v>0</v>
      </c>
      <c r="I86" s="1">
        <v>131</v>
      </c>
      <c r="J86" s="1">
        <v>0</v>
      </c>
      <c r="K86" s="1">
        <v>0</v>
      </c>
      <c r="L86" s="1">
        <v>145</v>
      </c>
      <c r="M86" s="1">
        <v>0</v>
      </c>
      <c r="N86" s="1">
        <v>0</v>
      </c>
      <c r="O86" s="1">
        <v>355</v>
      </c>
      <c r="P86" s="1">
        <v>0</v>
      </c>
      <c r="Q86" s="1">
        <v>0</v>
      </c>
      <c r="R86" s="5">
        <v>1746</v>
      </c>
      <c r="S86" s="1">
        <v>21</v>
      </c>
      <c r="T86">
        <v>103.05</v>
      </c>
      <c r="U86" s="1" t="s">
        <v>1281</v>
      </c>
      <c r="V86">
        <f>STANDARDIZE(B86,AVERAGE($B$2:$B$184),_xlfn.STDEV.S($B$2:$B$184))</f>
        <v>-0.23707875453872684</v>
      </c>
      <c r="W86">
        <f>STANDARDIZE(C86,AVERAGE($C$2:$C$184),_xlfn.STDEV.S($C$2:$C$184))</f>
        <v>-0.4924482384423029</v>
      </c>
      <c r="X86">
        <f>STANDARDIZE(D86,AVERAGE($D$2:$D$184),_xlfn.STDEV.S($D$2:$D$184))</f>
        <v>2.3156987083655158</v>
      </c>
      <c r="Y86">
        <f>STANDARDIZE(E86,AVERAGE($E$2:$E$184),_xlfn.STDEV.S($E$2:$E$184))</f>
        <v>-0.18447531184215002</v>
      </c>
      <c r="Z86">
        <f>STANDARDIZE(F86,AVERAGE($F$2:$F$184),_xlfn.STDEV.S($F$2:$F$184))</f>
        <v>0.23788049997779906</v>
      </c>
      <c r="AA86">
        <f>STANDARDIZE(G86,AVERAGE($G$2:$G$184),_xlfn.STDEV.S($G$2:$G$184))</f>
        <v>-0.95653124125684241</v>
      </c>
      <c r="AB86">
        <f>STANDARDIZE(H86,AVERAGE($H$2:$H$184),_xlfn.STDEV.S($H$2:$H$184))</f>
        <v>-0.30172790141112721</v>
      </c>
      <c r="AC86">
        <f>STANDARDIZE(I86,AVERAGE($I$2:$I$184),_xlfn.STDEV.S($I$2:$I$184))</f>
        <v>-0.31229315288812626</v>
      </c>
      <c r="AD86">
        <f>STANDARDIZE(J86,AVERAGE($J$2:$J$184),_xlfn.STDEV.S($J$2:$J$184))</f>
        <v>-0.92174653578669641</v>
      </c>
      <c r="AE86">
        <f>STANDARDIZE(K86,AVERAGE($K$2:$K$184),_xlfn.STDEV.S($K$2:$K$184))</f>
        <v>-0.24223284769287798</v>
      </c>
      <c r="AF86">
        <f>STANDARDIZE(L86,AVERAGE($L$2:$L$184),_xlfn.STDEV.S($L$2:$L$184))</f>
        <v>-0.31342045541427116</v>
      </c>
      <c r="AG86">
        <f>STANDARDIZE(M86,AVERAGE($M$2:$M$184),_xlfn.STDEV.S($M$2:$M$184))</f>
        <v>-0.96757605656452073</v>
      </c>
      <c r="AH86">
        <f>STANDARDIZE(N86,AVERAGE($N$2:$N$184),_xlfn.STDEV.S($N$2:$N$184))</f>
        <v>-0.2361785518252727</v>
      </c>
      <c r="AI86">
        <f>STANDARDIZE(O86,AVERAGE($O$2:$O$184),_xlfn.STDEV.S($O$2:$O$184))</f>
        <v>0.86580501349241357</v>
      </c>
      <c r="AJ86">
        <f>STANDARDIZE(P86,AVERAGE($P$2:$P$184),_xlfn.STDEV.S($P$2:$P$184))</f>
        <v>-0.89055232355559055</v>
      </c>
      <c r="AK86">
        <f>STANDARDIZE(Q86,AVERAGE($Q$2:$Q$184),_xlfn.STDEV.S($Q$2:$Q$184))</f>
        <v>-0.30034277040283386</v>
      </c>
      <c r="AL86">
        <f>STANDARDIZE(R86,AVERAGE($R$2:$R$184),_xlfn.STDEV.S($R$2:$R$184))</f>
        <v>3.5509420594868715</v>
      </c>
      <c r="AM86">
        <f>STANDARDIZE(S86,AVERAGE($S$2:$S$184),_xlfn.STDEV.S($S$2:$S$184))</f>
        <v>-0.16264913832767675</v>
      </c>
      <c r="AN86">
        <f>SUM(V86:AM86)</f>
        <v>0.45107300137358369</v>
      </c>
    </row>
    <row r="87" spans="1:40" x14ac:dyDescent="0.35">
      <c r="A87" s="3" t="s">
        <v>1</v>
      </c>
      <c r="B87" s="1">
        <v>0</v>
      </c>
      <c r="C87" s="1">
        <v>109</v>
      </c>
      <c r="D87" s="1">
        <v>28</v>
      </c>
      <c r="E87" s="1">
        <v>0</v>
      </c>
      <c r="F87" s="1">
        <v>140</v>
      </c>
      <c r="G87" s="1">
        <v>31</v>
      </c>
      <c r="H87" s="1">
        <v>0</v>
      </c>
      <c r="I87" s="1">
        <v>175</v>
      </c>
      <c r="J87" s="1">
        <v>17</v>
      </c>
      <c r="K87" s="1">
        <v>0</v>
      </c>
      <c r="L87" s="1">
        <v>239</v>
      </c>
      <c r="M87" s="1">
        <v>52</v>
      </c>
      <c r="N87" s="1">
        <v>0</v>
      </c>
      <c r="O87" s="1">
        <v>410</v>
      </c>
      <c r="P87" s="1">
        <v>0</v>
      </c>
      <c r="Q87" s="1">
        <v>0</v>
      </c>
      <c r="R87" s="1">
        <v>510</v>
      </c>
      <c r="S87" s="1">
        <v>41</v>
      </c>
      <c r="T87">
        <v>104.01</v>
      </c>
      <c r="U87" s="1" t="s">
        <v>1281</v>
      </c>
      <c r="V87">
        <f>STANDARDIZE(B87,AVERAGE($B$2:$B$184),_xlfn.STDEV.S($B$2:$B$184))</f>
        <v>-0.23707875453872684</v>
      </c>
      <c r="W87">
        <f>STANDARDIZE(C87,AVERAGE($C$2:$C$184),_xlfn.STDEV.S($C$2:$C$184))</f>
        <v>0.46311665728099288</v>
      </c>
      <c r="X87">
        <f>STANDARDIZE(D87,AVERAGE($D$2:$D$184),_xlfn.STDEV.S($D$2:$D$184))</f>
        <v>1.5244889455992338E-4</v>
      </c>
      <c r="Y87">
        <f>STANDARDIZE(E87,AVERAGE($E$2:$E$184),_xlfn.STDEV.S($E$2:$E$184))</f>
        <v>-0.18447531184215002</v>
      </c>
      <c r="Z87">
        <f>STANDARDIZE(F87,AVERAGE($F$2:$F$184),_xlfn.STDEV.S($F$2:$F$184))</f>
        <v>0.6590356859543246</v>
      </c>
      <c r="AA87">
        <f>STANDARDIZE(G87,AVERAGE($G$2:$G$184),_xlfn.STDEV.S($G$2:$G$184))</f>
        <v>-0.14456031029020067</v>
      </c>
      <c r="AB87">
        <f>STANDARDIZE(H87,AVERAGE($H$2:$H$184),_xlfn.STDEV.S($H$2:$H$184))</f>
        <v>-0.30172790141112721</v>
      </c>
      <c r="AC87">
        <f>STANDARDIZE(I87,AVERAGE($I$2:$I$184),_xlfn.STDEV.S($I$2:$I$184))</f>
        <v>7.7746317726918507E-2</v>
      </c>
      <c r="AD87">
        <f>STANDARDIZE(J87,AVERAGE($J$2:$J$184),_xlfn.STDEV.S($J$2:$J$184))</f>
        <v>-0.60138529426816079</v>
      </c>
      <c r="AE87">
        <f>STANDARDIZE(K87,AVERAGE($K$2:$K$184),_xlfn.STDEV.S($K$2:$K$184))</f>
        <v>-0.24223284769287798</v>
      </c>
      <c r="AF87">
        <f>STANDARDIZE(L87,AVERAGE($L$2:$L$184),_xlfn.STDEV.S($L$2:$L$184))</f>
        <v>0.51184491639596796</v>
      </c>
      <c r="AG87">
        <f>STANDARDIZE(M87,AVERAGE($M$2:$M$184),_xlfn.STDEV.S($M$2:$M$184))</f>
        <v>0.86767484123655148</v>
      </c>
      <c r="AH87">
        <f>STANDARDIZE(N87,AVERAGE($N$2:$N$184),_xlfn.STDEV.S($N$2:$N$184))</f>
        <v>-0.2361785518252727</v>
      </c>
      <c r="AI87">
        <f>STANDARDIZE(O87,AVERAGE($O$2:$O$184),_xlfn.STDEV.S($O$2:$O$184))</f>
        <v>1.3137733197074521</v>
      </c>
      <c r="AJ87">
        <f>STANDARDIZE(P87,AVERAGE($P$2:$P$184),_xlfn.STDEV.S($P$2:$P$184))</f>
        <v>-0.89055232355559055</v>
      </c>
      <c r="AK87">
        <f>STANDARDIZE(Q87,AVERAGE($Q$2:$Q$184),_xlfn.STDEV.S($Q$2:$Q$184))</f>
        <v>-0.30034277040283386</v>
      </c>
      <c r="AL87">
        <f>STANDARDIZE(R87,AVERAGE($R$2:$R$184),_xlfn.STDEV.S($R$2:$R$184))</f>
        <v>-8.2224429488138462E-2</v>
      </c>
      <c r="AM87">
        <f>STANDARDIZE(S87,AVERAGE($S$2:$S$184),_xlfn.STDEV.S($S$2:$S$184))</f>
        <v>0.39895071665279197</v>
      </c>
      <c r="AN87">
        <f>SUM(V87:AM87)</f>
        <v>1.0715364085344803</v>
      </c>
    </row>
    <row r="88" spans="1:40" x14ac:dyDescent="0.35">
      <c r="A88" s="3" t="s">
        <v>1</v>
      </c>
      <c r="B88" s="1">
        <v>0</v>
      </c>
      <c r="C88" s="1">
        <v>8</v>
      </c>
      <c r="D88" s="1">
        <v>0</v>
      </c>
      <c r="E88" s="1">
        <v>0</v>
      </c>
      <c r="F88" s="1">
        <v>62</v>
      </c>
      <c r="G88" s="1">
        <v>42</v>
      </c>
      <c r="H88" s="1">
        <v>0</v>
      </c>
      <c r="I88" s="1">
        <v>103</v>
      </c>
      <c r="J88" s="1">
        <v>21</v>
      </c>
      <c r="K88" s="1">
        <v>0</v>
      </c>
      <c r="L88" s="1">
        <v>149</v>
      </c>
      <c r="M88" s="1">
        <v>13</v>
      </c>
      <c r="N88" s="1">
        <v>0</v>
      </c>
      <c r="O88" s="1">
        <v>118</v>
      </c>
      <c r="P88" s="1">
        <v>10</v>
      </c>
      <c r="Q88" s="1">
        <v>0</v>
      </c>
      <c r="R88" s="1">
        <v>690</v>
      </c>
      <c r="S88" s="1">
        <v>6</v>
      </c>
      <c r="T88">
        <v>104.03</v>
      </c>
      <c r="U88" s="1" t="s">
        <v>1281</v>
      </c>
      <c r="V88">
        <f>STANDARDIZE(B88,AVERAGE($B$2:$B$184),_xlfn.STDEV.S($B$2:$B$184))</f>
        <v>-0.23707875453872684</v>
      </c>
      <c r="W88">
        <f>STANDARDIZE(C88,AVERAGE($C$2:$C$184),_xlfn.STDEV.S($C$2:$C$184))</f>
        <v>-0.72839018800361044</v>
      </c>
      <c r="X88">
        <f>STANDARDIZE(D88,AVERAGE($D$2:$D$184),_xlfn.STDEV.S($D$2:$D$184))</f>
        <v>-0.78099568683058185</v>
      </c>
      <c r="Y88">
        <f>STANDARDIZE(E88,AVERAGE($E$2:$E$184),_xlfn.STDEV.S($E$2:$E$184))</f>
        <v>-0.18447531184215002</v>
      </c>
      <c r="Z88">
        <f>STANDARDIZE(F88,AVERAGE($F$2:$F$184),_xlfn.STDEV.S($F$2:$F$184))</f>
        <v>-0.33642202635382662</v>
      </c>
      <c r="AA88">
        <f>STANDARDIZE(G88,AVERAGE($G$2:$G$184),_xlfn.STDEV.S($G$2:$G$184))</f>
        <v>0.14355840714957546</v>
      </c>
      <c r="AB88">
        <f>STANDARDIZE(H88,AVERAGE($H$2:$H$184),_xlfn.STDEV.S($H$2:$H$184))</f>
        <v>-0.30172790141112721</v>
      </c>
      <c r="AC88">
        <f>STANDARDIZE(I88,AVERAGE($I$2:$I$184),_xlfn.STDEV.S($I$2:$I$184))</f>
        <v>-0.56050008873406387</v>
      </c>
      <c r="AD88">
        <f>STANDARDIZE(J88,AVERAGE($J$2:$J$184),_xlfn.STDEV.S($J$2:$J$184))</f>
        <v>-0.5260061786167407</v>
      </c>
      <c r="AE88">
        <f>STANDARDIZE(K88,AVERAGE($K$2:$K$184),_xlfn.STDEV.S($K$2:$K$184))</f>
        <v>-0.24223284769287798</v>
      </c>
      <c r="AF88">
        <f>STANDARDIZE(L88,AVERAGE($L$2:$L$184),_xlfn.STDEV.S($L$2:$L$184))</f>
        <v>-0.27830278001809078</v>
      </c>
      <c r="AG88">
        <f>STANDARDIZE(M88,AVERAGE($M$2:$M$184),_xlfn.STDEV.S($M$2:$M$184))</f>
        <v>-0.50876333211425262</v>
      </c>
      <c r="AH88">
        <f>STANDARDIZE(N88,AVERAGE($N$2:$N$184),_xlfn.STDEV.S($N$2:$N$184))</f>
        <v>-0.2361785518252727</v>
      </c>
      <c r="AI88">
        <f>STANDARDIZE(O88,AVERAGE($O$2:$O$184),_xlfn.STDEV.S($O$2:$O$184))</f>
        <v>-1.0645311423796611</v>
      </c>
      <c r="AJ88">
        <f>STANDARDIZE(P88,AVERAGE($P$2:$P$184),_xlfn.STDEV.S($P$2:$P$184))</f>
        <v>-0.5301563146863445</v>
      </c>
      <c r="AK88">
        <f>STANDARDIZE(Q88,AVERAGE($Q$2:$Q$184),_xlfn.STDEV.S($Q$2:$Q$184))</f>
        <v>-0.30034277040283386</v>
      </c>
      <c r="AL88">
        <f>STANDARDIZE(R88,AVERAGE($R$2:$R$184),_xlfn.STDEV.S($R$2:$R$184))</f>
        <v>0.44687748638200858</v>
      </c>
      <c r="AM88">
        <f>STANDARDIZE(S88,AVERAGE($S$2:$S$184),_xlfn.STDEV.S($S$2:$S$184))</f>
        <v>-0.58384902956302831</v>
      </c>
      <c r="AN88">
        <f>SUM(V88:AM88)</f>
        <v>-6.8095170114816055</v>
      </c>
    </row>
    <row r="89" spans="1:40" x14ac:dyDescent="0.35">
      <c r="A89" s="3" t="s">
        <v>1</v>
      </c>
      <c r="B89" s="1">
        <v>0</v>
      </c>
      <c r="C89" s="1">
        <v>0</v>
      </c>
      <c r="D89" s="1">
        <v>66</v>
      </c>
      <c r="E89" s="1">
        <v>0</v>
      </c>
      <c r="F89" s="1">
        <v>79</v>
      </c>
      <c r="G89" s="1">
        <v>46</v>
      </c>
      <c r="H89" s="1">
        <v>0</v>
      </c>
      <c r="I89" s="1">
        <v>31</v>
      </c>
      <c r="J89" s="1">
        <v>50</v>
      </c>
      <c r="K89" s="1">
        <v>3</v>
      </c>
      <c r="L89" s="1">
        <v>129</v>
      </c>
      <c r="M89" s="1">
        <v>22</v>
      </c>
      <c r="N89" s="1">
        <v>26</v>
      </c>
      <c r="O89" s="1">
        <v>169</v>
      </c>
      <c r="P89" s="1">
        <v>0</v>
      </c>
      <c r="Q89" s="1">
        <v>16</v>
      </c>
      <c r="R89" s="1">
        <v>595</v>
      </c>
      <c r="S89" s="1">
        <v>27</v>
      </c>
      <c r="T89">
        <v>104.04</v>
      </c>
      <c r="U89" s="1" t="s">
        <v>1281</v>
      </c>
      <c r="V89">
        <f>STANDARDIZE(B89,AVERAGE($B$2:$B$184),_xlfn.STDEV.S($B$2:$B$184))</f>
        <v>-0.23707875453872684</v>
      </c>
      <c r="W89">
        <f>STANDARDIZE(C89,AVERAGE($C$2:$C$184),_xlfn.STDEV.S($C$2:$C$184))</f>
        <v>-0.82276696782813352</v>
      </c>
      <c r="X89">
        <f>STANDARDIZE(D89,AVERAGE($D$2:$D$184),_xlfn.STDEV.S($D$2:$D$184))</f>
        <v>1.0602820616643951</v>
      </c>
      <c r="Y89">
        <f>STANDARDIZE(E89,AVERAGE($E$2:$E$184),_xlfn.STDEV.S($E$2:$E$184))</f>
        <v>-0.18447531184215002</v>
      </c>
      <c r="Z89">
        <f>STANDARDIZE(F89,AVERAGE($F$2:$F$184),_xlfn.STDEV.S($F$2:$F$184))</f>
        <v>-0.11946329418410136</v>
      </c>
      <c r="AA89">
        <f>STANDARDIZE(G89,AVERAGE($G$2:$G$184),_xlfn.STDEV.S($G$2:$G$184))</f>
        <v>0.24832884985494857</v>
      </c>
      <c r="AB89">
        <f>STANDARDIZE(H89,AVERAGE($H$2:$H$184),_xlfn.STDEV.S($H$2:$H$184))</f>
        <v>-0.30172790141112721</v>
      </c>
      <c r="AC89">
        <f>STANDARDIZE(I89,AVERAGE($I$2:$I$184),_xlfn.STDEV.S($I$2:$I$184))</f>
        <v>-1.1987464951950462</v>
      </c>
      <c r="AD89">
        <f>STANDARDIZE(J89,AVERAGE($J$2:$J$184),_xlfn.STDEV.S($J$2:$J$184))</f>
        <v>2.0492409856055414E-2</v>
      </c>
      <c r="AE89">
        <f>STANDARDIZE(K89,AVERAGE($K$2:$K$184),_xlfn.STDEV.S($K$2:$K$184))</f>
        <v>0.21009991891729213</v>
      </c>
      <c r="AF89">
        <f>STANDARDIZE(L89,AVERAGE($L$2:$L$184),_xlfn.STDEV.S($L$2:$L$184))</f>
        <v>-0.45389115699899274</v>
      </c>
      <c r="AG89">
        <f>STANDARDIZE(M89,AVERAGE($M$2:$M$184),_xlfn.STDEV.S($M$2:$M$184))</f>
        <v>-0.19112375364868248</v>
      </c>
      <c r="AH89">
        <f>STANDARDIZE(N89,AVERAGE($N$2:$N$184),_xlfn.STDEV.S($N$2:$N$184))</f>
        <v>5.3545555257102864</v>
      </c>
      <c r="AI89">
        <f>STANDARDIZE(O89,AVERAGE($O$2:$O$184),_xlfn.STDEV.S($O$2:$O$184))</f>
        <v>-0.64914234934389825</v>
      </c>
      <c r="AJ89">
        <f>STANDARDIZE(P89,AVERAGE($P$2:$P$184),_xlfn.STDEV.S($P$2:$P$184))</f>
        <v>-0.89055232355559055</v>
      </c>
      <c r="AK89">
        <f>STANDARDIZE(Q89,AVERAGE($Q$2:$Q$184),_xlfn.STDEV.S($Q$2:$Q$184))</f>
        <v>4.6401270708302986</v>
      </c>
      <c r="AL89">
        <f>STANDARDIZE(R89,AVERAGE($R$2:$R$184),_xlfn.STDEV.S($R$2:$R$184))</f>
        <v>0.16762925300609763</v>
      </c>
      <c r="AM89">
        <f>STANDARDIZE(S89,AVERAGE($S$2:$S$184),_xlfn.STDEV.S($S$2:$S$184))</f>
        <v>5.8308181664638772E-3</v>
      </c>
      <c r="AN89">
        <f>SUM(V89:AM89)</f>
        <v>6.6583775994593886</v>
      </c>
    </row>
    <row r="90" spans="1:40" x14ac:dyDescent="0.35">
      <c r="A90" s="3" t="s">
        <v>1</v>
      </c>
      <c r="B90" s="1">
        <v>0</v>
      </c>
      <c r="C90" s="1">
        <v>33</v>
      </c>
      <c r="D90" s="1">
        <v>0</v>
      </c>
      <c r="E90" s="1">
        <v>0</v>
      </c>
      <c r="F90" s="1">
        <v>87</v>
      </c>
      <c r="G90" s="1">
        <v>0</v>
      </c>
      <c r="H90" s="1">
        <v>0</v>
      </c>
      <c r="I90" s="1">
        <v>132</v>
      </c>
      <c r="J90" s="1">
        <v>11</v>
      </c>
      <c r="K90" s="1">
        <v>0</v>
      </c>
      <c r="L90" s="1">
        <v>187</v>
      </c>
      <c r="M90" s="1">
        <v>10</v>
      </c>
      <c r="N90" s="1">
        <v>7</v>
      </c>
      <c r="O90" s="1">
        <v>172</v>
      </c>
      <c r="P90" s="1">
        <v>10</v>
      </c>
      <c r="Q90" s="1">
        <v>0</v>
      </c>
      <c r="R90" s="1">
        <v>670</v>
      </c>
      <c r="S90" s="1">
        <v>9</v>
      </c>
      <c r="T90">
        <v>105.04</v>
      </c>
      <c r="U90" s="1" t="s">
        <v>1281</v>
      </c>
      <c r="V90">
        <f>STANDARDIZE(B90,AVERAGE($B$2:$B$184),_xlfn.STDEV.S($B$2:$B$184))</f>
        <v>-0.23707875453872684</v>
      </c>
      <c r="W90">
        <f>STANDARDIZE(C90,AVERAGE($C$2:$C$184),_xlfn.STDEV.S($C$2:$C$184))</f>
        <v>-0.43346275105197596</v>
      </c>
      <c r="X90">
        <f>STANDARDIZE(D90,AVERAGE($D$2:$D$184),_xlfn.STDEV.S($D$2:$D$184))</f>
        <v>-0.78099568683058185</v>
      </c>
      <c r="Y90">
        <f>STANDARDIZE(E90,AVERAGE($E$2:$E$184),_xlfn.STDEV.S($E$2:$E$184))</f>
        <v>-0.18447531184215002</v>
      </c>
      <c r="Z90">
        <f>STANDARDIZE(F90,AVERAGE($F$2:$F$184),_xlfn.STDEV.S($F$2:$F$184))</f>
        <v>-1.7365067280701238E-2</v>
      </c>
      <c r="AA90">
        <f>STANDARDIZE(G90,AVERAGE($G$2:$G$184),_xlfn.STDEV.S($G$2:$G$184))</f>
        <v>-0.95653124125684241</v>
      </c>
      <c r="AB90">
        <f>STANDARDIZE(H90,AVERAGE($H$2:$H$184),_xlfn.STDEV.S($H$2:$H$184))</f>
        <v>-0.30172790141112721</v>
      </c>
      <c r="AC90">
        <f>STANDARDIZE(I90,AVERAGE($I$2:$I$184),_xlfn.STDEV.S($I$2:$I$184))</f>
        <v>-0.30342861946505706</v>
      </c>
      <c r="AD90">
        <f>STANDARDIZE(J90,AVERAGE($J$2:$J$184),_xlfn.STDEV.S($J$2:$J$184))</f>
        <v>-0.71445396774529102</v>
      </c>
      <c r="AE90">
        <f>STANDARDIZE(K90,AVERAGE($K$2:$K$184),_xlfn.STDEV.S($K$2:$K$184))</f>
        <v>-0.24223284769287798</v>
      </c>
      <c r="AF90">
        <f>STANDARDIZE(L90,AVERAGE($L$2:$L$184),_xlfn.STDEV.S($L$2:$L$184))</f>
        <v>5.5315136245622933E-2</v>
      </c>
      <c r="AG90">
        <f>STANDARDIZE(M90,AVERAGE($M$2:$M$184),_xlfn.STDEV.S($M$2:$M$184))</f>
        <v>-0.61464319160277603</v>
      </c>
      <c r="AH90">
        <f>STANDARDIZE(N90,AVERAGE($N$2:$N$184),_xlfn.STDEV.S($N$2:$N$184))</f>
        <v>1.2690190844343008</v>
      </c>
      <c r="AI90">
        <f>STANDARDIZE(O90,AVERAGE($O$2:$O$184),_xlfn.STDEV.S($O$2:$O$184))</f>
        <v>-0.62470771445944162</v>
      </c>
      <c r="AJ90">
        <f>STANDARDIZE(P90,AVERAGE($P$2:$P$184),_xlfn.STDEV.S($P$2:$P$184))</f>
        <v>-0.5301563146863445</v>
      </c>
      <c r="AK90">
        <f>STANDARDIZE(Q90,AVERAGE($Q$2:$Q$184),_xlfn.STDEV.S($Q$2:$Q$184))</f>
        <v>-0.30034277040283386</v>
      </c>
      <c r="AL90">
        <f>STANDARDIZE(R90,AVERAGE($R$2:$R$184),_xlfn.STDEV.S($R$2:$R$184))</f>
        <v>0.38808838461865891</v>
      </c>
      <c r="AM90">
        <f>STANDARDIZE(S90,AVERAGE($S$2:$S$184),_xlfn.STDEV.S($S$2:$S$184))</f>
        <v>-0.49960905131595795</v>
      </c>
      <c r="AN90">
        <f>SUM(V90:AM90)</f>
        <v>-5.0287885862841035</v>
      </c>
    </row>
    <row r="91" spans="1:40" x14ac:dyDescent="0.35">
      <c r="A91" s="3" t="s">
        <v>1</v>
      </c>
      <c r="B91" s="1">
        <v>0</v>
      </c>
      <c r="C91" s="1">
        <v>38</v>
      </c>
      <c r="D91" s="1">
        <v>9</v>
      </c>
      <c r="E91" s="1">
        <v>0</v>
      </c>
      <c r="F91" s="1">
        <v>35</v>
      </c>
      <c r="G91" s="1">
        <v>0</v>
      </c>
      <c r="H91" s="1">
        <v>0</v>
      </c>
      <c r="I91" s="1">
        <v>152</v>
      </c>
      <c r="J91" s="1">
        <v>0</v>
      </c>
      <c r="K91" s="1">
        <v>0</v>
      </c>
      <c r="L91" s="1">
        <v>183</v>
      </c>
      <c r="M91" s="1">
        <v>0</v>
      </c>
      <c r="N91" s="1">
        <v>0</v>
      </c>
      <c r="O91" s="1">
        <v>80</v>
      </c>
      <c r="P91" s="1">
        <v>20</v>
      </c>
      <c r="Q91" s="1">
        <v>0</v>
      </c>
      <c r="R91" s="1">
        <v>724</v>
      </c>
      <c r="S91" s="1">
        <v>0</v>
      </c>
      <c r="T91">
        <v>105.05</v>
      </c>
      <c r="U91" s="1" t="s">
        <v>1281</v>
      </c>
      <c r="V91">
        <f>STANDARDIZE(B91,AVERAGE($B$2:$B$184),_xlfn.STDEV.S($B$2:$B$184))</f>
        <v>-0.23707875453872684</v>
      </c>
      <c r="W91">
        <f>STANDARDIZE(C91,AVERAGE($C$2:$C$184),_xlfn.STDEV.S($C$2:$C$184))</f>
        <v>-0.37447726366164907</v>
      </c>
      <c r="X91">
        <f>STANDARDIZE(D91,AVERAGE($D$2:$D$184),_xlfn.STDEV.S($D$2:$D$184))</f>
        <v>-0.5299123574903577</v>
      </c>
      <c r="Y91">
        <f>STANDARDIZE(E91,AVERAGE($E$2:$E$184),_xlfn.STDEV.S($E$2:$E$184))</f>
        <v>-0.18447531184215002</v>
      </c>
      <c r="Z91">
        <f>STANDARDIZE(F91,AVERAGE($F$2:$F$184),_xlfn.STDEV.S($F$2:$F$184))</f>
        <v>-0.68100354215280201</v>
      </c>
      <c r="AA91">
        <f>STANDARDIZE(G91,AVERAGE($G$2:$G$184),_xlfn.STDEV.S($G$2:$G$184))</f>
        <v>-0.95653124125684241</v>
      </c>
      <c r="AB91">
        <f>STANDARDIZE(H91,AVERAGE($H$2:$H$184),_xlfn.STDEV.S($H$2:$H$184))</f>
        <v>-0.30172790141112721</v>
      </c>
      <c r="AC91">
        <f>STANDARDIZE(I91,AVERAGE($I$2:$I$184),_xlfn.STDEV.S($I$2:$I$184))</f>
        <v>-0.12613795100367309</v>
      </c>
      <c r="AD91">
        <f>STANDARDIZE(J91,AVERAGE($J$2:$J$184),_xlfn.STDEV.S($J$2:$J$184))</f>
        <v>-0.92174653578669641</v>
      </c>
      <c r="AE91">
        <f>STANDARDIZE(K91,AVERAGE($K$2:$K$184),_xlfn.STDEV.S($K$2:$K$184))</f>
        <v>-0.24223284769287798</v>
      </c>
      <c r="AF91">
        <f>STANDARDIZE(L91,AVERAGE($L$2:$L$184),_xlfn.STDEV.S($L$2:$L$184))</f>
        <v>2.0197460849442541E-2</v>
      </c>
      <c r="AG91">
        <f>STANDARDIZE(M91,AVERAGE($M$2:$M$184),_xlfn.STDEV.S($M$2:$M$184))</f>
        <v>-0.96757605656452073</v>
      </c>
      <c r="AH91">
        <f>STANDARDIZE(N91,AVERAGE($N$2:$N$184),_xlfn.STDEV.S($N$2:$N$184))</f>
        <v>-0.2361785518252727</v>
      </c>
      <c r="AI91">
        <f>STANDARDIZE(O91,AVERAGE($O$2:$O$184),_xlfn.STDEV.S($O$2:$O$184))</f>
        <v>-1.3740365175827787</v>
      </c>
      <c r="AJ91">
        <f>STANDARDIZE(P91,AVERAGE($P$2:$P$184),_xlfn.STDEV.S($P$2:$P$184))</f>
        <v>-0.16976030581709842</v>
      </c>
      <c r="AK91">
        <f>STANDARDIZE(Q91,AVERAGE($Q$2:$Q$184),_xlfn.STDEV.S($Q$2:$Q$184))</f>
        <v>-0.30034277040283386</v>
      </c>
      <c r="AL91">
        <f>STANDARDIZE(R91,AVERAGE($R$2:$R$184),_xlfn.STDEV.S($R$2:$R$184))</f>
        <v>0.54681895937970304</v>
      </c>
      <c r="AM91">
        <f>STANDARDIZE(S91,AVERAGE($S$2:$S$184),_xlfn.STDEV.S($S$2:$S$184))</f>
        <v>-0.75232898605716891</v>
      </c>
      <c r="AN91">
        <f>SUM(V91:AM91)</f>
        <v>-7.7885304748574296</v>
      </c>
    </row>
    <row r="92" spans="1:40" x14ac:dyDescent="0.35">
      <c r="A92" s="3" t="s">
        <v>1</v>
      </c>
      <c r="B92" s="1">
        <v>0</v>
      </c>
      <c r="C92" s="1">
        <v>110</v>
      </c>
      <c r="D92" s="1">
        <v>0</v>
      </c>
      <c r="E92" s="1">
        <v>0</v>
      </c>
      <c r="F92" s="1">
        <v>106</v>
      </c>
      <c r="G92" s="1">
        <v>12</v>
      </c>
      <c r="H92" s="1">
        <v>0</v>
      </c>
      <c r="I92" s="1">
        <v>366</v>
      </c>
      <c r="J92" s="1">
        <v>106</v>
      </c>
      <c r="K92" s="1">
        <v>14</v>
      </c>
      <c r="L92" s="1">
        <v>168</v>
      </c>
      <c r="M92" s="1">
        <v>71</v>
      </c>
      <c r="N92" s="1">
        <v>0</v>
      </c>
      <c r="O92" s="1">
        <v>322</v>
      </c>
      <c r="P92" s="1">
        <v>25</v>
      </c>
      <c r="Q92" s="1">
        <v>0</v>
      </c>
      <c r="R92" s="5">
        <v>1101</v>
      </c>
      <c r="S92" s="1">
        <v>0</v>
      </c>
      <c r="T92">
        <v>105.06</v>
      </c>
      <c r="U92" s="1" t="s">
        <v>1281</v>
      </c>
      <c r="V92">
        <f>STANDARDIZE(B92,AVERAGE($B$2:$B$184),_xlfn.STDEV.S($B$2:$B$184))</f>
        <v>-0.23707875453872684</v>
      </c>
      <c r="W92">
        <f>STANDARDIZE(C92,AVERAGE($C$2:$C$184),_xlfn.STDEV.S($C$2:$C$184))</f>
        <v>0.47491375475905828</v>
      </c>
      <c r="X92">
        <f>STANDARDIZE(D92,AVERAGE($D$2:$D$184),_xlfn.STDEV.S($D$2:$D$184))</f>
        <v>-0.78099568683058185</v>
      </c>
      <c r="Y92">
        <f>STANDARDIZE(E92,AVERAGE($E$2:$E$184),_xlfn.STDEV.S($E$2:$E$184))</f>
        <v>-0.18447531184215002</v>
      </c>
      <c r="Z92">
        <f>STANDARDIZE(F92,AVERAGE($F$2:$F$184),_xlfn.STDEV.S($F$2:$F$184))</f>
        <v>0.22511822161487405</v>
      </c>
      <c r="AA92">
        <f>STANDARDIZE(G92,AVERAGE($G$2:$G$184),_xlfn.STDEV.S($G$2:$G$184))</f>
        <v>-0.64221991314072302</v>
      </c>
      <c r="AB92">
        <f>STANDARDIZE(H92,AVERAGE($H$2:$H$184),_xlfn.STDEV.S($H$2:$H$184))</f>
        <v>-0.30172790141112721</v>
      </c>
      <c r="AC92">
        <f>STANDARDIZE(I92,AVERAGE($I$2:$I$184),_xlfn.STDEV.S($I$2:$I$184))</f>
        <v>1.7708722015331355</v>
      </c>
      <c r="AD92">
        <f>STANDARDIZE(J92,AVERAGE($J$2:$J$184),_xlfn.STDEV.S($J$2:$J$184))</f>
        <v>1.0758000289759375</v>
      </c>
      <c r="AE92">
        <f>STANDARDIZE(K92,AVERAGE($K$2:$K$184),_xlfn.STDEV.S($K$2:$K$184))</f>
        <v>1.868653396487916</v>
      </c>
      <c r="AF92">
        <f>STANDARDIZE(L92,AVERAGE($L$2:$L$184),_xlfn.STDEV.S($L$2:$L$184))</f>
        <v>-0.11149382188623393</v>
      </c>
      <c r="AG92">
        <f>STANDARDIZE(M92,AVERAGE($M$2:$M$184),_xlfn.STDEV.S($M$2:$M$184))</f>
        <v>1.5382472846638664</v>
      </c>
      <c r="AH92">
        <f>STANDARDIZE(N92,AVERAGE($N$2:$N$184),_xlfn.STDEV.S($N$2:$N$184))</f>
        <v>-0.2361785518252727</v>
      </c>
      <c r="AI92">
        <f>STANDARDIZE(O92,AVERAGE($O$2:$O$184),_xlfn.STDEV.S($O$2:$O$184))</f>
        <v>0.59702402976339053</v>
      </c>
      <c r="AJ92">
        <f>STANDARDIZE(P92,AVERAGE($P$2:$P$184),_xlfn.STDEV.S($P$2:$P$184))</f>
        <v>1.0437698617524633E-2</v>
      </c>
      <c r="AK92">
        <f>STANDARDIZE(Q92,AVERAGE($Q$2:$Q$184),_xlfn.STDEV.S($Q$2:$Q$184))</f>
        <v>-0.30034277040283386</v>
      </c>
      <c r="AL92">
        <f>STANDARDIZE(R92,AVERAGE($R$2:$R$184),_xlfn.STDEV.S($R$2:$R$184))</f>
        <v>1.6549935276188443</v>
      </c>
      <c r="AM92">
        <f>STANDARDIZE(S92,AVERAGE($S$2:$S$184),_xlfn.STDEV.S($S$2:$S$184))</f>
        <v>-0.75232898605716891</v>
      </c>
      <c r="AN92">
        <f>SUM(V92:AM92)</f>
        <v>5.6692184460997286</v>
      </c>
    </row>
    <row r="93" spans="1:40" x14ac:dyDescent="0.35">
      <c r="A93" s="3" t="s">
        <v>1</v>
      </c>
      <c r="B93" s="1">
        <v>0</v>
      </c>
      <c r="C93" s="1">
        <v>23</v>
      </c>
      <c r="D93" s="1">
        <v>0</v>
      </c>
      <c r="E93" s="1">
        <v>0</v>
      </c>
      <c r="F93" s="1">
        <v>60</v>
      </c>
      <c r="G93" s="1">
        <v>17</v>
      </c>
      <c r="H93" s="1">
        <v>0</v>
      </c>
      <c r="I93" s="1">
        <v>135</v>
      </c>
      <c r="J93" s="1">
        <v>16</v>
      </c>
      <c r="K93" s="1">
        <v>0</v>
      </c>
      <c r="L93" s="1">
        <v>199</v>
      </c>
      <c r="M93" s="1">
        <v>20</v>
      </c>
      <c r="N93" s="1">
        <v>0</v>
      </c>
      <c r="O93" s="1">
        <v>269</v>
      </c>
      <c r="P93" s="1">
        <v>16</v>
      </c>
      <c r="Q93" s="1">
        <v>0</v>
      </c>
      <c r="R93" s="1">
        <v>839</v>
      </c>
      <c r="S93" s="1">
        <v>64</v>
      </c>
      <c r="T93">
        <v>105.07</v>
      </c>
      <c r="U93" s="1" t="s">
        <v>1281</v>
      </c>
      <c r="V93">
        <f>STANDARDIZE(B93,AVERAGE($B$2:$B$184),_xlfn.STDEV.S($B$2:$B$184))</f>
        <v>-0.23707875453872684</v>
      </c>
      <c r="W93">
        <f>STANDARDIZE(C93,AVERAGE($C$2:$C$184),_xlfn.STDEV.S($C$2:$C$184))</f>
        <v>-0.55143372583262973</v>
      </c>
      <c r="X93">
        <f>STANDARDIZE(D93,AVERAGE($D$2:$D$184),_xlfn.STDEV.S($D$2:$D$184))</f>
        <v>-0.78099568683058185</v>
      </c>
      <c r="Y93">
        <f>STANDARDIZE(E93,AVERAGE($E$2:$E$184),_xlfn.STDEV.S($E$2:$E$184))</f>
        <v>-0.18447531184215002</v>
      </c>
      <c r="Z93">
        <f>STANDARDIZE(F93,AVERAGE($F$2:$F$184),_xlfn.STDEV.S($F$2:$F$184))</f>
        <v>-0.36194658307967664</v>
      </c>
      <c r="AA93">
        <f>STANDARDIZE(G93,AVERAGE($G$2:$G$184),_xlfn.STDEV.S($G$2:$G$184))</f>
        <v>-0.51125685975900659</v>
      </c>
      <c r="AB93">
        <f>STANDARDIZE(H93,AVERAGE($H$2:$H$184),_xlfn.STDEV.S($H$2:$H$184))</f>
        <v>-0.30172790141112721</v>
      </c>
      <c r="AC93">
        <f>STANDARDIZE(I93,AVERAGE($I$2:$I$184),_xlfn.STDEV.S($I$2:$I$184))</f>
        <v>-0.27683501919584946</v>
      </c>
      <c r="AD93">
        <f>STANDARDIZE(J93,AVERAGE($J$2:$J$184),_xlfn.STDEV.S($J$2:$J$184))</f>
        <v>-0.62023007318101586</v>
      </c>
      <c r="AE93">
        <f>STANDARDIZE(K93,AVERAGE($K$2:$K$184),_xlfn.STDEV.S($K$2:$K$184))</f>
        <v>-0.24223284769287798</v>
      </c>
      <c r="AF93">
        <f>STANDARDIZE(L93,AVERAGE($L$2:$L$184),_xlfn.STDEV.S($L$2:$L$184))</f>
        <v>0.1606681624341641</v>
      </c>
      <c r="AG93">
        <f>STANDARDIZE(M93,AVERAGE($M$2:$M$184),_xlfn.STDEV.S($M$2:$M$184))</f>
        <v>-0.26171032664103139</v>
      </c>
      <c r="AH93">
        <f>STANDARDIZE(N93,AVERAGE($N$2:$N$184),_xlfn.STDEV.S($N$2:$N$184))</f>
        <v>-0.2361785518252727</v>
      </c>
      <c r="AI93">
        <f>STANDARDIZE(O93,AVERAGE($O$2:$O$184),_xlfn.STDEV.S($O$2:$O$184))</f>
        <v>0.16534548013798983</v>
      </c>
      <c r="AJ93">
        <f>STANDARDIZE(P93,AVERAGE($P$2:$P$184),_xlfn.STDEV.S($P$2:$P$184))</f>
        <v>-0.31391870936479682</v>
      </c>
      <c r="AK93">
        <f>STANDARDIZE(Q93,AVERAGE($Q$2:$Q$184),_xlfn.STDEV.S($Q$2:$Q$184))</f>
        <v>-0.30034277040283386</v>
      </c>
      <c r="AL93">
        <f>STANDARDIZE(R93,AVERAGE($R$2:$R$184),_xlfn.STDEV.S($R$2:$R$184))</f>
        <v>0.88485629451896364</v>
      </c>
      <c r="AM93">
        <f>STANDARDIZE(S93,AVERAGE($S$2:$S$184),_xlfn.STDEV.S($S$2:$S$184))</f>
        <v>1.0447905498803312</v>
      </c>
      <c r="AN93">
        <f>SUM(V93:AM93)</f>
        <v>-2.9247026346261285</v>
      </c>
    </row>
    <row r="94" spans="1:40" x14ac:dyDescent="0.35">
      <c r="A94" s="3" t="s">
        <v>1</v>
      </c>
      <c r="B94" s="1">
        <v>0</v>
      </c>
      <c r="C94" s="1">
        <v>16</v>
      </c>
      <c r="D94" s="1">
        <v>0</v>
      </c>
      <c r="E94" s="1">
        <v>0</v>
      </c>
      <c r="F94" s="1">
        <v>32</v>
      </c>
      <c r="G94" s="1">
        <v>9</v>
      </c>
      <c r="H94" s="1">
        <v>0</v>
      </c>
      <c r="I94" s="1">
        <v>31</v>
      </c>
      <c r="J94" s="1">
        <v>0</v>
      </c>
      <c r="K94" s="1">
        <v>0</v>
      </c>
      <c r="L94" s="1">
        <v>33</v>
      </c>
      <c r="M94" s="1">
        <v>0</v>
      </c>
      <c r="N94" s="1">
        <v>0</v>
      </c>
      <c r="O94" s="1">
        <v>224</v>
      </c>
      <c r="P94" s="1">
        <v>0</v>
      </c>
      <c r="Q94" s="1">
        <v>0</v>
      </c>
      <c r="R94" s="1">
        <v>917</v>
      </c>
      <c r="S94" s="1">
        <v>60</v>
      </c>
      <c r="T94">
        <v>105.08</v>
      </c>
      <c r="U94" s="1" t="s">
        <v>1281</v>
      </c>
      <c r="V94">
        <f>STANDARDIZE(B94,AVERAGE($B$2:$B$184),_xlfn.STDEV.S($B$2:$B$184))</f>
        <v>-0.23707875453872684</v>
      </c>
      <c r="W94">
        <f>STANDARDIZE(C94,AVERAGE($C$2:$C$184),_xlfn.STDEV.S($C$2:$C$184))</f>
        <v>-0.63401340817908747</v>
      </c>
      <c r="X94">
        <f>STANDARDIZE(D94,AVERAGE($D$2:$D$184),_xlfn.STDEV.S($D$2:$D$184))</f>
        <v>-0.78099568683058185</v>
      </c>
      <c r="Y94">
        <f>STANDARDIZE(E94,AVERAGE($E$2:$E$184),_xlfn.STDEV.S($E$2:$E$184))</f>
        <v>-0.18447531184215002</v>
      </c>
      <c r="Z94">
        <f>STANDARDIZE(F94,AVERAGE($F$2:$F$184),_xlfn.STDEV.S($F$2:$F$184))</f>
        <v>-0.71929037724157707</v>
      </c>
      <c r="AA94">
        <f>STANDARDIZE(G94,AVERAGE($G$2:$G$184),_xlfn.STDEV.S($G$2:$G$184))</f>
        <v>-0.72079774516975292</v>
      </c>
      <c r="AB94">
        <f>STANDARDIZE(H94,AVERAGE($H$2:$H$184),_xlfn.STDEV.S($H$2:$H$184))</f>
        <v>-0.30172790141112721</v>
      </c>
      <c r="AC94">
        <f>STANDARDIZE(I94,AVERAGE($I$2:$I$184),_xlfn.STDEV.S($I$2:$I$184))</f>
        <v>-1.1987464951950462</v>
      </c>
      <c r="AD94">
        <f>STANDARDIZE(J94,AVERAGE($J$2:$J$184),_xlfn.STDEV.S($J$2:$J$184))</f>
        <v>-0.92174653578669641</v>
      </c>
      <c r="AE94">
        <f>STANDARDIZE(K94,AVERAGE($K$2:$K$184),_xlfn.STDEV.S($K$2:$K$184))</f>
        <v>-0.24223284769287798</v>
      </c>
      <c r="AF94">
        <f>STANDARDIZE(L94,AVERAGE($L$2:$L$184),_xlfn.STDEV.S($L$2:$L$184))</f>
        <v>-1.2967153665073221</v>
      </c>
      <c r="AG94">
        <f>STANDARDIZE(M94,AVERAGE($M$2:$M$184),_xlfn.STDEV.S($M$2:$M$184))</f>
        <v>-0.96757605656452073</v>
      </c>
      <c r="AH94">
        <f>STANDARDIZE(N94,AVERAGE($N$2:$N$184),_xlfn.STDEV.S($N$2:$N$184))</f>
        <v>-0.2361785518252727</v>
      </c>
      <c r="AI94">
        <f>STANDARDIZE(O94,AVERAGE($O$2:$O$184),_xlfn.STDEV.S($O$2:$O$184))</f>
        <v>-0.20117404312885981</v>
      </c>
      <c r="AJ94">
        <f>STANDARDIZE(P94,AVERAGE($P$2:$P$184),_xlfn.STDEV.S($P$2:$P$184))</f>
        <v>-0.89055232355559055</v>
      </c>
      <c r="AK94">
        <f>STANDARDIZE(Q94,AVERAGE($Q$2:$Q$184),_xlfn.STDEV.S($Q$2:$Q$184))</f>
        <v>-0.30034277040283386</v>
      </c>
      <c r="AL94">
        <f>STANDARDIZE(R94,AVERAGE($R$2:$R$184),_xlfn.STDEV.S($R$2:$R$184))</f>
        <v>1.1141337913960272</v>
      </c>
      <c r="AM94">
        <f>STANDARDIZE(S94,AVERAGE($S$2:$S$184),_xlfn.STDEV.S($S$2:$S$184))</f>
        <v>0.93247057888423734</v>
      </c>
      <c r="AN94">
        <f>SUM(V94:AM94)</f>
        <v>-7.7870398055917605</v>
      </c>
    </row>
    <row r="95" spans="1:40" x14ac:dyDescent="0.35">
      <c r="A95" s="3" t="s">
        <v>1</v>
      </c>
      <c r="B95" s="1">
        <v>0</v>
      </c>
      <c r="C95" s="1">
        <v>25</v>
      </c>
      <c r="D95" s="1">
        <v>0</v>
      </c>
      <c r="E95" s="1">
        <v>0</v>
      </c>
      <c r="F95" s="1">
        <v>60</v>
      </c>
      <c r="G95" s="1">
        <v>22</v>
      </c>
      <c r="H95" s="1">
        <v>0</v>
      </c>
      <c r="I95" s="1">
        <v>102</v>
      </c>
      <c r="J95" s="1">
        <v>0</v>
      </c>
      <c r="K95" s="1">
        <v>0</v>
      </c>
      <c r="L95" s="1">
        <v>103</v>
      </c>
      <c r="M95" s="1">
        <v>17</v>
      </c>
      <c r="N95" s="1">
        <v>0</v>
      </c>
      <c r="O95" s="1">
        <v>318</v>
      </c>
      <c r="P95" s="1">
        <v>42</v>
      </c>
      <c r="Q95" s="1">
        <v>0</v>
      </c>
      <c r="R95" s="1">
        <v>677</v>
      </c>
      <c r="S95" s="1">
        <v>6</v>
      </c>
      <c r="T95">
        <v>106.01</v>
      </c>
      <c r="U95" s="1" t="s">
        <v>1281</v>
      </c>
      <c r="V95">
        <f>STANDARDIZE(B95,AVERAGE($B$2:$B$184),_xlfn.STDEV.S($B$2:$B$184))</f>
        <v>-0.23707875453872684</v>
      </c>
      <c r="W95">
        <f>STANDARDIZE(C95,AVERAGE($C$2:$C$184),_xlfn.STDEV.S($C$2:$C$184))</f>
        <v>-0.52783953087649904</v>
      </c>
      <c r="X95">
        <f>STANDARDIZE(D95,AVERAGE($D$2:$D$184),_xlfn.STDEV.S($D$2:$D$184))</f>
        <v>-0.78099568683058185</v>
      </c>
      <c r="Y95">
        <f>STANDARDIZE(E95,AVERAGE($E$2:$E$184),_xlfn.STDEV.S($E$2:$E$184))</f>
        <v>-0.18447531184215002</v>
      </c>
      <c r="Z95">
        <f>STANDARDIZE(F95,AVERAGE($F$2:$F$184),_xlfn.STDEV.S($F$2:$F$184))</f>
        <v>-0.36194658307967664</v>
      </c>
      <c r="AA95">
        <f>STANDARDIZE(G95,AVERAGE($G$2:$G$184),_xlfn.STDEV.S($G$2:$G$184))</f>
        <v>-0.38029380637729021</v>
      </c>
      <c r="AB95">
        <f>STANDARDIZE(H95,AVERAGE($H$2:$H$184),_xlfn.STDEV.S($H$2:$H$184))</f>
        <v>-0.30172790141112721</v>
      </c>
      <c r="AC95">
        <f>STANDARDIZE(I95,AVERAGE($I$2:$I$184),_xlfn.STDEV.S($I$2:$I$184))</f>
        <v>-0.56936462215713302</v>
      </c>
      <c r="AD95">
        <f>STANDARDIZE(J95,AVERAGE($J$2:$J$184),_xlfn.STDEV.S($J$2:$J$184))</f>
        <v>-0.92174653578669641</v>
      </c>
      <c r="AE95">
        <f>STANDARDIZE(K95,AVERAGE($K$2:$K$184),_xlfn.STDEV.S($K$2:$K$184))</f>
        <v>-0.24223284769287798</v>
      </c>
      <c r="AF95">
        <f>STANDARDIZE(L95,AVERAGE($L$2:$L$184),_xlfn.STDEV.S($L$2:$L$184))</f>
        <v>-0.68215604707416533</v>
      </c>
      <c r="AG95">
        <f>STANDARDIZE(M95,AVERAGE($M$2:$M$184),_xlfn.STDEV.S($M$2:$M$184))</f>
        <v>-0.3675901861295548</v>
      </c>
      <c r="AH95">
        <f>STANDARDIZE(N95,AVERAGE($N$2:$N$184),_xlfn.STDEV.S($N$2:$N$184))</f>
        <v>-0.2361785518252727</v>
      </c>
      <c r="AI95">
        <f>STANDARDIZE(O95,AVERAGE($O$2:$O$184),_xlfn.STDEV.S($O$2:$O$184))</f>
        <v>0.56444451658411499</v>
      </c>
      <c r="AJ95">
        <f>STANDARDIZE(P95,AVERAGE($P$2:$P$184),_xlfn.STDEV.S($P$2:$P$184))</f>
        <v>0.62311091369524296</v>
      </c>
      <c r="AK95">
        <f>STANDARDIZE(Q95,AVERAGE($Q$2:$Q$184),_xlfn.STDEV.S($Q$2:$Q$184))</f>
        <v>-0.30034277040283386</v>
      </c>
      <c r="AL95">
        <f>STANDARDIZE(R95,AVERAGE($R$2:$R$184),_xlfn.STDEV.S($R$2:$R$184))</f>
        <v>0.40866457023583125</v>
      </c>
      <c r="AM95">
        <f>STANDARDIZE(S95,AVERAGE($S$2:$S$184),_xlfn.STDEV.S($S$2:$S$184))</f>
        <v>-0.58384902956302831</v>
      </c>
      <c r="AN95">
        <f>SUM(V95:AM95)</f>
        <v>-5.0815981650724256</v>
      </c>
    </row>
    <row r="96" spans="1:40" x14ac:dyDescent="0.35">
      <c r="A96" s="3" t="s">
        <v>1</v>
      </c>
      <c r="B96" s="1">
        <v>0</v>
      </c>
      <c r="C96" s="1">
        <v>27</v>
      </c>
      <c r="D96" s="1">
        <v>33</v>
      </c>
      <c r="E96" s="1">
        <v>0</v>
      </c>
      <c r="F96" s="1">
        <v>14</v>
      </c>
      <c r="G96" s="1">
        <v>14</v>
      </c>
      <c r="H96" s="1">
        <v>0</v>
      </c>
      <c r="I96" s="1">
        <v>295</v>
      </c>
      <c r="J96" s="1">
        <v>0</v>
      </c>
      <c r="K96" s="1">
        <v>0</v>
      </c>
      <c r="L96" s="1">
        <v>47</v>
      </c>
      <c r="M96" s="1">
        <v>0</v>
      </c>
      <c r="N96" s="1">
        <v>0</v>
      </c>
      <c r="O96" s="1">
        <v>330</v>
      </c>
      <c r="P96" s="1">
        <v>13</v>
      </c>
      <c r="Q96" s="1">
        <v>0</v>
      </c>
      <c r="R96" s="5">
        <v>1137</v>
      </c>
      <c r="S96" s="1">
        <v>0</v>
      </c>
      <c r="T96">
        <v>106.03</v>
      </c>
      <c r="U96" s="1" t="s">
        <v>1281</v>
      </c>
      <c r="V96">
        <f>STANDARDIZE(B96,AVERAGE($B$2:$B$184),_xlfn.STDEV.S($B$2:$B$184))</f>
        <v>-0.23707875453872684</v>
      </c>
      <c r="W96">
        <f>STANDARDIZE(C96,AVERAGE($C$2:$C$184),_xlfn.STDEV.S($C$2:$C$184))</f>
        <v>-0.50424533592036824</v>
      </c>
      <c r="X96">
        <f>STANDARDIZE(D96,AVERAGE($D$2:$D$184),_xlfn.STDEV.S($D$2:$D$184))</f>
        <v>0.13964318741690668</v>
      </c>
      <c r="Y96">
        <f>STANDARDIZE(E96,AVERAGE($E$2:$E$184),_xlfn.STDEV.S($E$2:$E$184))</f>
        <v>-0.18447531184215002</v>
      </c>
      <c r="Z96">
        <f>STANDARDIZE(F96,AVERAGE($F$2:$F$184),_xlfn.STDEV.S($F$2:$F$184))</f>
        <v>-0.94901138777422733</v>
      </c>
      <c r="AA96">
        <f>STANDARDIZE(G96,AVERAGE($G$2:$G$184),_xlfn.STDEV.S($G$2:$G$184))</f>
        <v>-0.58983469178803649</v>
      </c>
      <c r="AB96">
        <f>STANDARDIZE(H96,AVERAGE($H$2:$H$184),_xlfn.STDEV.S($H$2:$H$184))</f>
        <v>-0.30172790141112721</v>
      </c>
      <c r="AC96">
        <f>STANDARDIZE(I96,AVERAGE($I$2:$I$184),_xlfn.STDEV.S($I$2:$I$184))</f>
        <v>1.1414903284952225</v>
      </c>
      <c r="AD96">
        <f>STANDARDIZE(J96,AVERAGE($J$2:$J$184),_xlfn.STDEV.S($J$2:$J$184))</f>
        <v>-0.92174653578669641</v>
      </c>
      <c r="AE96">
        <f>STANDARDIZE(K96,AVERAGE($K$2:$K$184),_xlfn.STDEV.S($K$2:$K$184))</f>
        <v>-0.24223284769287798</v>
      </c>
      <c r="AF96">
        <f>STANDARDIZE(L96,AVERAGE($L$2:$L$184),_xlfn.STDEV.S($L$2:$L$184))</f>
        <v>-1.1738035026206908</v>
      </c>
      <c r="AG96">
        <f>STANDARDIZE(M96,AVERAGE($M$2:$M$184),_xlfn.STDEV.S($M$2:$M$184))</f>
        <v>-0.96757605656452073</v>
      </c>
      <c r="AH96">
        <f>STANDARDIZE(N96,AVERAGE($N$2:$N$184),_xlfn.STDEV.S($N$2:$N$184))</f>
        <v>-0.2361785518252727</v>
      </c>
      <c r="AI96">
        <f>STANDARDIZE(O96,AVERAGE($O$2:$O$184),_xlfn.STDEV.S($O$2:$O$184))</f>
        <v>0.66218305612194162</v>
      </c>
      <c r="AJ96">
        <f>STANDARDIZE(P96,AVERAGE($P$2:$P$184),_xlfn.STDEV.S($P$2:$P$184))</f>
        <v>-0.42203751202557066</v>
      </c>
      <c r="AK96">
        <f>STANDARDIZE(Q96,AVERAGE($Q$2:$Q$184),_xlfn.STDEV.S($Q$2:$Q$184))</f>
        <v>-0.30034277040283386</v>
      </c>
      <c r="AL96">
        <f>STANDARDIZE(R96,AVERAGE($R$2:$R$184),_xlfn.STDEV.S($R$2:$R$184))</f>
        <v>1.7608139107928737</v>
      </c>
      <c r="AM96">
        <f>STANDARDIZE(S96,AVERAGE($S$2:$S$184),_xlfn.STDEV.S($S$2:$S$184))</f>
        <v>-0.75232898605716891</v>
      </c>
      <c r="AN96">
        <f>SUM(V96:AM96)</f>
        <v>-4.0784896634233228</v>
      </c>
    </row>
    <row r="97" spans="1:40" x14ac:dyDescent="0.35">
      <c r="A97" s="3" t="s">
        <v>1</v>
      </c>
      <c r="B97" s="1">
        <v>0</v>
      </c>
      <c r="C97" s="1">
        <v>0</v>
      </c>
      <c r="D97" s="1">
        <v>0</v>
      </c>
      <c r="E97" s="1">
        <v>0</v>
      </c>
      <c r="F97" s="1">
        <v>48</v>
      </c>
      <c r="G97" s="1">
        <v>14</v>
      </c>
      <c r="H97" s="1">
        <v>0</v>
      </c>
      <c r="I97" s="1">
        <v>15</v>
      </c>
      <c r="J97" s="1">
        <v>17</v>
      </c>
      <c r="K97" s="1">
        <v>0</v>
      </c>
      <c r="L97" s="1">
        <v>178</v>
      </c>
      <c r="M97" s="1">
        <v>0</v>
      </c>
      <c r="N97" s="1">
        <v>0</v>
      </c>
      <c r="O97" s="1">
        <v>156</v>
      </c>
      <c r="P97" s="1">
        <v>38</v>
      </c>
      <c r="Q97" s="1">
        <v>0</v>
      </c>
      <c r="R97" s="1">
        <v>862</v>
      </c>
      <c r="S97" s="1">
        <v>14</v>
      </c>
      <c r="T97">
        <v>106.04</v>
      </c>
      <c r="U97" s="1" t="s">
        <v>1281</v>
      </c>
      <c r="V97">
        <f>STANDARDIZE(B97,AVERAGE($B$2:$B$184),_xlfn.STDEV.S($B$2:$B$184))</f>
        <v>-0.23707875453872684</v>
      </c>
      <c r="W97">
        <f>STANDARDIZE(C97,AVERAGE($C$2:$C$184),_xlfn.STDEV.S($C$2:$C$184))</f>
        <v>-0.82276696782813352</v>
      </c>
      <c r="X97">
        <f>STANDARDIZE(D97,AVERAGE($D$2:$D$184),_xlfn.STDEV.S($D$2:$D$184))</f>
        <v>-0.78099568683058185</v>
      </c>
      <c r="Y97">
        <f>STANDARDIZE(E97,AVERAGE($E$2:$E$184),_xlfn.STDEV.S($E$2:$E$184))</f>
        <v>-0.18447531184215002</v>
      </c>
      <c r="Z97">
        <f>STANDARDIZE(F97,AVERAGE($F$2:$F$184),_xlfn.STDEV.S($F$2:$F$184))</f>
        <v>-0.51509392343477689</v>
      </c>
      <c r="AA97">
        <f>STANDARDIZE(G97,AVERAGE($G$2:$G$184),_xlfn.STDEV.S($G$2:$G$184))</f>
        <v>-0.58983469178803649</v>
      </c>
      <c r="AB97">
        <f>STANDARDIZE(H97,AVERAGE($H$2:$H$184),_xlfn.STDEV.S($H$2:$H$184))</f>
        <v>-0.30172790141112721</v>
      </c>
      <c r="AC97">
        <f>STANDARDIZE(I97,AVERAGE($I$2:$I$184),_xlfn.STDEV.S($I$2:$I$184))</f>
        <v>-1.3405790299641533</v>
      </c>
      <c r="AD97">
        <f>STANDARDIZE(J97,AVERAGE($J$2:$J$184),_xlfn.STDEV.S($J$2:$J$184))</f>
        <v>-0.60138529426816079</v>
      </c>
      <c r="AE97">
        <f>STANDARDIZE(K97,AVERAGE($K$2:$K$184),_xlfn.STDEV.S($K$2:$K$184))</f>
        <v>-0.24223284769287798</v>
      </c>
      <c r="AF97">
        <f>STANDARDIZE(L97,AVERAGE($L$2:$L$184),_xlfn.STDEV.S($L$2:$L$184))</f>
        <v>-2.3699633395782949E-2</v>
      </c>
      <c r="AG97">
        <f>STANDARDIZE(M97,AVERAGE($M$2:$M$184),_xlfn.STDEV.S($M$2:$M$184))</f>
        <v>-0.96757605656452073</v>
      </c>
      <c r="AH97">
        <f>STANDARDIZE(N97,AVERAGE($N$2:$N$184),_xlfn.STDEV.S($N$2:$N$184))</f>
        <v>-0.2361785518252727</v>
      </c>
      <c r="AI97">
        <f>STANDARDIZE(O97,AVERAGE($O$2:$O$184),_xlfn.STDEV.S($O$2:$O$184))</f>
        <v>-0.75502576717654368</v>
      </c>
      <c r="AJ97">
        <f>STANDARDIZE(P97,AVERAGE($P$2:$P$184),_xlfn.STDEV.S($P$2:$P$184))</f>
        <v>0.47895251014754453</v>
      </c>
      <c r="AK97">
        <f>STANDARDIZE(Q97,AVERAGE($Q$2:$Q$184),_xlfn.STDEV.S($Q$2:$Q$184))</f>
        <v>-0.30034277040283386</v>
      </c>
      <c r="AL97">
        <f>STANDARDIZE(R97,AVERAGE($R$2:$R$184),_xlfn.STDEV.S($R$2:$R$184))</f>
        <v>0.95246376154681567</v>
      </c>
      <c r="AM97">
        <f>STANDARDIZE(S97,AVERAGE($S$2:$S$184),_xlfn.STDEV.S($S$2:$S$184))</f>
        <v>-0.3592090875708408</v>
      </c>
      <c r="AN97">
        <f>SUM(V97:AM97)</f>
        <v>-6.8267860048401579</v>
      </c>
    </row>
    <row r="98" spans="1:40" x14ac:dyDescent="0.35">
      <c r="A98" s="3" t="s">
        <v>1</v>
      </c>
      <c r="B98" s="1">
        <v>0</v>
      </c>
      <c r="C98" s="1">
        <v>19</v>
      </c>
      <c r="D98" s="1">
        <v>0</v>
      </c>
      <c r="E98" s="1">
        <v>0</v>
      </c>
      <c r="F98" s="1">
        <v>27</v>
      </c>
      <c r="G98" s="1">
        <v>56</v>
      </c>
      <c r="H98" s="1">
        <v>0</v>
      </c>
      <c r="I98" s="1">
        <v>44</v>
      </c>
      <c r="J98" s="1">
        <v>0</v>
      </c>
      <c r="K98" s="1">
        <v>0</v>
      </c>
      <c r="L98" s="1">
        <v>57</v>
      </c>
      <c r="M98" s="1">
        <v>0</v>
      </c>
      <c r="N98" s="1">
        <v>0</v>
      </c>
      <c r="O98" s="1">
        <v>387</v>
      </c>
      <c r="P98" s="1">
        <v>0</v>
      </c>
      <c r="Q98" s="1">
        <v>0</v>
      </c>
      <c r="R98" s="1">
        <v>856</v>
      </c>
      <c r="S98" s="1">
        <v>16</v>
      </c>
      <c r="T98">
        <v>107.01</v>
      </c>
      <c r="U98" s="1" t="s">
        <v>1281</v>
      </c>
      <c r="V98">
        <f>STANDARDIZE(B98,AVERAGE($B$2:$B$184),_xlfn.STDEV.S($B$2:$B$184))</f>
        <v>-0.23707875453872684</v>
      </c>
      <c r="W98">
        <f>STANDARDIZE(C98,AVERAGE($C$2:$C$184),_xlfn.STDEV.S($C$2:$C$184))</f>
        <v>-0.59862211574489133</v>
      </c>
      <c r="X98">
        <f>STANDARDIZE(D98,AVERAGE($D$2:$D$184),_xlfn.STDEV.S($D$2:$D$184))</f>
        <v>-0.78099568683058185</v>
      </c>
      <c r="Y98">
        <f>STANDARDIZE(E98,AVERAGE($E$2:$E$184),_xlfn.STDEV.S($E$2:$E$184))</f>
        <v>-0.18447531184215002</v>
      </c>
      <c r="Z98">
        <f>STANDARDIZE(F98,AVERAGE($F$2:$F$184),_xlfn.STDEV.S($F$2:$F$184))</f>
        <v>-0.78310176905620221</v>
      </c>
      <c r="AA98">
        <f>STANDARDIZE(G98,AVERAGE($G$2:$G$184),_xlfn.STDEV.S($G$2:$G$184))</f>
        <v>0.51025495661838138</v>
      </c>
      <c r="AB98">
        <f>STANDARDIZE(H98,AVERAGE($H$2:$H$184),_xlfn.STDEV.S($H$2:$H$184))</f>
        <v>-0.30172790141112721</v>
      </c>
      <c r="AC98">
        <f>STANDARDIZE(I98,AVERAGE($I$2:$I$184),_xlfn.STDEV.S($I$2:$I$184))</f>
        <v>-1.0835075606951465</v>
      </c>
      <c r="AD98">
        <f>STANDARDIZE(J98,AVERAGE($J$2:$J$184),_xlfn.STDEV.S($J$2:$J$184))</f>
        <v>-0.92174653578669641</v>
      </c>
      <c r="AE98">
        <f>STANDARDIZE(K98,AVERAGE($K$2:$K$184),_xlfn.STDEV.S($K$2:$K$184))</f>
        <v>-0.24223284769287798</v>
      </c>
      <c r="AF98">
        <f>STANDARDIZE(L98,AVERAGE($L$2:$L$184),_xlfn.STDEV.S($L$2:$L$184))</f>
        <v>-1.0860093141302398</v>
      </c>
      <c r="AG98">
        <f>STANDARDIZE(M98,AVERAGE($M$2:$M$184),_xlfn.STDEV.S($M$2:$M$184))</f>
        <v>-0.96757605656452073</v>
      </c>
      <c r="AH98">
        <f>STANDARDIZE(N98,AVERAGE($N$2:$N$184),_xlfn.STDEV.S($N$2:$N$184))</f>
        <v>-0.2361785518252727</v>
      </c>
      <c r="AI98">
        <f>STANDARDIZE(O98,AVERAGE($O$2:$O$184),_xlfn.STDEV.S($O$2:$O$184))</f>
        <v>1.1264411189266177</v>
      </c>
      <c r="AJ98">
        <f>STANDARDIZE(P98,AVERAGE($P$2:$P$184),_xlfn.STDEV.S($P$2:$P$184))</f>
        <v>-0.89055232355559055</v>
      </c>
      <c r="AK98">
        <f>STANDARDIZE(Q98,AVERAGE($Q$2:$Q$184),_xlfn.STDEV.S($Q$2:$Q$184))</f>
        <v>-0.30034277040283386</v>
      </c>
      <c r="AL98">
        <f>STANDARDIZE(R98,AVERAGE($R$2:$R$184),_xlfn.STDEV.S($R$2:$R$184))</f>
        <v>0.93482703101781084</v>
      </c>
      <c r="AM98">
        <f>STANDARDIZE(S98,AVERAGE($S$2:$S$184),_xlfn.STDEV.S($S$2:$S$184))</f>
        <v>-0.3030491020727939</v>
      </c>
      <c r="AN98">
        <f>SUM(V98:AM98)</f>
        <v>-6.3456734955868423</v>
      </c>
    </row>
    <row r="99" spans="1:40" x14ac:dyDescent="0.35">
      <c r="A99" s="3" t="s">
        <v>1</v>
      </c>
      <c r="B99" s="1">
        <v>0</v>
      </c>
      <c r="C99" s="1">
        <v>77</v>
      </c>
      <c r="D99" s="1">
        <v>0</v>
      </c>
      <c r="E99" s="1">
        <v>0</v>
      </c>
      <c r="F99" s="1">
        <v>11</v>
      </c>
      <c r="G99" s="1">
        <v>0</v>
      </c>
      <c r="H99" s="1">
        <v>0</v>
      </c>
      <c r="I99" s="1">
        <v>10</v>
      </c>
      <c r="J99" s="1">
        <v>11</v>
      </c>
      <c r="K99" s="1">
        <v>0</v>
      </c>
      <c r="L99" s="1">
        <v>138</v>
      </c>
      <c r="M99" s="1">
        <v>0</v>
      </c>
      <c r="N99" s="1">
        <v>0</v>
      </c>
      <c r="O99" s="1">
        <v>116</v>
      </c>
      <c r="P99" s="1">
        <v>27</v>
      </c>
      <c r="Q99" s="1">
        <v>0</v>
      </c>
      <c r="R99" s="1">
        <v>772</v>
      </c>
      <c r="S99" s="1">
        <v>0</v>
      </c>
      <c r="T99">
        <v>107.02</v>
      </c>
      <c r="U99" s="1" t="s">
        <v>1281</v>
      </c>
      <c r="V99">
        <f>STANDARDIZE(B99,AVERAGE($B$2:$B$184),_xlfn.STDEV.S($B$2:$B$184))</f>
        <v>-0.23707875453872684</v>
      </c>
      <c r="W99">
        <f>STANDARDIZE(C99,AVERAGE($C$2:$C$184),_xlfn.STDEV.S($C$2:$C$184))</f>
        <v>8.5609537982900732E-2</v>
      </c>
      <c r="X99">
        <f>STANDARDIZE(D99,AVERAGE($D$2:$D$184),_xlfn.STDEV.S($D$2:$D$184))</f>
        <v>-0.78099568683058185</v>
      </c>
      <c r="Y99">
        <f>STANDARDIZE(E99,AVERAGE($E$2:$E$184),_xlfn.STDEV.S($E$2:$E$184))</f>
        <v>-0.18447531184215002</v>
      </c>
      <c r="Z99">
        <f>STANDARDIZE(F99,AVERAGE($F$2:$F$184),_xlfn.STDEV.S($F$2:$F$184))</f>
        <v>-0.98729822286300239</v>
      </c>
      <c r="AA99">
        <f>STANDARDIZE(G99,AVERAGE($G$2:$G$184),_xlfn.STDEV.S($G$2:$G$184))</f>
        <v>-0.95653124125684241</v>
      </c>
      <c r="AB99">
        <f>STANDARDIZE(H99,AVERAGE($H$2:$H$184),_xlfn.STDEV.S($H$2:$H$184))</f>
        <v>-0.30172790141112721</v>
      </c>
      <c r="AC99">
        <f>STANDARDIZE(I99,AVERAGE($I$2:$I$184),_xlfn.STDEV.S($I$2:$I$184))</f>
        <v>-1.3849016970794994</v>
      </c>
      <c r="AD99">
        <f>STANDARDIZE(J99,AVERAGE($J$2:$J$184),_xlfn.STDEV.S($J$2:$J$184))</f>
        <v>-0.71445396774529102</v>
      </c>
      <c r="AE99">
        <f>STANDARDIZE(K99,AVERAGE($K$2:$K$184),_xlfn.STDEV.S($K$2:$K$184))</f>
        <v>-0.24223284769287798</v>
      </c>
      <c r="AF99">
        <f>STANDARDIZE(L99,AVERAGE($L$2:$L$184),_xlfn.STDEV.S($L$2:$L$184))</f>
        <v>-0.37487638735758688</v>
      </c>
      <c r="AG99">
        <f>STANDARDIZE(M99,AVERAGE($M$2:$M$184),_xlfn.STDEV.S($M$2:$M$184))</f>
        <v>-0.96757605656452073</v>
      </c>
      <c r="AH99">
        <f>STANDARDIZE(N99,AVERAGE($N$2:$N$184),_xlfn.STDEV.S($N$2:$N$184))</f>
        <v>-0.2361785518252727</v>
      </c>
      <c r="AI99">
        <f>STANDARDIZE(O99,AVERAGE($O$2:$O$184),_xlfn.STDEV.S($O$2:$O$184))</f>
        <v>-1.0808208989692989</v>
      </c>
      <c r="AJ99">
        <f>STANDARDIZE(P99,AVERAGE($P$2:$P$184),_xlfn.STDEV.S($P$2:$P$184))</f>
        <v>8.2516900391373854E-2</v>
      </c>
      <c r="AK99">
        <f>STANDARDIZE(Q99,AVERAGE($Q$2:$Q$184),_xlfn.STDEV.S($Q$2:$Q$184))</f>
        <v>-0.30034277040283386</v>
      </c>
      <c r="AL99">
        <f>STANDARDIZE(R99,AVERAGE($R$2:$R$184),_xlfn.STDEV.S($R$2:$R$184))</f>
        <v>0.68791280361174223</v>
      </c>
      <c r="AM99">
        <f>STANDARDIZE(S99,AVERAGE($S$2:$S$184),_xlfn.STDEV.S($S$2:$S$184))</f>
        <v>-0.75232898605716891</v>
      </c>
      <c r="AN99">
        <f>SUM(V99:AM99)</f>
        <v>-8.6457800404507648</v>
      </c>
    </row>
    <row r="100" spans="1:40" x14ac:dyDescent="0.35">
      <c r="A100" s="3" t="s">
        <v>1</v>
      </c>
      <c r="B100" s="1">
        <v>0</v>
      </c>
      <c r="C100" s="1">
        <v>79</v>
      </c>
      <c r="D100" s="1">
        <v>33</v>
      </c>
      <c r="E100" s="1">
        <v>0</v>
      </c>
      <c r="F100" s="1">
        <v>121</v>
      </c>
      <c r="G100" s="1">
        <v>27</v>
      </c>
      <c r="H100" s="1">
        <v>0</v>
      </c>
      <c r="I100" s="1">
        <v>140</v>
      </c>
      <c r="J100" s="1">
        <v>20</v>
      </c>
      <c r="K100" s="1">
        <v>0</v>
      </c>
      <c r="L100" s="1">
        <v>81</v>
      </c>
      <c r="M100" s="1">
        <v>11</v>
      </c>
      <c r="N100" s="1">
        <v>0</v>
      </c>
      <c r="O100" s="1">
        <v>122</v>
      </c>
      <c r="P100" s="1">
        <v>44</v>
      </c>
      <c r="Q100" s="1">
        <v>0</v>
      </c>
      <c r="R100" s="1">
        <v>207</v>
      </c>
      <c r="S100" s="1">
        <v>86</v>
      </c>
      <c r="T100">
        <v>108</v>
      </c>
      <c r="U100" s="1" t="s">
        <v>1281</v>
      </c>
      <c r="V100">
        <f>STANDARDIZE(B100,AVERAGE($B$2:$B$184),_xlfn.STDEV.S($B$2:$B$184))</f>
        <v>-0.23707875453872684</v>
      </c>
      <c r="W100">
        <f>STANDARDIZE(C100,AVERAGE($C$2:$C$184),_xlfn.STDEV.S($C$2:$C$184))</f>
        <v>0.10920373293903149</v>
      </c>
      <c r="X100">
        <f>STANDARDIZE(D100,AVERAGE($D$2:$D$184),_xlfn.STDEV.S($D$2:$D$184))</f>
        <v>0.13964318741690668</v>
      </c>
      <c r="Y100">
        <f>STANDARDIZE(E100,AVERAGE($E$2:$E$184),_xlfn.STDEV.S($E$2:$E$184))</f>
        <v>-0.18447531184215002</v>
      </c>
      <c r="Z100">
        <f>STANDARDIZE(F100,AVERAGE($F$2:$F$184),_xlfn.STDEV.S($F$2:$F$184))</f>
        <v>0.4165523970587493</v>
      </c>
      <c r="AA100">
        <f>STANDARDIZE(G100,AVERAGE($G$2:$G$184),_xlfn.STDEV.S($G$2:$G$184))</f>
        <v>-0.24933075299557381</v>
      </c>
      <c r="AB100">
        <f>STANDARDIZE(H100,AVERAGE($H$2:$H$184),_xlfn.STDEV.S($H$2:$H$184))</f>
        <v>-0.30172790141112721</v>
      </c>
      <c r="AC100">
        <f>STANDARDIZE(I100,AVERAGE($I$2:$I$184),_xlfn.STDEV.S($I$2:$I$184))</f>
        <v>-0.23251235208050347</v>
      </c>
      <c r="AD100">
        <f>STANDARDIZE(J100,AVERAGE($J$2:$J$184),_xlfn.STDEV.S($J$2:$J$184))</f>
        <v>-0.54485095752959567</v>
      </c>
      <c r="AE100">
        <f>STANDARDIZE(K100,AVERAGE($K$2:$K$184),_xlfn.STDEV.S($K$2:$K$184))</f>
        <v>-0.24223284769287798</v>
      </c>
      <c r="AF100">
        <f>STANDARDIZE(L100,AVERAGE($L$2:$L$184),_xlfn.STDEV.S($L$2:$L$184))</f>
        <v>-0.87530326175315742</v>
      </c>
      <c r="AG100">
        <f>STANDARDIZE(M100,AVERAGE($M$2:$M$184),_xlfn.STDEV.S($M$2:$M$184))</f>
        <v>-0.57934990510660156</v>
      </c>
      <c r="AH100">
        <f>STANDARDIZE(N100,AVERAGE($N$2:$N$184),_xlfn.STDEV.S($N$2:$N$184))</f>
        <v>-0.2361785518252727</v>
      </c>
      <c r="AI100">
        <f>STANDARDIZE(O100,AVERAGE($O$2:$O$184),_xlfn.STDEV.S($O$2:$O$184))</f>
        <v>-1.0319516292003856</v>
      </c>
      <c r="AJ100">
        <f>STANDARDIZE(P100,AVERAGE($P$2:$P$184),_xlfn.STDEV.S($P$2:$P$184))</f>
        <v>0.69519011546909215</v>
      </c>
      <c r="AK100">
        <f>STANDARDIZE(Q100,AVERAGE($Q$2:$Q$184),_xlfn.STDEV.S($Q$2:$Q$184))</f>
        <v>-0.30034277040283386</v>
      </c>
      <c r="AL100">
        <f>STANDARDIZE(R100,AVERAGE($R$2:$R$184),_xlfn.STDEV.S($R$2:$R$184))</f>
        <v>-0.97287932120288589</v>
      </c>
      <c r="AM100">
        <f>STANDARDIZE(S100,AVERAGE($S$2:$S$184),_xlfn.STDEV.S($S$2:$S$184))</f>
        <v>1.6625503903588468</v>
      </c>
      <c r="AN100">
        <f>SUM(V100:AM100)</f>
        <v>-2.9650744943390652</v>
      </c>
    </row>
    <row r="101" spans="1:40" x14ac:dyDescent="0.35">
      <c r="A101" s="3" t="s">
        <v>1</v>
      </c>
      <c r="B101" s="1">
        <v>0</v>
      </c>
      <c r="C101" s="1">
        <v>4</v>
      </c>
      <c r="D101" s="1">
        <v>0</v>
      </c>
      <c r="E101" s="1">
        <v>0</v>
      </c>
      <c r="F101" s="1">
        <v>84</v>
      </c>
      <c r="G101" s="1">
        <v>0</v>
      </c>
      <c r="H101" s="1">
        <v>0</v>
      </c>
      <c r="I101" s="1">
        <v>128</v>
      </c>
      <c r="J101" s="1">
        <v>11</v>
      </c>
      <c r="K101" s="1">
        <v>0</v>
      </c>
      <c r="L101" s="1">
        <v>82</v>
      </c>
      <c r="M101" s="1">
        <v>30</v>
      </c>
      <c r="N101" s="1">
        <v>0</v>
      </c>
      <c r="O101" s="1">
        <v>184</v>
      </c>
      <c r="P101" s="1">
        <v>13</v>
      </c>
      <c r="Q101" s="1">
        <v>0</v>
      </c>
      <c r="R101" s="1">
        <v>277</v>
      </c>
      <c r="S101" s="1">
        <v>0</v>
      </c>
      <c r="T101">
        <v>109.01</v>
      </c>
      <c r="U101" s="1" t="s">
        <v>1281</v>
      </c>
      <c r="V101">
        <f>STANDARDIZE(B101,AVERAGE($B$2:$B$184),_xlfn.STDEV.S($B$2:$B$184))</f>
        <v>-0.23707875453872684</v>
      </c>
      <c r="W101">
        <f>STANDARDIZE(C101,AVERAGE($C$2:$C$184),_xlfn.STDEV.S($C$2:$C$184))</f>
        <v>-0.77557857791587204</v>
      </c>
      <c r="X101">
        <f>STANDARDIZE(D101,AVERAGE($D$2:$D$184),_xlfn.STDEV.S($D$2:$D$184))</f>
        <v>-0.78099568683058185</v>
      </c>
      <c r="Y101">
        <f>STANDARDIZE(E101,AVERAGE($E$2:$E$184),_xlfn.STDEV.S($E$2:$E$184))</f>
        <v>-0.18447531184215002</v>
      </c>
      <c r="Z101">
        <f>STANDARDIZE(F101,AVERAGE($F$2:$F$184),_xlfn.STDEV.S($F$2:$F$184))</f>
        <v>-5.5651902369476286E-2</v>
      </c>
      <c r="AA101">
        <f>STANDARDIZE(G101,AVERAGE($G$2:$G$184),_xlfn.STDEV.S($G$2:$G$184))</f>
        <v>-0.95653124125684241</v>
      </c>
      <c r="AB101">
        <f>STANDARDIZE(H101,AVERAGE($H$2:$H$184),_xlfn.STDEV.S($H$2:$H$184))</f>
        <v>-0.30172790141112721</v>
      </c>
      <c r="AC101">
        <f>STANDARDIZE(I101,AVERAGE($I$2:$I$184),_xlfn.STDEV.S($I$2:$I$184))</f>
        <v>-0.33888675315733385</v>
      </c>
      <c r="AD101">
        <f>STANDARDIZE(J101,AVERAGE($J$2:$J$184),_xlfn.STDEV.S($J$2:$J$184))</f>
        <v>-0.71445396774529102</v>
      </c>
      <c r="AE101">
        <f>STANDARDIZE(K101,AVERAGE($K$2:$K$184),_xlfn.STDEV.S($K$2:$K$184))</f>
        <v>-0.24223284769287798</v>
      </c>
      <c r="AF101">
        <f>STANDARDIZE(L101,AVERAGE($L$2:$L$184),_xlfn.STDEV.S($L$2:$L$184))</f>
        <v>-0.86652384290411233</v>
      </c>
      <c r="AG101">
        <f>STANDARDIZE(M101,AVERAGE($M$2:$M$184),_xlfn.STDEV.S($M$2:$M$184))</f>
        <v>9.1222538320713253E-2</v>
      </c>
      <c r="AH101">
        <f>STANDARDIZE(N101,AVERAGE($N$2:$N$184),_xlfn.STDEV.S($N$2:$N$184))</f>
        <v>-0.2361785518252727</v>
      </c>
      <c r="AI101">
        <f>STANDARDIZE(O101,AVERAGE($O$2:$O$184),_xlfn.STDEV.S($O$2:$O$184))</f>
        <v>-0.52696917492161499</v>
      </c>
      <c r="AJ101">
        <f>STANDARDIZE(P101,AVERAGE($P$2:$P$184),_xlfn.STDEV.S($P$2:$P$184))</f>
        <v>-0.42203751202557066</v>
      </c>
      <c r="AK101">
        <f>STANDARDIZE(Q101,AVERAGE($Q$2:$Q$184),_xlfn.STDEV.S($Q$2:$Q$184))</f>
        <v>-0.30034277040283386</v>
      </c>
      <c r="AL101">
        <f>STANDARDIZE(R101,AVERAGE($R$2:$R$184),_xlfn.STDEV.S($R$2:$R$184))</f>
        <v>-0.76711746503116207</v>
      </c>
      <c r="AM101">
        <f>STANDARDIZE(S101,AVERAGE($S$2:$S$184),_xlfn.STDEV.S($S$2:$S$184))</f>
        <v>-0.75232898605716891</v>
      </c>
      <c r="AN101">
        <f>SUM(V101:AM101)</f>
        <v>-8.3678887096073016</v>
      </c>
    </row>
    <row r="102" spans="1:40" x14ac:dyDescent="0.35">
      <c r="A102" s="3" t="s">
        <v>1</v>
      </c>
      <c r="B102" s="1">
        <v>0</v>
      </c>
      <c r="C102" s="1">
        <v>9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46</v>
      </c>
      <c r="J102" s="1">
        <v>0</v>
      </c>
      <c r="K102" s="1">
        <v>0</v>
      </c>
      <c r="L102" s="1">
        <v>150</v>
      </c>
      <c r="M102" s="1">
        <v>0</v>
      </c>
      <c r="N102" s="1">
        <v>0</v>
      </c>
      <c r="O102" s="1">
        <v>123</v>
      </c>
      <c r="P102" s="1">
        <v>0</v>
      </c>
      <c r="Q102" s="1">
        <v>0</v>
      </c>
      <c r="R102" s="1">
        <v>357</v>
      </c>
      <c r="S102" s="1">
        <v>0</v>
      </c>
      <c r="T102">
        <v>109.02</v>
      </c>
      <c r="U102" s="1" t="s">
        <v>1281</v>
      </c>
      <c r="V102">
        <f>STANDARDIZE(B102,AVERAGE($B$2:$B$184),_xlfn.STDEV.S($B$2:$B$184))</f>
        <v>-0.23707875453872684</v>
      </c>
      <c r="W102">
        <f>STANDARDIZE(C102,AVERAGE($C$2:$C$184),_xlfn.STDEV.S($C$2:$C$184))</f>
        <v>-0.7165930905255451</v>
      </c>
      <c r="X102">
        <f>STANDARDIZE(D102,AVERAGE($D$2:$D$184),_xlfn.STDEV.S($D$2:$D$184))</f>
        <v>-0.78099568683058185</v>
      </c>
      <c r="Y102">
        <f>STANDARDIZE(E102,AVERAGE($E$2:$E$184),_xlfn.STDEV.S($E$2:$E$184))</f>
        <v>-0.18447531184215002</v>
      </c>
      <c r="Z102">
        <f>STANDARDIZE(F102,AVERAGE($F$2:$F$184),_xlfn.STDEV.S($F$2:$F$184))</f>
        <v>-1.1276832848551777</v>
      </c>
      <c r="AA102">
        <f>STANDARDIZE(G102,AVERAGE($G$2:$G$184),_xlfn.STDEV.S($G$2:$G$184))</f>
        <v>-0.95653124125684241</v>
      </c>
      <c r="AB102">
        <f>STANDARDIZE(H102,AVERAGE($H$2:$H$184),_xlfn.STDEV.S($H$2:$H$184))</f>
        <v>-0.30172790141112721</v>
      </c>
      <c r="AC102">
        <f>STANDARDIZE(I102,AVERAGE($I$2:$I$184),_xlfn.STDEV.S($I$2:$I$184))</f>
        <v>-1.0657784938490082</v>
      </c>
      <c r="AD102">
        <f>STANDARDIZE(J102,AVERAGE($J$2:$J$184),_xlfn.STDEV.S($J$2:$J$184))</f>
        <v>-0.92174653578669641</v>
      </c>
      <c r="AE102">
        <f>STANDARDIZE(K102,AVERAGE($K$2:$K$184),_xlfn.STDEV.S($K$2:$K$184))</f>
        <v>-0.24223284769287798</v>
      </c>
      <c r="AF102">
        <f>STANDARDIZE(L102,AVERAGE($L$2:$L$184),_xlfn.STDEV.S($L$2:$L$184))</f>
        <v>-0.26952336116904568</v>
      </c>
      <c r="AG102">
        <f>STANDARDIZE(M102,AVERAGE($M$2:$M$184),_xlfn.STDEV.S($M$2:$M$184))</f>
        <v>-0.96757605656452073</v>
      </c>
      <c r="AH102">
        <f>STANDARDIZE(N102,AVERAGE($N$2:$N$184),_xlfn.STDEV.S($N$2:$N$184))</f>
        <v>-0.2361785518252727</v>
      </c>
      <c r="AI102">
        <f>STANDARDIZE(O102,AVERAGE($O$2:$O$184),_xlfn.STDEV.S($O$2:$O$184))</f>
        <v>-1.0238067509055668</v>
      </c>
      <c r="AJ102">
        <f>STANDARDIZE(P102,AVERAGE($P$2:$P$184),_xlfn.STDEV.S($P$2:$P$184))</f>
        <v>-0.89055232355559055</v>
      </c>
      <c r="AK102">
        <f>STANDARDIZE(Q102,AVERAGE($Q$2:$Q$184),_xlfn.STDEV.S($Q$2:$Q$184))</f>
        <v>-0.30034277040283386</v>
      </c>
      <c r="AL102">
        <f>STANDARDIZE(R102,AVERAGE($R$2:$R$184),_xlfn.STDEV.S($R$2:$R$184))</f>
        <v>-0.53196105797776339</v>
      </c>
      <c r="AM102">
        <f>STANDARDIZE(S102,AVERAGE($S$2:$S$184),_xlfn.STDEV.S($S$2:$S$184))</f>
        <v>-0.75232898605716891</v>
      </c>
      <c r="AN102">
        <f>SUM(V102:AM102)</f>
        <v>-11.507113007046497</v>
      </c>
    </row>
    <row r="103" spans="1:40" x14ac:dyDescent="0.35">
      <c r="A103" s="3" t="s">
        <v>1</v>
      </c>
      <c r="B103" s="1">
        <v>0</v>
      </c>
      <c r="C103" s="1">
        <v>57</v>
      </c>
      <c r="D103" s="1">
        <v>0</v>
      </c>
      <c r="E103" s="1">
        <v>0</v>
      </c>
      <c r="F103" s="1">
        <v>57</v>
      </c>
      <c r="G103" s="1">
        <v>61</v>
      </c>
      <c r="H103" s="1">
        <v>0</v>
      </c>
      <c r="I103" s="1">
        <v>175</v>
      </c>
      <c r="J103" s="1">
        <v>30</v>
      </c>
      <c r="K103" s="1">
        <v>0</v>
      </c>
      <c r="L103" s="1">
        <v>193</v>
      </c>
      <c r="M103" s="1">
        <v>42</v>
      </c>
      <c r="N103" s="1">
        <v>0</v>
      </c>
      <c r="O103" s="1">
        <v>215</v>
      </c>
      <c r="P103" s="1">
        <v>7</v>
      </c>
      <c r="Q103" s="1">
        <v>8</v>
      </c>
      <c r="R103" s="1">
        <v>614</v>
      </c>
      <c r="S103" s="1">
        <v>17</v>
      </c>
      <c r="T103">
        <v>110</v>
      </c>
      <c r="U103" s="1" t="s">
        <v>1281</v>
      </c>
      <c r="V103">
        <f>STANDARDIZE(B103,AVERAGE($B$2:$B$184),_xlfn.STDEV.S($B$2:$B$184))</f>
        <v>-0.23707875453872684</v>
      </c>
      <c r="W103">
        <f>STANDARDIZE(C103,AVERAGE($C$2:$C$184),_xlfn.STDEV.S($C$2:$C$184))</f>
        <v>-0.15033241157840688</v>
      </c>
      <c r="X103">
        <f>STANDARDIZE(D103,AVERAGE($D$2:$D$184),_xlfn.STDEV.S($D$2:$D$184))</f>
        <v>-0.78099568683058185</v>
      </c>
      <c r="Y103">
        <f>STANDARDIZE(E103,AVERAGE($E$2:$E$184),_xlfn.STDEV.S($E$2:$E$184))</f>
        <v>-0.18447531184215002</v>
      </c>
      <c r="Z103">
        <f>STANDARDIZE(F103,AVERAGE($F$2:$F$184),_xlfn.STDEV.S($F$2:$F$184))</f>
        <v>-0.4002334181684517</v>
      </c>
      <c r="AA103">
        <f>STANDARDIZE(G103,AVERAGE($G$2:$G$184),_xlfn.STDEV.S($G$2:$G$184))</f>
        <v>0.64121801000009782</v>
      </c>
      <c r="AB103">
        <f>STANDARDIZE(H103,AVERAGE($H$2:$H$184),_xlfn.STDEV.S($H$2:$H$184))</f>
        <v>-0.30172790141112721</v>
      </c>
      <c r="AC103">
        <f>STANDARDIZE(I103,AVERAGE($I$2:$I$184),_xlfn.STDEV.S($I$2:$I$184))</f>
        <v>7.7746317726918507E-2</v>
      </c>
      <c r="AD103">
        <f>STANDARDIZE(J103,AVERAGE($J$2:$J$184),_xlfn.STDEV.S($J$2:$J$184))</f>
        <v>-0.35640316840104536</v>
      </c>
      <c r="AE103">
        <f>STANDARDIZE(K103,AVERAGE($K$2:$K$184),_xlfn.STDEV.S($K$2:$K$184))</f>
        <v>-0.24223284769287798</v>
      </c>
      <c r="AF103">
        <f>STANDARDIZE(L103,AVERAGE($L$2:$L$184),_xlfn.STDEV.S($L$2:$L$184))</f>
        <v>0.10799164933989353</v>
      </c>
      <c r="AG103">
        <f>STANDARDIZE(M103,AVERAGE($M$2:$M$184),_xlfn.STDEV.S($M$2:$M$184))</f>
        <v>0.51474197627480689</v>
      </c>
      <c r="AH103">
        <f>STANDARDIZE(N103,AVERAGE($N$2:$N$184),_xlfn.STDEV.S($N$2:$N$184))</f>
        <v>-0.2361785518252727</v>
      </c>
      <c r="AI103">
        <f>STANDARDIZE(O103,AVERAGE($O$2:$O$184),_xlfn.STDEV.S($O$2:$O$184))</f>
        <v>-0.27447794778222973</v>
      </c>
      <c r="AJ103">
        <f>STANDARDIZE(P103,AVERAGE($P$2:$P$184),_xlfn.STDEV.S($P$2:$P$184))</f>
        <v>-0.63827511734711828</v>
      </c>
      <c r="AK103">
        <f>STANDARDIZE(Q103,AVERAGE($Q$2:$Q$184),_xlfn.STDEV.S($Q$2:$Q$184))</f>
        <v>2.1698921502137325</v>
      </c>
      <c r="AL103">
        <f>STANDARDIZE(R103,AVERAGE($R$2:$R$184),_xlfn.STDEV.S($R$2:$R$184))</f>
        <v>0.22347889968127982</v>
      </c>
      <c r="AM103">
        <f>STANDARDIZE(S103,AVERAGE($S$2:$S$184),_xlfn.STDEV.S($S$2:$S$184))</f>
        <v>-0.2749691093237705</v>
      </c>
      <c r="AN103">
        <f>SUM(V103:AM103)</f>
        <v>-0.34231122350503002</v>
      </c>
    </row>
    <row r="104" spans="1:40" x14ac:dyDescent="0.35">
      <c r="A104" s="3" t="s">
        <v>1</v>
      </c>
      <c r="B104" s="1">
        <v>0</v>
      </c>
      <c r="C104" s="1">
        <v>72</v>
      </c>
      <c r="D104" s="1">
        <v>18</v>
      </c>
      <c r="E104" s="1">
        <v>0</v>
      </c>
      <c r="F104" s="1">
        <v>124</v>
      </c>
      <c r="G104" s="1">
        <v>14</v>
      </c>
      <c r="H104" s="1">
        <v>0</v>
      </c>
      <c r="I104" s="1">
        <v>324</v>
      </c>
      <c r="J104" s="1">
        <v>20</v>
      </c>
      <c r="K104" s="1">
        <v>0</v>
      </c>
      <c r="L104" s="1">
        <v>266</v>
      </c>
      <c r="M104" s="1">
        <v>23</v>
      </c>
      <c r="N104" s="1">
        <v>0</v>
      </c>
      <c r="O104" s="1">
        <v>358</v>
      </c>
      <c r="P104" s="1">
        <v>42</v>
      </c>
      <c r="Q104" s="1">
        <v>0</v>
      </c>
      <c r="R104" s="1">
        <v>460</v>
      </c>
      <c r="S104" s="1">
        <v>8</v>
      </c>
      <c r="T104">
        <v>111.02</v>
      </c>
      <c r="U104" s="1" t="s">
        <v>1281</v>
      </c>
      <c r="V104">
        <f>STANDARDIZE(B104,AVERAGE($B$2:$B$184),_xlfn.STDEV.S($B$2:$B$184))</f>
        <v>-0.23707875453872684</v>
      </c>
      <c r="W104">
        <f>STANDARDIZE(C104,AVERAGE($C$2:$C$184),_xlfn.STDEV.S($C$2:$C$184))</f>
        <v>2.6624050592573834E-2</v>
      </c>
      <c r="X104">
        <f>STANDARDIZE(D104,AVERAGE($D$2:$D$184),_xlfn.STDEV.S($D$2:$D$184))</f>
        <v>-0.27882902815013355</v>
      </c>
      <c r="Y104">
        <f>STANDARDIZE(E104,AVERAGE($E$2:$E$184),_xlfn.STDEV.S($E$2:$E$184))</f>
        <v>-0.18447531184215002</v>
      </c>
      <c r="Z104">
        <f>STANDARDIZE(F104,AVERAGE($F$2:$F$184),_xlfn.STDEV.S($F$2:$F$184))</f>
        <v>0.45483923214752431</v>
      </c>
      <c r="AA104">
        <f>STANDARDIZE(G104,AVERAGE($G$2:$G$184),_xlfn.STDEV.S($G$2:$G$184))</f>
        <v>-0.58983469178803649</v>
      </c>
      <c r="AB104">
        <f>STANDARDIZE(H104,AVERAGE($H$2:$H$184),_xlfn.STDEV.S($H$2:$H$184))</f>
        <v>-0.30172790141112721</v>
      </c>
      <c r="AC104">
        <f>STANDARDIZE(I104,AVERAGE($I$2:$I$184),_xlfn.STDEV.S($I$2:$I$184))</f>
        <v>1.3985617977642293</v>
      </c>
      <c r="AD104">
        <f>STANDARDIZE(J104,AVERAGE($J$2:$J$184),_xlfn.STDEV.S($J$2:$J$184))</f>
        <v>-0.54485095752959567</v>
      </c>
      <c r="AE104">
        <f>STANDARDIZE(K104,AVERAGE($K$2:$K$184),_xlfn.STDEV.S($K$2:$K$184))</f>
        <v>-0.24223284769287798</v>
      </c>
      <c r="AF104">
        <f>STANDARDIZE(L104,AVERAGE($L$2:$L$184),_xlfn.STDEV.S($L$2:$L$184))</f>
        <v>0.74888922532018565</v>
      </c>
      <c r="AG104">
        <f>STANDARDIZE(M104,AVERAGE($M$2:$M$184),_xlfn.STDEV.S($M$2:$M$184))</f>
        <v>-0.15583046715250801</v>
      </c>
      <c r="AH104">
        <f>STANDARDIZE(N104,AVERAGE($N$2:$N$184),_xlfn.STDEV.S($N$2:$N$184))</f>
        <v>-0.2361785518252727</v>
      </c>
      <c r="AI104">
        <f>STANDARDIZE(O104,AVERAGE($O$2:$O$184),_xlfn.STDEV.S($O$2:$O$184))</f>
        <v>0.8902396483768702</v>
      </c>
      <c r="AJ104">
        <f>STANDARDIZE(P104,AVERAGE($P$2:$P$184),_xlfn.STDEV.S($P$2:$P$184))</f>
        <v>0.62311091369524296</v>
      </c>
      <c r="AK104">
        <f>STANDARDIZE(Q104,AVERAGE($Q$2:$Q$184),_xlfn.STDEV.S($Q$2:$Q$184))</f>
        <v>-0.30034277040283386</v>
      </c>
      <c r="AL104">
        <f>STANDARDIZE(R104,AVERAGE($R$2:$R$184),_xlfn.STDEV.S($R$2:$R$184))</f>
        <v>-0.22919718389651264</v>
      </c>
      <c r="AM104">
        <f>STANDARDIZE(S104,AVERAGE($S$2:$S$184),_xlfn.STDEV.S($S$2:$S$184))</f>
        <v>-0.52768904406498141</v>
      </c>
      <c r="AN104">
        <f>SUM(V104:AM104)</f>
        <v>0.31399735760186998</v>
      </c>
    </row>
    <row r="105" spans="1:40" x14ac:dyDescent="0.35">
      <c r="A105" s="3" t="s">
        <v>1</v>
      </c>
      <c r="B105" s="1">
        <v>0</v>
      </c>
      <c r="C105" s="1">
        <v>88</v>
      </c>
      <c r="D105" s="1">
        <v>49</v>
      </c>
      <c r="E105" s="1">
        <v>18</v>
      </c>
      <c r="F105" s="1">
        <v>92</v>
      </c>
      <c r="G105" s="1">
        <v>144</v>
      </c>
      <c r="H105" s="1">
        <v>0</v>
      </c>
      <c r="I105" s="1">
        <v>611</v>
      </c>
      <c r="J105" s="1">
        <v>61</v>
      </c>
      <c r="K105" s="1">
        <v>20</v>
      </c>
      <c r="L105" s="1">
        <v>210</v>
      </c>
      <c r="M105" s="1">
        <v>46</v>
      </c>
      <c r="N105" s="1">
        <v>0</v>
      </c>
      <c r="O105" s="1">
        <v>132</v>
      </c>
      <c r="P105" s="1">
        <v>0</v>
      </c>
      <c r="Q105" s="1">
        <v>0</v>
      </c>
      <c r="R105" s="1">
        <v>214</v>
      </c>
      <c r="S105" s="1">
        <v>0</v>
      </c>
      <c r="T105">
        <v>111.03</v>
      </c>
      <c r="U105" s="1" t="s">
        <v>1281</v>
      </c>
      <c r="V105">
        <f>STANDARDIZE(B105,AVERAGE($B$2:$B$184),_xlfn.STDEV.S($B$2:$B$184))</f>
        <v>-0.23707875453872684</v>
      </c>
      <c r="W105">
        <f>STANDARDIZE(C105,AVERAGE($C$2:$C$184),_xlfn.STDEV.S($C$2:$C$184))</f>
        <v>0.21537761024161992</v>
      </c>
      <c r="X105">
        <f>STANDARDIZE(D105,AVERAGE($D$2:$D$184),_xlfn.STDEV.S($D$2:$D$184))</f>
        <v>0.58601355068841621</v>
      </c>
      <c r="Y105">
        <f>STANDARDIZE(E105,AVERAGE($E$2:$E$184),_xlfn.STDEV.S($E$2:$E$184))</f>
        <v>2.2657733865773748</v>
      </c>
      <c r="Z105">
        <f>STANDARDIZE(F105,AVERAGE($F$2:$F$184),_xlfn.STDEV.S($F$2:$F$184))</f>
        <v>4.644632453392384E-2</v>
      </c>
      <c r="AA105">
        <f>STANDARDIZE(G105,AVERAGE($G$2:$G$184),_xlfn.STDEV.S($G$2:$G$184))</f>
        <v>2.8152046961365902</v>
      </c>
      <c r="AB105">
        <f>STANDARDIZE(H105,AVERAGE($H$2:$H$184),_xlfn.STDEV.S($H$2:$H$184))</f>
        <v>-0.30172790141112721</v>
      </c>
      <c r="AC105">
        <f>STANDARDIZE(I105,AVERAGE($I$2:$I$184),_xlfn.STDEV.S($I$2:$I$184))</f>
        <v>3.9426828901850892</v>
      </c>
      <c r="AD105">
        <f>STANDARDIZE(J105,AVERAGE($J$2:$J$184),_xlfn.STDEV.S($J$2:$J$184))</f>
        <v>0.22778497789746083</v>
      </c>
      <c r="AE105">
        <f>STANDARDIZE(K105,AVERAGE($K$2:$K$184),_xlfn.STDEV.S($K$2:$K$184))</f>
        <v>2.7733189297082559</v>
      </c>
      <c r="AF105">
        <f>STANDARDIZE(L105,AVERAGE($L$2:$L$184),_xlfn.STDEV.S($L$2:$L$184))</f>
        <v>0.2572417697736602</v>
      </c>
      <c r="AG105">
        <f>STANDARDIZE(M105,AVERAGE($M$2:$M$184),_xlfn.STDEV.S($M$2:$M$184))</f>
        <v>0.65591512225950477</v>
      </c>
      <c r="AH105">
        <f>STANDARDIZE(N105,AVERAGE($N$2:$N$184),_xlfn.STDEV.S($N$2:$N$184))</f>
        <v>-0.2361785518252727</v>
      </c>
      <c r="AI105">
        <f>STANDARDIZE(O105,AVERAGE($O$2:$O$184),_xlfn.STDEV.S($O$2:$O$184))</f>
        <v>-0.95050284625219683</v>
      </c>
      <c r="AJ105">
        <f>STANDARDIZE(P105,AVERAGE($P$2:$P$184),_xlfn.STDEV.S($P$2:$P$184))</f>
        <v>-0.89055232355559055</v>
      </c>
      <c r="AK105">
        <f>STANDARDIZE(Q105,AVERAGE($Q$2:$Q$184),_xlfn.STDEV.S($Q$2:$Q$184))</f>
        <v>-0.30034277040283386</v>
      </c>
      <c r="AL105">
        <f>STANDARDIZE(R105,AVERAGE($R$2:$R$184),_xlfn.STDEV.S($R$2:$R$184))</f>
        <v>-0.95230313558571356</v>
      </c>
      <c r="AM105">
        <f>STANDARDIZE(S105,AVERAGE($S$2:$S$184),_xlfn.STDEV.S($S$2:$S$184))</f>
        <v>-0.75232898605716891</v>
      </c>
      <c r="AN105">
        <f>SUM(V105:AM105)</f>
        <v>9.1647439883732638</v>
      </c>
    </row>
    <row r="106" spans="1:40" x14ac:dyDescent="0.35">
      <c r="A106" s="3" t="s">
        <v>1</v>
      </c>
      <c r="B106" s="1">
        <v>15</v>
      </c>
      <c r="C106" s="1">
        <v>46</v>
      </c>
      <c r="D106" s="1">
        <v>48</v>
      </c>
      <c r="E106" s="1">
        <v>0</v>
      </c>
      <c r="F106" s="1">
        <v>203</v>
      </c>
      <c r="G106" s="1">
        <v>29</v>
      </c>
      <c r="H106" s="1">
        <v>0</v>
      </c>
      <c r="I106" s="1">
        <v>255</v>
      </c>
      <c r="J106" s="1">
        <v>81</v>
      </c>
      <c r="K106" s="1">
        <v>25</v>
      </c>
      <c r="L106" s="1">
        <v>183</v>
      </c>
      <c r="M106" s="1">
        <v>17</v>
      </c>
      <c r="N106" s="1">
        <v>0</v>
      </c>
      <c r="O106" s="1">
        <v>167</v>
      </c>
      <c r="P106" s="1">
        <v>0</v>
      </c>
      <c r="Q106" s="1">
        <v>0</v>
      </c>
      <c r="R106" s="1">
        <v>225</v>
      </c>
      <c r="S106" s="1">
        <v>0</v>
      </c>
      <c r="T106">
        <v>111.04</v>
      </c>
      <c r="U106" s="1" t="s">
        <v>1281</v>
      </c>
      <c r="V106">
        <f>STANDARDIZE(B106,AVERAGE($B$2:$B$184),_xlfn.STDEV.S($B$2:$B$184))</f>
        <v>5.4218880385813177</v>
      </c>
      <c r="W106">
        <f>STANDARDIZE(C106,AVERAGE($C$2:$C$184),_xlfn.STDEV.S($C$2:$C$184))</f>
        <v>-0.28010048383712605</v>
      </c>
      <c r="X106">
        <f>STANDARDIZE(D106,AVERAGE($D$2:$D$184),_xlfn.STDEV.S($D$2:$D$184))</f>
        <v>0.55811540298394691</v>
      </c>
      <c r="Y106">
        <f>STANDARDIZE(E106,AVERAGE($E$2:$E$184),_xlfn.STDEV.S($E$2:$E$184))</f>
        <v>-0.18447531184215002</v>
      </c>
      <c r="Z106">
        <f>STANDARDIZE(F106,AVERAGE($F$2:$F$184),_xlfn.STDEV.S($F$2:$F$184))</f>
        <v>1.4630592228186006</v>
      </c>
      <c r="AA106">
        <f>STANDARDIZE(G106,AVERAGE($G$2:$G$184),_xlfn.STDEV.S($G$2:$G$184))</f>
        <v>-0.19694553164288722</v>
      </c>
      <c r="AB106">
        <f>STANDARDIZE(H106,AVERAGE($H$2:$H$184),_xlfn.STDEV.S($H$2:$H$184))</f>
        <v>-0.30172790141112721</v>
      </c>
      <c r="AC106">
        <f>STANDARDIZE(I106,AVERAGE($I$2:$I$184),_xlfn.STDEV.S($I$2:$I$184))</f>
        <v>0.78690899157245442</v>
      </c>
      <c r="AD106">
        <f>STANDARDIZE(J106,AVERAGE($J$2:$J$184),_xlfn.STDEV.S($J$2:$J$184))</f>
        <v>0.60468055615456151</v>
      </c>
      <c r="AE106">
        <f>STANDARDIZE(K106,AVERAGE($K$2:$K$184),_xlfn.STDEV.S($K$2:$K$184))</f>
        <v>3.5272068740585394</v>
      </c>
      <c r="AF106">
        <f>STANDARDIZE(L106,AVERAGE($L$2:$L$184),_xlfn.STDEV.S($L$2:$L$184))</f>
        <v>2.0197460849442541E-2</v>
      </c>
      <c r="AG106">
        <f>STANDARDIZE(M106,AVERAGE($M$2:$M$184),_xlfn.STDEV.S($M$2:$M$184))</f>
        <v>-0.3675901861295548</v>
      </c>
      <c r="AH106">
        <f>STANDARDIZE(N106,AVERAGE($N$2:$N$184),_xlfn.STDEV.S($N$2:$N$184))</f>
        <v>-0.2361785518252727</v>
      </c>
      <c r="AI106">
        <f>STANDARDIZE(O106,AVERAGE($O$2:$O$184),_xlfn.STDEV.S($O$2:$O$184))</f>
        <v>-0.66543210593353597</v>
      </c>
      <c r="AJ106">
        <f>STANDARDIZE(P106,AVERAGE($P$2:$P$184),_xlfn.STDEV.S($P$2:$P$184))</f>
        <v>-0.89055232355559055</v>
      </c>
      <c r="AK106">
        <f>STANDARDIZE(Q106,AVERAGE($Q$2:$Q$184),_xlfn.STDEV.S($Q$2:$Q$184))</f>
        <v>-0.30034277040283386</v>
      </c>
      <c r="AL106">
        <f>STANDARDIZE(R106,AVERAGE($R$2:$R$184),_xlfn.STDEV.S($R$2:$R$184))</f>
        <v>-0.91996912961587118</v>
      </c>
      <c r="AM106">
        <f>STANDARDIZE(S106,AVERAGE($S$2:$S$184),_xlfn.STDEV.S($S$2:$S$184))</f>
        <v>-0.75232898605716891</v>
      </c>
      <c r="AN106">
        <f>SUM(V106:AM106)</f>
        <v>7.2864132647657431</v>
      </c>
    </row>
    <row r="107" spans="1:40" x14ac:dyDescent="0.35">
      <c r="A107" s="3" t="s">
        <v>1</v>
      </c>
      <c r="B107" s="1">
        <v>0</v>
      </c>
      <c r="C107" s="1">
        <v>24</v>
      </c>
      <c r="D107" s="1">
        <v>13</v>
      </c>
      <c r="E107" s="1">
        <v>0</v>
      </c>
      <c r="F107" s="1">
        <v>31</v>
      </c>
      <c r="G107" s="1">
        <v>75</v>
      </c>
      <c r="H107" s="1">
        <v>0</v>
      </c>
      <c r="I107" s="1">
        <v>240</v>
      </c>
      <c r="J107" s="1">
        <v>20</v>
      </c>
      <c r="K107" s="1">
        <v>0</v>
      </c>
      <c r="L107" s="1">
        <v>266</v>
      </c>
      <c r="M107" s="1">
        <v>16</v>
      </c>
      <c r="N107" s="1">
        <v>0</v>
      </c>
      <c r="O107" s="1">
        <v>287</v>
      </c>
      <c r="P107" s="1">
        <v>3</v>
      </c>
      <c r="Q107" s="1">
        <v>0</v>
      </c>
      <c r="R107" s="1">
        <v>602</v>
      </c>
      <c r="S107" s="1">
        <v>25</v>
      </c>
      <c r="T107">
        <v>112.02</v>
      </c>
      <c r="U107" s="1" t="s">
        <v>1281</v>
      </c>
      <c r="V107">
        <f>STANDARDIZE(B107,AVERAGE($B$2:$B$184),_xlfn.STDEV.S($B$2:$B$184))</f>
        <v>-0.23707875453872684</v>
      </c>
      <c r="W107">
        <f>STANDARDIZE(C107,AVERAGE($C$2:$C$184),_xlfn.STDEV.S($C$2:$C$184))</f>
        <v>-0.53963662835456438</v>
      </c>
      <c r="X107">
        <f>STANDARDIZE(D107,AVERAGE($D$2:$D$184),_xlfn.STDEV.S($D$2:$D$184))</f>
        <v>-0.41831976667248033</v>
      </c>
      <c r="Y107">
        <f>STANDARDIZE(E107,AVERAGE($E$2:$E$184),_xlfn.STDEV.S($E$2:$E$184))</f>
        <v>-0.18447531184215002</v>
      </c>
      <c r="Z107">
        <f>STANDARDIZE(F107,AVERAGE($F$2:$F$184),_xlfn.STDEV.S($F$2:$F$184))</f>
        <v>-0.73205265560450206</v>
      </c>
      <c r="AA107">
        <f>STANDARDIZE(G107,AVERAGE($G$2:$G$184),_xlfn.STDEV.S($G$2:$G$184))</f>
        <v>1.0079145594689038</v>
      </c>
      <c r="AB107">
        <f>STANDARDIZE(H107,AVERAGE($H$2:$H$184),_xlfn.STDEV.S($H$2:$H$184))</f>
        <v>-0.30172790141112721</v>
      </c>
      <c r="AC107">
        <f>STANDARDIZE(I107,AVERAGE($I$2:$I$184),_xlfn.STDEV.S($I$2:$I$184))</f>
        <v>0.6539409902264165</v>
      </c>
      <c r="AD107">
        <f>STANDARDIZE(J107,AVERAGE($J$2:$J$184),_xlfn.STDEV.S($J$2:$J$184))</f>
        <v>-0.54485095752959567</v>
      </c>
      <c r="AE107">
        <f>STANDARDIZE(K107,AVERAGE($K$2:$K$184),_xlfn.STDEV.S($K$2:$K$184))</f>
        <v>-0.24223284769287798</v>
      </c>
      <c r="AF107">
        <f>STANDARDIZE(L107,AVERAGE($L$2:$L$184),_xlfn.STDEV.S($L$2:$L$184))</f>
        <v>0.74888922532018565</v>
      </c>
      <c r="AG107">
        <f>STANDARDIZE(M107,AVERAGE($M$2:$M$184),_xlfn.STDEV.S($M$2:$M$184))</f>
        <v>-0.40288347262572927</v>
      </c>
      <c r="AH107">
        <f>STANDARDIZE(N107,AVERAGE($N$2:$N$184),_xlfn.STDEV.S($N$2:$N$184))</f>
        <v>-0.2361785518252727</v>
      </c>
      <c r="AI107">
        <f>STANDARDIZE(O107,AVERAGE($O$2:$O$184),_xlfn.STDEV.S($O$2:$O$184))</f>
        <v>0.31195328944472972</v>
      </c>
      <c r="AJ107">
        <f>STANDARDIZE(P107,AVERAGE($P$2:$P$184),_xlfn.STDEV.S($P$2:$P$184))</f>
        <v>-0.78243352089481677</v>
      </c>
      <c r="AK107">
        <f>STANDARDIZE(Q107,AVERAGE($Q$2:$Q$184),_xlfn.STDEV.S($Q$2:$Q$184))</f>
        <v>-0.30034277040283386</v>
      </c>
      <c r="AL107">
        <f>STANDARDIZE(R107,AVERAGE($R$2:$R$184),_xlfn.STDEV.S($R$2:$R$184))</f>
        <v>0.18820543862327002</v>
      </c>
      <c r="AM107">
        <f>STANDARDIZE(S107,AVERAGE($S$2:$S$184),_xlfn.STDEV.S($S$2:$S$184))</f>
        <v>-5.0329167331582991E-2</v>
      </c>
      <c r="AN107">
        <f>SUM(V107:AM107)</f>
        <v>-2.061638803642754</v>
      </c>
    </row>
    <row r="108" spans="1:40" x14ac:dyDescent="0.35">
      <c r="A108" s="3" t="s">
        <v>1</v>
      </c>
      <c r="B108" s="1">
        <v>0</v>
      </c>
      <c r="C108" s="1">
        <v>60</v>
      </c>
      <c r="D108" s="1">
        <v>221</v>
      </c>
      <c r="E108" s="1">
        <v>14</v>
      </c>
      <c r="F108" s="1">
        <v>202</v>
      </c>
      <c r="G108" s="1">
        <v>31</v>
      </c>
      <c r="H108" s="1">
        <v>0</v>
      </c>
      <c r="I108" s="1">
        <v>578</v>
      </c>
      <c r="J108" s="1">
        <v>86</v>
      </c>
      <c r="K108" s="1">
        <v>0</v>
      </c>
      <c r="L108" s="1">
        <v>366</v>
      </c>
      <c r="M108" s="1">
        <v>76</v>
      </c>
      <c r="N108" s="1">
        <v>0</v>
      </c>
      <c r="O108" s="1">
        <v>334</v>
      </c>
      <c r="P108" s="1">
        <v>88</v>
      </c>
      <c r="Q108" s="1">
        <v>0</v>
      </c>
      <c r="R108" s="1">
        <v>571</v>
      </c>
      <c r="S108" s="1">
        <v>31</v>
      </c>
      <c r="T108">
        <v>112.03</v>
      </c>
      <c r="U108" s="1" t="s">
        <v>1281</v>
      </c>
      <c r="V108">
        <f>STANDARDIZE(B108,AVERAGE($B$2:$B$184),_xlfn.STDEV.S($B$2:$B$184))</f>
        <v>-0.23707875453872684</v>
      </c>
      <c r="W108">
        <f>STANDARDIZE(C108,AVERAGE($C$2:$C$184),_xlfn.STDEV.S($C$2:$C$184))</f>
        <v>-0.11494111914421072</v>
      </c>
      <c r="X108">
        <f>STANDARDIZE(D108,AVERAGE($D$2:$D$184),_xlfn.STDEV.S($D$2:$D$184))</f>
        <v>5.3844949558571438</v>
      </c>
      <c r="Y108">
        <f>STANDARDIZE(E108,AVERAGE($E$2:$E$184),_xlfn.STDEV.S($E$2:$E$184))</f>
        <v>1.7212736758174805</v>
      </c>
      <c r="Z108">
        <f>STANDARDIZE(F108,AVERAGE($F$2:$F$184),_xlfn.STDEV.S($F$2:$F$184))</f>
        <v>1.4502969444556755</v>
      </c>
      <c r="AA108">
        <f>STANDARDIZE(G108,AVERAGE($G$2:$G$184),_xlfn.STDEV.S($G$2:$G$184))</f>
        <v>-0.14456031029020067</v>
      </c>
      <c r="AB108">
        <f>STANDARDIZE(H108,AVERAGE($H$2:$H$184),_xlfn.STDEV.S($H$2:$H$184))</f>
        <v>-0.30172790141112721</v>
      </c>
      <c r="AC108">
        <f>STANDARDIZE(I108,AVERAGE($I$2:$I$184),_xlfn.STDEV.S($I$2:$I$184))</f>
        <v>3.6501532872238056</v>
      </c>
      <c r="AD108">
        <f>STANDARDIZE(J108,AVERAGE($J$2:$J$184),_xlfn.STDEV.S($J$2:$J$184))</f>
        <v>0.69890445071883678</v>
      </c>
      <c r="AE108">
        <f>STANDARDIZE(K108,AVERAGE($K$2:$K$184),_xlfn.STDEV.S($K$2:$K$184))</f>
        <v>-0.24223284769287798</v>
      </c>
      <c r="AF108">
        <f>STANDARDIZE(L108,AVERAGE($L$2:$L$184),_xlfn.STDEV.S($L$2:$L$184))</f>
        <v>1.6268311102246955</v>
      </c>
      <c r="AG108">
        <f>STANDARDIZE(M108,AVERAGE($M$2:$M$184),_xlfn.STDEV.S($M$2:$M$184))</f>
        <v>1.7147137171447386</v>
      </c>
      <c r="AH108">
        <f>STANDARDIZE(N108,AVERAGE($N$2:$N$184),_xlfn.STDEV.S($N$2:$N$184))</f>
        <v>-0.2361785518252727</v>
      </c>
      <c r="AI108">
        <f>STANDARDIZE(O108,AVERAGE($O$2:$O$184),_xlfn.STDEV.S($O$2:$O$184))</f>
        <v>0.69476256930121705</v>
      </c>
      <c r="AJ108">
        <f>STANDARDIZE(P108,AVERAGE($P$2:$P$184),_xlfn.STDEV.S($P$2:$P$184))</f>
        <v>2.2809325544937749</v>
      </c>
      <c r="AK108">
        <f>STANDARDIZE(Q108,AVERAGE($Q$2:$Q$184),_xlfn.STDEV.S($Q$2:$Q$184))</f>
        <v>-0.30034277040283386</v>
      </c>
      <c r="AL108">
        <f>STANDARDIZE(R108,AVERAGE($R$2:$R$184),_xlfn.STDEV.S($R$2:$R$184))</f>
        <v>9.7082330890078034E-2</v>
      </c>
      <c r="AM108">
        <f>STANDARDIZE(S108,AVERAGE($S$2:$S$184),_xlfn.STDEV.S($S$2:$S$184))</f>
        <v>0.11815078916255763</v>
      </c>
      <c r="AN108">
        <f>SUM(V108:AM108)</f>
        <v>17.860534129984753</v>
      </c>
    </row>
    <row r="109" spans="1:40" x14ac:dyDescent="0.35">
      <c r="A109" s="3" t="s">
        <v>1</v>
      </c>
      <c r="B109" s="1">
        <v>0</v>
      </c>
      <c r="C109" s="1">
        <v>44</v>
      </c>
      <c r="D109" s="1">
        <v>0</v>
      </c>
      <c r="E109" s="1">
        <v>0</v>
      </c>
      <c r="F109" s="1">
        <v>57</v>
      </c>
      <c r="G109" s="1">
        <v>70</v>
      </c>
      <c r="H109" s="1">
        <v>12</v>
      </c>
      <c r="I109" s="1">
        <v>152</v>
      </c>
      <c r="J109" s="1">
        <v>22</v>
      </c>
      <c r="K109" s="1">
        <v>0</v>
      </c>
      <c r="L109" s="1">
        <v>113</v>
      </c>
      <c r="M109" s="1">
        <v>12</v>
      </c>
      <c r="N109" s="1">
        <v>0</v>
      </c>
      <c r="O109" s="1">
        <v>177</v>
      </c>
      <c r="P109" s="1">
        <v>12</v>
      </c>
      <c r="Q109" s="1">
        <v>0</v>
      </c>
      <c r="R109" s="1">
        <v>310</v>
      </c>
      <c r="S109" s="1">
        <v>0</v>
      </c>
      <c r="T109">
        <v>112.04</v>
      </c>
      <c r="U109" s="1" t="s">
        <v>1281</v>
      </c>
      <c r="V109">
        <f>STANDARDIZE(B109,AVERAGE($B$2:$B$184),_xlfn.STDEV.S($B$2:$B$184))</f>
        <v>-0.23707875453872684</v>
      </c>
      <c r="W109">
        <f>STANDARDIZE(C109,AVERAGE($C$2:$C$184),_xlfn.STDEV.S($C$2:$C$184))</f>
        <v>-0.30369467879325679</v>
      </c>
      <c r="X109">
        <f>STANDARDIZE(D109,AVERAGE($D$2:$D$184),_xlfn.STDEV.S($D$2:$D$184))</f>
        <v>-0.78099568683058185</v>
      </c>
      <c r="Y109">
        <f>STANDARDIZE(E109,AVERAGE($E$2:$E$184),_xlfn.STDEV.S($E$2:$E$184))</f>
        <v>-0.18447531184215002</v>
      </c>
      <c r="Z109">
        <f>STANDARDIZE(F109,AVERAGE($F$2:$F$184),_xlfn.STDEV.S($F$2:$F$184))</f>
        <v>-0.4002334181684517</v>
      </c>
      <c r="AA109">
        <f>STANDARDIZE(G109,AVERAGE($G$2:$G$184),_xlfn.STDEV.S($G$2:$G$184))</f>
        <v>0.87695150608718742</v>
      </c>
      <c r="AB109">
        <f>STANDARDIZE(H109,AVERAGE($H$2:$H$184),_xlfn.STDEV.S($H$2:$H$184))</f>
        <v>3.813765710382881</v>
      </c>
      <c r="AC109">
        <f>STANDARDIZE(I109,AVERAGE($I$2:$I$184),_xlfn.STDEV.S($I$2:$I$184))</f>
        <v>-0.12613795100367309</v>
      </c>
      <c r="AD109">
        <f>STANDARDIZE(J109,AVERAGE($J$2:$J$184),_xlfn.STDEV.S($J$2:$J$184))</f>
        <v>-0.50716139970388563</v>
      </c>
      <c r="AE109">
        <f>STANDARDIZE(K109,AVERAGE($K$2:$K$184),_xlfn.STDEV.S($K$2:$K$184))</f>
        <v>-0.24223284769287798</v>
      </c>
      <c r="AF109">
        <f>STANDARDIZE(L109,AVERAGE($L$2:$L$184),_xlfn.STDEV.S($L$2:$L$184))</f>
        <v>-0.59436185858371426</v>
      </c>
      <c r="AG109">
        <f>STANDARDIZE(M109,AVERAGE($M$2:$M$184),_xlfn.STDEV.S($M$2:$M$184))</f>
        <v>-0.54405661861042709</v>
      </c>
      <c r="AH109">
        <f>STANDARDIZE(N109,AVERAGE($N$2:$N$184),_xlfn.STDEV.S($N$2:$N$184))</f>
        <v>-0.2361785518252727</v>
      </c>
      <c r="AI109">
        <f>STANDARDIZE(O109,AVERAGE($O$2:$O$184),_xlfn.STDEV.S($O$2:$O$184))</f>
        <v>-0.58398332298534716</v>
      </c>
      <c r="AJ109">
        <f>STANDARDIZE(P109,AVERAGE($P$2:$P$184),_xlfn.STDEV.S($P$2:$P$184))</f>
        <v>-0.45807711291249525</v>
      </c>
      <c r="AK109">
        <f>STANDARDIZE(Q109,AVERAGE($Q$2:$Q$184),_xlfn.STDEV.S($Q$2:$Q$184))</f>
        <v>-0.30034277040283386</v>
      </c>
      <c r="AL109">
        <f>STANDARDIZE(R109,AVERAGE($R$2:$R$184),_xlfn.STDEV.S($R$2:$R$184))</f>
        <v>-0.67011544712163518</v>
      </c>
      <c r="AM109">
        <f>STANDARDIZE(S109,AVERAGE($S$2:$S$184),_xlfn.STDEV.S($S$2:$S$184))</f>
        <v>-0.75232898605716891</v>
      </c>
      <c r="AN109">
        <f>SUM(V109:AM109)</f>
        <v>-2.2307375006024301</v>
      </c>
    </row>
    <row r="110" spans="1:40" x14ac:dyDescent="0.35">
      <c r="A110" s="3" t="s">
        <v>1</v>
      </c>
      <c r="B110" s="1">
        <v>0</v>
      </c>
      <c r="C110" s="1">
        <v>63</v>
      </c>
      <c r="D110" s="1">
        <v>0</v>
      </c>
      <c r="E110" s="1">
        <v>0</v>
      </c>
      <c r="F110" s="1">
        <v>34</v>
      </c>
      <c r="G110" s="1">
        <v>43</v>
      </c>
      <c r="H110" s="1">
        <v>0</v>
      </c>
      <c r="I110" s="1">
        <v>136</v>
      </c>
      <c r="J110" s="1">
        <v>0</v>
      </c>
      <c r="K110" s="1">
        <v>0</v>
      </c>
      <c r="L110" s="1">
        <v>88</v>
      </c>
      <c r="M110" s="1">
        <v>54</v>
      </c>
      <c r="N110" s="1">
        <v>0</v>
      </c>
      <c r="O110" s="1">
        <v>242</v>
      </c>
      <c r="P110" s="1">
        <v>30</v>
      </c>
      <c r="Q110" s="1">
        <v>0</v>
      </c>
      <c r="R110" s="1">
        <v>902</v>
      </c>
      <c r="S110" s="1">
        <v>0</v>
      </c>
      <c r="T110">
        <v>113.01</v>
      </c>
      <c r="U110" s="1" t="s">
        <v>1281</v>
      </c>
      <c r="V110">
        <f>STANDARDIZE(B110,AVERAGE($B$2:$B$184),_xlfn.STDEV.S($B$2:$B$184))</f>
        <v>-0.23707875453872684</v>
      </c>
      <c r="W110">
        <f>STANDARDIZE(C110,AVERAGE($C$2:$C$184),_xlfn.STDEV.S($C$2:$C$184))</f>
        <v>-7.9549826710014579E-2</v>
      </c>
      <c r="X110">
        <f>STANDARDIZE(D110,AVERAGE($D$2:$D$184),_xlfn.STDEV.S($D$2:$D$184))</f>
        <v>-0.78099568683058185</v>
      </c>
      <c r="Y110">
        <f>STANDARDIZE(E110,AVERAGE($E$2:$E$184),_xlfn.STDEV.S($E$2:$E$184))</f>
        <v>-0.18447531184215002</v>
      </c>
      <c r="Z110">
        <f>STANDARDIZE(F110,AVERAGE($F$2:$F$184),_xlfn.STDEV.S($F$2:$F$184))</f>
        <v>-0.69376582051572711</v>
      </c>
      <c r="AA110">
        <f>STANDARDIZE(G110,AVERAGE($G$2:$G$184),_xlfn.STDEV.S($G$2:$G$184))</f>
        <v>0.16975101782591873</v>
      </c>
      <c r="AB110">
        <f>STANDARDIZE(H110,AVERAGE($H$2:$H$184),_xlfn.STDEV.S($H$2:$H$184))</f>
        <v>-0.30172790141112721</v>
      </c>
      <c r="AC110">
        <f>STANDARDIZE(I110,AVERAGE($I$2:$I$184),_xlfn.STDEV.S($I$2:$I$184))</f>
        <v>-0.26797048577278026</v>
      </c>
      <c r="AD110">
        <f>STANDARDIZE(J110,AVERAGE($J$2:$J$184),_xlfn.STDEV.S($J$2:$J$184))</f>
        <v>-0.92174653578669641</v>
      </c>
      <c r="AE110">
        <f>STANDARDIZE(K110,AVERAGE($K$2:$K$184),_xlfn.STDEV.S($K$2:$K$184))</f>
        <v>-0.24223284769287798</v>
      </c>
      <c r="AF110">
        <f>STANDARDIZE(L110,AVERAGE($L$2:$L$184),_xlfn.STDEV.S($L$2:$L$184))</f>
        <v>-0.81384732980984176</v>
      </c>
      <c r="AG110">
        <f>STANDARDIZE(M110,AVERAGE($M$2:$M$184),_xlfn.STDEV.S($M$2:$M$184))</f>
        <v>0.93826141422890041</v>
      </c>
      <c r="AH110">
        <f>STANDARDIZE(N110,AVERAGE($N$2:$N$184),_xlfn.STDEV.S($N$2:$N$184))</f>
        <v>-0.2361785518252727</v>
      </c>
      <c r="AI110">
        <f>STANDARDIZE(O110,AVERAGE($O$2:$O$184),_xlfn.STDEV.S($O$2:$O$184))</f>
        <v>-5.456623382211994E-2</v>
      </c>
      <c r="AJ110">
        <f>STANDARDIZE(P110,AVERAGE($P$2:$P$184),_xlfn.STDEV.S($P$2:$P$184))</f>
        <v>0.19063570305214766</v>
      </c>
      <c r="AK110">
        <f>STANDARDIZE(Q110,AVERAGE($Q$2:$Q$184),_xlfn.STDEV.S($Q$2:$Q$184))</f>
        <v>-0.30034277040283386</v>
      </c>
      <c r="AL110">
        <f>STANDARDIZE(R110,AVERAGE($R$2:$R$184),_xlfn.STDEV.S($R$2:$R$184))</f>
        <v>1.0700419650735151</v>
      </c>
      <c r="AM110">
        <f>STANDARDIZE(S110,AVERAGE($S$2:$S$184),_xlfn.STDEV.S($S$2:$S$184))</f>
        <v>-0.75232898605716891</v>
      </c>
      <c r="AN110">
        <f>SUM(V110:AM110)</f>
        <v>-3.4981169428374379</v>
      </c>
    </row>
    <row r="111" spans="1:40" x14ac:dyDescent="0.35">
      <c r="A111" s="3" t="s">
        <v>1</v>
      </c>
      <c r="B111" s="1">
        <v>0</v>
      </c>
      <c r="C111" s="1">
        <v>121</v>
      </c>
      <c r="D111" s="1">
        <v>19</v>
      </c>
      <c r="E111" s="1">
        <v>0</v>
      </c>
      <c r="F111" s="1">
        <v>86</v>
      </c>
      <c r="G111" s="1">
        <v>1</v>
      </c>
      <c r="H111" s="1">
        <v>1</v>
      </c>
      <c r="I111" s="1">
        <v>205</v>
      </c>
      <c r="J111" s="1">
        <v>0</v>
      </c>
      <c r="K111" s="1">
        <v>0</v>
      </c>
      <c r="L111" s="1">
        <v>221</v>
      </c>
      <c r="M111" s="1">
        <v>0</v>
      </c>
      <c r="N111" s="1">
        <v>0</v>
      </c>
      <c r="O111" s="1">
        <v>264</v>
      </c>
      <c r="P111" s="1">
        <v>0</v>
      </c>
      <c r="Q111" s="1">
        <v>0</v>
      </c>
      <c r="R111" s="5">
        <v>1001</v>
      </c>
      <c r="S111" s="1">
        <v>96</v>
      </c>
      <c r="T111">
        <v>113.02</v>
      </c>
      <c r="U111" s="1" t="s">
        <v>1281</v>
      </c>
      <c r="V111">
        <f>STANDARDIZE(B111,AVERAGE($B$2:$B$184),_xlfn.STDEV.S($B$2:$B$184))</f>
        <v>-0.23707875453872684</v>
      </c>
      <c r="W111">
        <f>STANDARDIZE(C111,AVERAGE($C$2:$C$184),_xlfn.STDEV.S($C$2:$C$184))</f>
        <v>0.6046818270177774</v>
      </c>
      <c r="X111">
        <f>STANDARDIZE(D111,AVERAGE($D$2:$D$184),_xlfn.STDEV.S($D$2:$D$184))</f>
        <v>-0.2509308804456642</v>
      </c>
      <c r="Y111">
        <f>STANDARDIZE(E111,AVERAGE($E$2:$E$184),_xlfn.STDEV.S($E$2:$E$184))</f>
        <v>-0.18447531184215002</v>
      </c>
      <c r="Z111">
        <f>STANDARDIZE(F111,AVERAGE($F$2:$F$184),_xlfn.STDEV.S($F$2:$F$184))</f>
        <v>-3.0127345643626253E-2</v>
      </c>
      <c r="AA111">
        <f>STANDARDIZE(G111,AVERAGE($G$2:$G$184),_xlfn.STDEV.S($G$2:$G$184))</f>
        <v>-0.93033863058049915</v>
      </c>
      <c r="AB111">
        <f>STANDARDIZE(H111,AVERAGE($H$2:$H$184),_xlfn.STDEV.S($H$2:$H$184))</f>
        <v>4.1229899571706835E-2</v>
      </c>
      <c r="AC111">
        <f>STANDARDIZE(I111,AVERAGE($I$2:$I$184),_xlfn.STDEV.S($I$2:$I$184))</f>
        <v>0.34368232041899449</v>
      </c>
      <c r="AD111">
        <f>STANDARDIZE(J111,AVERAGE($J$2:$J$184),_xlfn.STDEV.S($J$2:$J$184))</f>
        <v>-0.92174653578669641</v>
      </c>
      <c r="AE111">
        <f>STANDARDIZE(K111,AVERAGE($K$2:$K$184),_xlfn.STDEV.S($K$2:$K$184))</f>
        <v>-0.24223284769287798</v>
      </c>
      <c r="AF111">
        <f>STANDARDIZE(L111,AVERAGE($L$2:$L$184),_xlfn.STDEV.S($L$2:$L$184))</f>
        <v>0.35381537711315625</v>
      </c>
      <c r="AG111">
        <f>STANDARDIZE(M111,AVERAGE($M$2:$M$184),_xlfn.STDEV.S($M$2:$M$184))</f>
        <v>-0.96757605656452073</v>
      </c>
      <c r="AH111">
        <f>STANDARDIZE(N111,AVERAGE($N$2:$N$184),_xlfn.STDEV.S($N$2:$N$184))</f>
        <v>-0.2361785518252727</v>
      </c>
      <c r="AI111">
        <f>STANDARDIZE(O111,AVERAGE($O$2:$O$184),_xlfn.STDEV.S($O$2:$O$184))</f>
        <v>0.12462108866389544</v>
      </c>
      <c r="AJ111">
        <f>STANDARDIZE(P111,AVERAGE($P$2:$P$184),_xlfn.STDEV.S($P$2:$P$184))</f>
        <v>-0.89055232355559055</v>
      </c>
      <c r="AK111">
        <f>STANDARDIZE(Q111,AVERAGE($Q$2:$Q$184),_xlfn.STDEV.S($Q$2:$Q$184))</f>
        <v>-0.30034277040283386</v>
      </c>
      <c r="AL111">
        <f>STANDARDIZE(R111,AVERAGE($R$2:$R$184),_xlfn.STDEV.S($R$2:$R$184))</f>
        <v>1.3610480188020959</v>
      </c>
      <c r="AM111">
        <f>STANDARDIZE(S111,AVERAGE($S$2:$S$184),_xlfn.STDEV.S($S$2:$S$184))</f>
        <v>1.943350317849081</v>
      </c>
      <c r="AN111">
        <f>SUM(V111:AM111)</f>
        <v>-0.41915115944175074</v>
      </c>
    </row>
    <row r="112" spans="1:40" x14ac:dyDescent="0.35">
      <c r="A112" s="3" t="s">
        <v>1</v>
      </c>
      <c r="B112" s="1">
        <v>0</v>
      </c>
      <c r="C112" s="1">
        <v>85</v>
      </c>
      <c r="D112" s="1">
        <v>0</v>
      </c>
      <c r="E112" s="1">
        <v>0</v>
      </c>
      <c r="F112" s="1">
        <v>217</v>
      </c>
      <c r="G112" s="1">
        <v>18</v>
      </c>
      <c r="H112" s="1">
        <v>0</v>
      </c>
      <c r="I112" s="1">
        <v>224</v>
      </c>
      <c r="J112" s="1">
        <v>35</v>
      </c>
      <c r="K112" s="1">
        <v>0</v>
      </c>
      <c r="L112" s="1">
        <v>322</v>
      </c>
      <c r="M112" s="1">
        <v>56</v>
      </c>
      <c r="N112" s="1">
        <v>0</v>
      </c>
      <c r="O112" s="1">
        <v>348</v>
      </c>
      <c r="P112" s="1">
        <v>0</v>
      </c>
      <c r="Q112" s="1">
        <v>0</v>
      </c>
      <c r="R112" s="1">
        <v>810</v>
      </c>
      <c r="S112" s="1">
        <v>0</v>
      </c>
      <c r="T112">
        <v>114</v>
      </c>
      <c r="U112" s="1" t="s">
        <v>1281</v>
      </c>
      <c r="V112">
        <f>STANDARDIZE(B112,AVERAGE($B$2:$B$184),_xlfn.STDEV.S($B$2:$B$184))</f>
        <v>-0.23707875453872684</v>
      </c>
      <c r="W112">
        <f>STANDARDIZE(C112,AVERAGE($C$2:$C$184),_xlfn.STDEV.S($C$2:$C$184))</f>
        <v>0.17998631780742377</v>
      </c>
      <c r="X112">
        <f>STANDARDIZE(D112,AVERAGE($D$2:$D$184),_xlfn.STDEV.S($D$2:$D$184))</f>
        <v>-0.78099568683058185</v>
      </c>
      <c r="Y112">
        <f>STANDARDIZE(E112,AVERAGE($E$2:$E$184),_xlfn.STDEV.S($E$2:$E$184))</f>
        <v>-0.18447531184215002</v>
      </c>
      <c r="Z112">
        <f>STANDARDIZE(F112,AVERAGE($F$2:$F$184),_xlfn.STDEV.S($F$2:$F$184))</f>
        <v>1.6417311198995508</v>
      </c>
      <c r="AA112">
        <f>STANDARDIZE(G112,AVERAGE($G$2:$G$184),_xlfn.STDEV.S($G$2:$G$184))</f>
        <v>-0.48506424908266338</v>
      </c>
      <c r="AB112">
        <f>STANDARDIZE(H112,AVERAGE($H$2:$H$184),_xlfn.STDEV.S($H$2:$H$184))</f>
        <v>-0.30172790141112721</v>
      </c>
      <c r="AC112">
        <f>STANDARDIZE(I112,AVERAGE($I$2:$I$184),_xlfn.STDEV.S($I$2:$I$184))</f>
        <v>0.51210845545730932</v>
      </c>
      <c r="AD112">
        <f>STANDARDIZE(J112,AVERAGE($J$2:$J$184),_xlfn.STDEV.S($J$2:$J$184))</f>
        <v>-0.26217927383677014</v>
      </c>
      <c r="AE112">
        <f>STANDARDIZE(K112,AVERAGE($K$2:$K$184),_xlfn.STDEV.S($K$2:$K$184))</f>
        <v>-0.24223284769287798</v>
      </c>
      <c r="AF112">
        <f>STANDARDIZE(L112,AVERAGE($L$2:$L$184),_xlfn.STDEV.S($L$2:$L$184))</f>
        <v>1.2405366808667111</v>
      </c>
      <c r="AG112">
        <f>STANDARDIZE(M112,AVERAGE($M$2:$M$184),_xlfn.STDEV.S($M$2:$M$184))</f>
        <v>1.0088479872212495</v>
      </c>
      <c r="AH112">
        <f>STANDARDIZE(N112,AVERAGE($N$2:$N$184),_xlfn.STDEV.S($N$2:$N$184))</f>
        <v>-0.2361785518252727</v>
      </c>
      <c r="AI112">
        <f>STANDARDIZE(O112,AVERAGE($O$2:$O$184),_xlfn.STDEV.S($O$2:$O$184))</f>
        <v>0.80879086542868139</v>
      </c>
      <c r="AJ112">
        <f>STANDARDIZE(P112,AVERAGE($P$2:$P$184),_xlfn.STDEV.S($P$2:$P$184))</f>
        <v>-0.89055232355559055</v>
      </c>
      <c r="AK112">
        <f>STANDARDIZE(Q112,AVERAGE($Q$2:$Q$184),_xlfn.STDEV.S($Q$2:$Q$184))</f>
        <v>-0.30034277040283386</v>
      </c>
      <c r="AL112">
        <f>STANDARDIZE(R112,AVERAGE($R$2:$R$184),_xlfn.STDEV.S($R$2:$R$184))</f>
        <v>0.79961209696210656</v>
      </c>
      <c r="AM112">
        <f>STANDARDIZE(S112,AVERAGE($S$2:$S$184),_xlfn.STDEV.S($S$2:$S$184))</f>
        <v>-0.75232898605716891</v>
      </c>
      <c r="AN112">
        <f>SUM(V112:AM112)</f>
        <v>1.5184568665672689</v>
      </c>
    </row>
    <row r="113" spans="1:40" x14ac:dyDescent="0.35">
      <c r="A113" s="3" t="s">
        <v>1</v>
      </c>
      <c r="B113" s="1">
        <v>0</v>
      </c>
      <c r="C113" s="1">
        <v>6</v>
      </c>
      <c r="D113" s="1">
        <v>0</v>
      </c>
      <c r="E113" s="1">
        <v>0</v>
      </c>
      <c r="F113" s="1">
        <v>14</v>
      </c>
      <c r="G113" s="1">
        <v>10</v>
      </c>
      <c r="H113" s="1">
        <v>0</v>
      </c>
      <c r="I113" s="1">
        <v>69</v>
      </c>
      <c r="J113" s="1">
        <v>12</v>
      </c>
      <c r="K113" s="1">
        <v>0</v>
      </c>
      <c r="L113" s="1">
        <v>108</v>
      </c>
      <c r="M113" s="1">
        <v>16</v>
      </c>
      <c r="N113" s="1">
        <v>0</v>
      </c>
      <c r="O113" s="1">
        <v>67</v>
      </c>
      <c r="P113" s="1">
        <v>0</v>
      </c>
      <c r="Q113" s="1">
        <v>0</v>
      </c>
      <c r="R113" s="1">
        <v>321</v>
      </c>
      <c r="S113" s="1">
        <v>6</v>
      </c>
      <c r="T113">
        <v>115</v>
      </c>
      <c r="U113" s="1" t="s">
        <v>1281</v>
      </c>
      <c r="V113">
        <f>STANDARDIZE(B113,AVERAGE($B$2:$B$184),_xlfn.STDEV.S($B$2:$B$184))</f>
        <v>-0.23707875453872684</v>
      </c>
      <c r="W113">
        <f>STANDARDIZE(C113,AVERAGE($C$2:$C$184),_xlfn.STDEV.S($C$2:$C$184))</f>
        <v>-0.75198438295974124</v>
      </c>
      <c r="X113">
        <f>STANDARDIZE(D113,AVERAGE($D$2:$D$184),_xlfn.STDEV.S($D$2:$D$184))</f>
        <v>-0.78099568683058185</v>
      </c>
      <c r="Y113">
        <f>STANDARDIZE(E113,AVERAGE($E$2:$E$184),_xlfn.STDEV.S($E$2:$E$184))</f>
        <v>-0.18447531184215002</v>
      </c>
      <c r="Z113">
        <f>STANDARDIZE(F113,AVERAGE($F$2:$F$184),_xlfn.STDEV.S($F$2:$F$184))</f>
        <v>-0.94901138777422733</v>
      </c>
      <c r="AA113">
        <f>STANDARDIZE(G113,AVERAGE($G$2:$G$184),_xlfn.STDEV.S($G$2:$G$184))</f>
        <v>-0.69460513449340966</v>
      </c>
      <c r="AB113">
        <f>STANDARDIZE(H113,AVERAGE($H$2:$H$184),_xlfn.STDEV.S($H$2:$H$184))</f>
        <v>-0.30172790141112721</v>
      </c>
      <c r="AC113">
        <f>STANDARDIZE(I113,AVERAGE($I$2:$I$184),_xlfn.STDEV.S($I$2:$I$184))</f>
        <v>-0.86189422511841662</v>
      </c>
      <c r="AD113">
        <f>STANDARDIZE(J113,AVERAGE($J$2:$J$184),_xlfn.STDEV.S($J$2:$J$184))</f>
        <v>-0.69560918883243594</v>
      </c>
      <c r="AE113">
        <f>STANDARDIZE(K113,AVERAGE($K$2:$K$184),_xlfn.STDEV.S($K$2:$K$184))</f>
        <v>-0.24223284769287798</v>
      </c>
      <c r="AF113">
        <f>STANDARDIZE(L113,AVERAGE($L$2:$L$184),_xlfn.STDEV.S($L$2:$L$184))</f>
        <v>-0.63825895282893974</v>
      </c>
      <c r="AG113">
        <f>STANDARDIZE(M113,AVERAGE($M$2:$M$184),_xlfn.STDEV.S($M$2:$M$184))</f>
        <v>-0.40288347262572927</v>
      </c>
      <c r="AH113">
        <f>STANDARDIZE(N113,AVERAGE($N$2:$N$184),_xlfn.STDEV.S($N$2:$N$184))</f>
        <v>-0.2361785518252727</v>
      </c>
      <c r="AI113">
        <f>STANDARDIZE(O113,AVERAGE($O$2:$O$184),_xlfn.STDEV.S($O$2:$O$184))</f>
        <v>-1.479919935415424</v>
      </c>
      <c r="AJ113">
        <f>STANDARDIZE(P113,AVERAGE($P$2:$P$184),_xlfn.STDEV.S($P$2:$P$184))</f>
        <v>-0.89055232355559055</v>
      </c>
      <c r="AK113">
        <f>STANDARDIZE(Q113,AVERAGE($Q$2:$Q$184),_xlfn.STDEV.S($Q$2:$Q$184))</f>
        <v>-0.30034277040283386</v>
      </c>
      <c r="AL113">
        <f>STANDARDIZE(R113,AVERAGE($R$2:$R$184),_xlfn.STDEV.S($R$2:$R$184))</f>
        <v>-0.63778144115179281</v>
      </c>
      <c r="AM113">
        <f>STANDARDIZE(S113,AVERAGE($S$2:$S$184),_xlfn.STDEV.S($S$2:$S$184))</f>
        <v>-0.58384902956302831</v>
      </c>
      <c r="AN113">
        <f>SUM(V113:AM113)</f>
        <v>-10.869381298862304</v>
      </c>
    </row>
    <row r="114" spans="1:40" x14ac:dyDescent="0.35">
      <c r="A114" s="3" t="s">
        <v>1</v>
      </c>
      <c r="B114" s="1">
        <v>0</v>
      </c>
      <c r="C114" s="1">
        <v>39</v>
      </c>
      <c r="D114" s="1">
        <v>0</v>
      </c>
      <c r="E114" s="1">
        <v>0</v>
      </c>
      <c r="F114" s="1">
        <v>59</v>
      </c>
      <c r="G114" s="1">
        <v>27</v>
      </c>
      <c r="H114" s="1">
        <v>0</v>
      </c>
      <c r="I114" s="1">
        <v>59</v>
      </c>
      <c r="J114" s="1">
        <v>15</v>
      </c>
      <c r="K114" s="1">
        <v>0</v>
      </c>
      <c r="L114" s="1">
        <v>113</v>
      </c>
      <c r="M114" s="1">
        <v>19</v>
      </c>
      <c r="N114" s="1">
        <v>0</v>
      </c>
      <c r="O114" s="1">
        <v>147</v>
      </c>
      <c r="P114" s="1">
        <v>17</v>
      </c>
      <c r="Q114" s="1">
        <v>0</v>
      </c>
      <c r="R114" s="1">
        <v>266</v>
      </c>
      <c r="S114" s="1">
        <v>3</v>
      </c>
      <c r="T114">
        <v>116</v>
      </c>
      <c r="U114" s="1" t="s">
        <v>1281</v>
      </c>
      <c r="V114">
        <f>STANDARDIZE(B114,AVERAGE($B$2:$B$184),_xlfn.STDEV.S($B$2:$B$184))</f>
        <v>-0.23707875453872684</v>
      </c>
      <c r="W114">
        <f>STANDARDIZE(C114,AVERAGE($C$2:$C$184),_xlfn.STDEV.S($C$2:$C$184))</f>
        <v>-0.36268016618358367</v>
      </c>
      <c r="X114">
        <f>STANDARDIZE(D114,AVERAGE($D$2:$D$184),_xlfn.STDEV.S($D$2:$D$184))</f>
        <v>-0.78099568683058185</v>
      </c>
      <c r="Y114">
        <f>STANDARDIZE(E114,AVERAGE($E$2:$E$184),_xlfn.STDEV.S($E$2:$E$184))</f>
        <v>-0.18447531184215002</v>
      </c>
      <c r="Z114">
        <f>STANDARDIZE(F114,AVERAGE($F$2:$F$184),_xlfn.STDEV.S($F$2:$F$184))</f>
        <v>-0.37470886144260168</v>
      </c>
      <c r="AA114">
        <f>STANDARDIZE(G114,AVERAGE($G$2:$G$184),_xlfn.STDEV.S($G$2:$G$184))</f>
        <v>-0.24933075299557381</v>
      </c>
      <c r="AB114">
        <f>STANDARDIZE(H114,AVERAGE($H$2:$H$184),_xlfn.STDEV.S($H$2:$H$184))</f>
        <v>-0.30172790141112721</v>
      </c>
      <c r="AC114">
        <f>STANDARDIZE(I114,AVERAGE($I$2:$I$184),_xlfn.STDEV.S($I$2:$I$184))</f>
        <v>-0.95053955934910861</v>
      </c>
      <c r="AD114">
        <f>STANDARDIZE(J114,AVERAGE($J$2:$J$184),_xlfn.STDEV.S($J$2:$J$184))</f>
        <v>-0.63907485209387094</v>
      </c>
      <c r="AE114">
        <f>STANDARDIZE(K114,AVERAGE($K$2:$K$184),_xlfn.STDEV.S($K$2:$K$184))</f>
        <v>-0.24223284769287798</v>
      </c>
      <c r="AF114">
        <f>STANDARDIZE(L114,AVERAGE($L$2:$L$184),_xlfn.STDEV.S($L$2:$L$184))</f>
        <v>-0.59436185858371426</v>
      </c>
      <c r="AG114">
        <f>STANDARDIZE(M114,AVERAGE($M$2:$M$184),_xlfn.STDEV.S($M$2:$M$184))</f>
        <v>-0.29700361313720586</v>
      </c>
      <c r="AH114">
        <f>STANDARDIZE(N114,AVERAGE($N$2:$N$184),_xlfn.STDEV.S($N$2:$N$184))</f>
        <v>-0.2361785518252727</v>
      </c>
      <c r="AI114">
        <f>STANDARDIZE(O114,AVERAGE($O$2:$O$184),_xlfn.STDEV.S($O$2:$O$184))</f>
        <v>-0.82832967182991357</v>
      </c>
      <c r="AJ114">
        <f>STANDARDIZE(P114,AVERAGE($P$2:$P$184),_xlfn.STDEV.S($P$2:$P$184))</f>
        <v>-0.27787910847787223</v>
      </c>
      <c r="AK114">
        <f>STANDARDIZE(Q114,AVERAGE($Q$2:$Q$184),_xlfn.STDEV.S($Q$2:$Q$184))</f>
        <v>-0.30034277040283386</v>
      </c>
      <c r="AL114">
        <f>STANDARDIZE(R114,AVERAGE($R$2:$R$184),_xlfn.STDEV.S($R$2:$R$184))</f>
        <v>-0.79945147100100444</v>
      </c>
      <c r="AM114">
        <f>STANDARDIZE(S114,AVERAGE($S$2:$S$184),_xlfn.STDEV.S($S$2:$S$184))</f>
        <v>-0.66808900781009861</v>
      </c>
      <c r="AN114">
        <f>SUM(V114:AM114)</f>
        <v>-8.3244807474481188</v>
      </c>
    </row>
    <row r="115" spans="1:40" x14ac:dyDescent="0.35">
      <c r="A115" s="3" t="s">
        <v>1</v>
      </c>
      <c r="B115" s="1">
        <v>0</v>
      </c>
      <c r="C115" s="1">
        <v>95</v>
      </c>
      <c r="D115" s="1">
        <v>15</v>
      </c>
      <c r="E115" s="1">
        <v>0</v>
      </c>
      <c r="F115" s="1">
        <v>75</v>
      </c>
      <c r="G115" s="1">
        <v>53</v>
      </c>
      <c r="H115" s="1">
        <v>0</v>
      </c>
      <c r="I115" s="1">
        <v>85</v>
      </c>
      <c r="J115" s="1">
        <v>47</v>
      </c>
      <c r="K115" s="1">
        <v>0</v>
      </c>
      <c r="L115" s="1">
        <v>128</v>
      </c>
      <c r="M115" s="1">
        <v>16</v>
      </c>
      <c r="N115" s="1">
        <v>0</v>
      </c>
      <c r="O115" s="1">
        <v>224</v>
      </c>
      <c r="P115" s="1">
        <v>8</v>
      </c>
      <c r="Q115" s="1">
        <v>0</v>
      </c>
      <c r="R115" s="1">
        <v>336</v>
      </c>
      <c r="S115" s="1">
        <v>38</v>
      </c>
      <c r="T115">
        <v>117.01</v>
      </c>
      <c r="U115" s="1" t="s">
        <v>1281</v>
      </c>
      <c r="V115">
        <f>STANDARDIZE(B115,AVERAGE($B$2:$B$184),_xlfn.STDEV.S($B$2:$B$184))</f>
        <v>-0.23707875453872684</v>
      </c>
      <c r="W115">
        <f>STANDARDIZE(C115,AVERAGE($C$2:$C$184),_xlfn.STDEV.S($C$2:$C$184))</f>
        <v>0.29795729258807757</v>
      </c>
      <c r="X115">
        <f>STANDARDIZE(D115,AVERAGE($D$2:$D$184),_xlfn.STDEV.S($D$2:$D$184))</f>
        <v>-0.36252347126354162</v>
      </c>
      <c r="Y115">
        <f>STANDARDIZE(E115,AVERAGE($E$2:$E$184),_xlfn.STDEV.S($E$2:$E$184))</f>
        <v>-0.18447531184215002</v>
      </c>
      <c r="Z115">
        <f>STANDARDIZE(F115,AVERAGE($F$2:$F$184),_xlfn.STDEV.S($F$2:$F$184))</f>
        <v>-0.17051240763580142</v>
      </c>
      <c r="AA115">
        <f>STANDARDIZE(G115,AVERAGE($G$2:$G$184),_xlfn.STDEV.S($G$2:$G$184))</f>
        <v>0.43167712458935159</v>
      </c>
      <c r="AB115">
        <f>STANDARDIZE(H115,AVERAGE($H$2:$H$184),_xlfn.STDEV.S($H$2:$H$184))</f>
        <v>-0.30172790141112721</v>
      </c>
      <c r="AC115">
        <f>STANDARDIZE(I115,AVERAGE($I$2:$I$184),_xlfn.STDEV.S($I$2:$I$184))</f>
        <v>-0.72006169034930945</v>
      </c>
      <c r="AD115">
        <f>STANDARDIZE(J115,AVERAGE($J$2:$J$184),_xlfn.STDEV.S($J$2:$J$184))</f>
        <v>-3.6041926882509699E-2</v>
      </c>
      <c r="AE115">
        <f>STANDARDIZE(K115,AVERAGE($K$2:$K$184),_xlfn.STDEV.S($K$2:$K$184))</f>
        <v>-0.24223284769287798</v>
      </c>
      <c r="AF115">
        <f>STANDARDIZE(L115,AVERAGE($L$2:$L$184),_xlfn.STDEV.S($L$2:$L$184))</f>
        <v>-0.46267057584803783</v>
      </c>
      <c r="AG115">
        <f>STANDARDIZE(M115,AVERAGE($M$2:$M$184),_xlfn.STDEV.S($M$2:$M$184))</f>
        <v>-0.40288347262572927</v>
      </c>
      <c r="AH115">
        <f>STANDARDIZE(N115,AVERAGE($N$2:$N$184),_xlfn.STDEV.S($N$2:$N$184))</f>
        <v>-0.2361785518252727</v>
      </c>
      <c r="AI115">
        <f>STANDARDIZE(O115,AVERAGE($O$2:$O$184),_xlfn.STDEV.S($O$2:$O$184))</f>
        <v>-0.20117404312885981</v>
      </c>
      <c r="AJ115">
        <f>STANDARDIZE(P115,AVERAGE($P$2:$P$184),_xlfn.STDEV.S($P$2:$P$184))</f>
        <v>-0.60223551646019369</v>
      </c>
      <c r="AK115">
        <f>STANDARDIZE(Q115,AVERAGE($Q$2:$Q$184),_xlfn.STDEV.S($Q$2:$Q$184))</f>
        <v>-0.30034277040283386</v>
      </c>
      <c r="AL115">
        <f>STANDARDIZE(R115,AVERAGE($R$2:$R$184),_xlfn.STDEV.S($R$2:$R$184))</f>
        <v>-0.59368961482928062</v>
      </c>
      <c r="AM115">
        <f>STANDARDIZE(S115,AVERAGE($S$2:$S$184),_xlfn.STDEV.S($S$2:$S$184))</f>
        <v>0.31471073840572167</v>
      </c>
      <c r="AN115">
        <f>SUM(V115:AM115)</f>
        <v>-4.0094837011531013</v>
      </c>
    </row>
    <row r="116" spans="1:40" x14ac:dyDescent="0.35">
      <c r="A116" s="3" t="s">
        <v>1</v>
      </c>
      <c r="B116" s="1">
        <v>0</v>
      </c>
      <c r="C116" s="1">
        <v>192</v>
      </c>
      <c r="D116" s="1">
        <v>157</v>
      </c>
      <c r="E116" s="1">
        <v>0</v>
      </c>
      <c r="F116" s="1">
        <v>305</v>
      </c>
      <c r="G116" s="1">
        <v>62</v>
      </c>
      <c r="H116" s="1">
        <v>0</v>
      </c>
      <c r="I116" s="1">
        <v>642</v>
      </c>
      <c r="J116" s="1">
        <v>166</v>
      </c>
      <c r="K116" s="1">
        <v>0</v>
      </c>
      <c r="L116" s="1">
        <v>549</v>
      </c>
      <c r="M116" s="1">
        <v>14</v>
      </c>
      <c r="N116" s="1">
        <v>0</v>
      </c>
      <c r="O116" s="1">
        <v>434</v>
      </c>
      <c r="P116" s="1">
        <v>69</v>
      </c>
      <c r="Q116" s="1">
        <v>0</v>
      </c>
      <c r="R116" s="1">
        <v>603</v>
      </c>
      <c r="S116" s="1">
        <v>36</v>
      </c>
      <c r="T116">
        <v>117.02</v>
      </c>
      <c r="U116" s="1" t="s">
        <v>1281</v>
      </c>
      <c r="V116">
        <f>STANDARDIZE(B116,AVERAGE($B$2:$B$184),_xlfn.STDEV.S($B$2:$B$184))</f>
        <v>-0.23707875453872684</v>
      </c>
      <c r="W116">
        <f>STANDARDIZE(C116,AVERAGE($C$2:$C$184),_xlfn.STDEV.S($C$2:$C$184))</f>
        <v>1.4422757479604194</v>
      </c>
      <c r="X116">
        <f>STANDARDIZE(D116,AVERAGE($D$2:$D$184),_xlfn.STDEV.S($D$2:$D$184))</f>
        <v>3.5990135027711059</v>
      </c>
      <c r="Y116">
        <f>STANDARDIZE(E116,AVERAGE($E$2:$E$184),_xlfn.STDEV.S($E$2:$E$184))</f>
        <v>-0.18447531184215002</v>
      </c>
      <c r="Z116">
        <f>STANDARDIZE(F116,AVERAGE($F$2:$F$184),_xlfn.STDEV.S($F$2:$F$184))</f>
        <v>2.764811615836952</v>
      </c>
      <c r="AA116">
        <f>STANDARDIZE(G116,AVERAGE($G$2:$G$184),_xlfn.STDEV.S($G$2:$G$184))</f>
        <v>0.66741062067644108</v>
      </c>
      <c r="AB116">
        <f>STANDARDIZE(H116,AVERAGE($H$2:$H$184),_xlfn.STDEV.S($H$2:$H$184))</f>
        <v>-0.30172790141112721</v>
      </c>
      <c r="AC116">
        <f>STANDARDIZE(I116,AVERAGE($I$2:$I$184),_xlfn.STDEV.S($I$2:$I$184))</f>
        <v>4.2174834263002348</v>
      </c>
      <c r="AD116">
        <f>STANDARDIZE(J116,AVERAGE($J$2:$J$184),_xlfn.STDEV.S($J$2:$J$184))</f>
        <v>2.2064867637472396</v>
      </c>
      <c r="AE116">
        <f>STANDARDIZE(K116,AVERAGE($K$2:$K$184),_xlfn.STDEV.S($K$2:$K$184))</f>
        <v>-0.24223284769287798</v>
      </c>
      <c r="AF116">
        <f>STANDARDIZE(L116,AVERAGE($L$2:$L$184),_xlfn.STDEV.S($L$2:$L$184))</f>
        <v>3.2334647595999479</v>
      </c>
      <c r="AG116">
        <f>STANDARDIZE(M116,AVERAGE($M$2:$M$184),_xlfn.STDEV.S($M$2:$M$184))</f>
        <v>-0.47347004561807821</v>
      </c>
      <c r="AH116">
        <f>STANDARDIZE(N116,AVERAGE($N$2:$N$184),_xlfn.STDEV.S($N$2:$N$184))</f>
        <v>-0.2361785518252727</v>
      </c>
      <c r="AI116">
        <f>STANDARDIZE(O116,AVERAGE($O$2:$O$184),_xlfn.STDEV.S($O$2:$O$184))</f>
        <v>1.5092503987831052</v>
      </c>
      <c r="AJ116">
        <f>STANDARDIZE(P116,AVERAGE($P$2:$P$184),_xlfn.STDEV.S($P$2:$P$184))</f>
        <v>1.5961801376422073</v>
      </c>
      <c r="AK116">
        <f>STANDARDIZE(Q116,AVERAGE($Q$2:$Q$184),_xlfn.STDEV.S($Q$2:$Q$184))</f>
        <v>-0.30034277040283386</v>
      </c>
      <c r="AL116">
        <f>STANDARDIZE(R116,AVERAGE($R$2:$R$184),_xlfn.STDEV.S($R$2:$R$184))</f>
        <v>0.1911448937114375</v>
      </c>
      <c r="AM116">
        <f>STANDARDIZE(S116,AVERAGE($S$2:$S$184),_xlfn.STDEV.S($S$2:$S$184))</f>
        <v>0.25855075290767482</v>
      </c>
      <c r="AN116">
        <f>SUM(V116:AM116)</f>
        <v>19.710566436605696</v>
      </c>
    </row>
    <row r="117" spans="1:40" x14ac:dyDescent="0.35">
      <c r="A117" s="3" t="s">
        <v>1</v>
      </c>
      <c r="B117" s="1">
        <v>0</v>
      </c>
      <c r="C117" s="1">
        <v>199</v>
      </c>
      <c r="D117" s="1">
        <v>91</v>
      </c>
      <c r="E117" s="1">
        <v>0</v>
      </c>
      <c r="F117" s="1">
        <v>189</v>
      </c>
      <c r="G117" s="1">
        <v>133</v>
      </c>
      <c r="H117" s="1">
        <v>0</v>
      </c>
      <c r="I117" s="1">
        <v>364</v>
      </c>
      <c r="J117" s="1">
        <v>249</v>
      </c>
      <c r="K117" s="1">
        <v>0</v>
      </c>
      <c r="L117" s="1">
        <v>411</v>
      </c>
      <c r="M117" s="1">
        <v>34</v>
      </c>
      <c r="N117" s="1">
        <v>0</v>
      </c>
      <c r="O117" s="1">
        <v>391</v>
      </c>
      <c r="P117" s="1">
        <v>43</v>
      </c>
      <c r="Q117" s="1">
        <v>0</v>
      </c>
      <c r="R117" s="1">
        <v>429</v>
      </c>
      <c r="S117" s="1">
        <v>314</v>
      </c>
      <c r="T117">
        <v>118</v>
      </c>
      <c r="U117" s="1" t="s">
        <v>1281</v>
      </c>
      <c r="V117">
        <f>STANDARDIZE(B117,AVERAGE($B$2:$B$184),_xlfn.STDEV.S($B$2:$B$184))</f>
        <v>-0.23707875453872684</v>
      </c>
      <c r="W117">
        <f>STANDARDIZE(C117,AVERAGE($C$2:$C$184),_xlfn.STDEV.S($C$2:$C$184))</f>
        <v>1.5248554303068771</v>
      </c>
      <c r="X117">
        <f>STANDARDIZE(D117,AVERAGE($D$2:$D$184),_xlfn.STDEV.S($D$2:$D$184))</f>
        <v>1.7577357542761289</v>
      </c>
      <c r="Y117">
        <f>STANDARDIZE(E117,AVERAGE($E$2:$E$184),_xlfn.STDEV.S($E$2:$E$184))</f>
        <v>-0.18447531184215002</v>
      </c>
      <c r="Z117">
        <f>STANDARDIZE(F117,AVERAGE($F$2:$F$184),_xlfn.STDEV.S($F$2:$F$184))</f>
        <v>1.2843873257376504</v>
      </c>
      <c r="AA117">
        <f>STANDARDIZE(G117,AVERAGE($G$2:$G$184),_xlfn.STDEV.S($G$2:$G$184))</f>
        <v>2.5270859786968143</v>
      </c>
      <c r="AB117">
        <f>STANDARDIZE(H117,AVERAGE($H$2:$H$184),_xlfn.STDEV.S($H$2:$H$184))</f>
        <v>-0.30172790141112721</v>
      </c>
      <c r="AC117">
        <f>STANDARDIZE(I117,AVERAGE($I$2:$I$184),_xlfn.STDEV.S($I$2:$I$184))</f>
        <v>1.7531431346869972</v>
      </c>
      <c r="AD117">
        <f>STANDARDIZE(J117,AVERAGE($J$2:$J$184),_xlfn.STDEV.S($J$2:$J$184))</f>
        <v>3.7706034135142077</v>
      </c>
      <c r="AE117">
        <f>STANDARDIZE(K117,AVERAGE($K$2:$K$184),_xlfn.STDEV.S($K$2:$K$184))</f>
        <v>-0.24223284769287798</v>
      </c>
      <c r="AF117">
        <f>STANDARDIZE(L117,AVERAGE($L$2:$L$184),_xlfn.STDEV.S($L$2:$L$184))</f>
        <v>2.0219049584317248</v>
      </c>
      <c r="AG117">
        <f>STANDARDIZE(M117,AVERAGE($M$2:$M$184),_xlfn.STDEV.S($M$2:$M$184))</f>
        <v>0.23239568430541113</v>
      </c>
      <c r="AH117">
        <f>STANDARDIZE(N117,AVERAGE($N$2:$N$184),_xlfn.STDEV.S($N$2:$N$184))</f>
        <v>-0.2361785518252727</v>
      </c>
      <c r="AI117">
        <f>STANDARDIZE(O117,AVERAGE($O$2:$O$184),_xlfn.STDEV.S($O$2:$O$184))</f>
        <v>1.1590206321058933</v>
      </c>
      <c r="AJ117">
        <f>STANDARDIZE(P117,AVERAGE($P$2:$P$184),_xlfn.STDEV.S($P$2:$P$184))</f>
        <v>0.65915051458216756</v>
      </c>
      <c r="AK117">
        <f>STANDARDIZE(Q117,AVERAGE($Q$2:$Q$184),_xlfn.STDEV.S($Q$2:$Q$184))</f>
        <v>-0.30034277040283386</v>
      </c>
      <c r="AL117">
        <f>STANDARDIZE(R117,AVERAGE($R$2:$R$184),_xlfn.STDEV.S($R$2:$R$184))</f>
        <v>-0.3203202916297046</v>
      </c>
      <c r="AM117">
        <f>STANDARDIZE(S117,AVERAGE($S$2:$S$184),_xlfn.STDEV.S($S$2:$S$184))</f>
        <v>8.0647887371361904</v>
      </c>
      <c r="AN117">
        <f>SUM(V117:AM117)</f>
        <v>22.932715134437366</v>
      </c>
    </row>
    <row r="118" spans="1:40" x14ac:dyDescent="0.35">
      <c r="A118" s="3" t="s">
        <v>1</v>
      </c>
      <c r="B118" s="1">
        <v>0</v>
      </c>
      <c r="C118" s="1">
        <v>42</v>
      </c>
      <c r="D118" s="1">
        <v>9</v>
      </c>
      <c r="E118" s="1">
        <v>8</v>
      </c>
      <c r="F118" s="1">
        <v>65</v>
      </c>
      <c r="G118" s="1">
        <v>39</v>
      </c>
      <c r="H118" s="1">
        <v>0</v>
      </c>
      <c r="I118" s="1">
        <v>436</v>
      </c>
      <c r="J118" s="1">
        <v>74</v>
      </c>
      <c r="K118" s="1">
        <v>0</v>
      </c>
      <c r="L118" s="1">
        <v>295</v>
      </c>
      <c r="M118" s="1">
        <v>27</v>
      </c>
      <c r="N118" s="1">
        <v>0</v>
      </c>
      <c r="O118" s="1">
        <v>405</v>
      </c>
      <c r="P118" s="1">
        <v>105</v>
      </c>
      <c r="Q118" s="1">
        <v>0</v>
      </c>
      <c r="R118" s="1">
        <v>550</v>
      </c>
      <c r="S118" s="1">
        <v>7</v>
      </c>
      <c r="T118">
        <v>119</v>
      </c>
      <c r="U118" s="1" t="s">
        <v>1281</v>
      </c>
      <c r="V118">
        <f>STANDARDIZE(B118,AVERAGE($B$2:$B$184),_xlfn.STDEV.S($B$2:$B$184))</f>
        <v>-0.23707875453872684</v>
      </c>
      <c r="W118">
        <f>STANDARDIZE(C118,AVERAGE($C$2:$C$184),_xlfn.STDEV.S($C$2:$C$184))</f>
        <v>-0.32728887374938759</v>
      </c>
      <c r="X118">
        <f>STANDARDIZE(D118,AVERAGE($D$2:$D$184),_xlfn.STDEV.S($D$2:$D$184))</f>
        <v>-0.5299123574903577</v>
      </c>
      <c r="Y118">
        <f>STANDARDIZE(E118,AVERAGE($E$2:$E$184),_xlfn.STDEV.S($E$2:$E$184))</f>
        <v>0.90452410967763885</v>
      </c>
      <c r="Z118">
        <f>STANDARDIZE(F118,AVERAGE($F$2:$F$184),_xlfn.STDEV.S($F$2:$F$184))</f>
        <v>-0.29813519126505156</v>
      </c>
      <c r="AA118">
        <f>STANDARDIZE(G118,AVERAGE($G$2:$G$184),_xlfn.STDEV.S($G$2:$G$184))</f>
        <v>6.49805751205456E-2</v>
      </c>
      <c r="AB118">
        <f>STANDARDIZE(H118,AVERAGE($H$2:$H$184),_xlfn.STDEV.S($H$2:$H$184))</f>
        <v>-0.30172790141112721</v>
      </c>
      <c r="AC118">
        <f>STANDARDIZE(I118,AVERAGE($I$2:$I$184),_xlfn.STDEV.S($I$2:$I$184))</f>
        <v>2.3913895411479791</v>
      </c>
      <c r="AD118">
        <f>STANDARDIZE(J118,AVERAGE($J$2:$J$184),_xlfn.STDEV.S($J$2:$J$184))</f>
        <v>0.47276710376457631</v>
      </c>
      <c r="AE118">
        <f>STANDARDIZE(K118,AVERAGE($K$2:$K$184),_xlfn.STDEV.S($K$2:$K$184))</f>
        <v>-0.24223284769287798</v>
      </c>
      <c r="AF118">
        <f>STANDARDIZE(L118,AVERAGE($L$2:$L$184),_xlfn.STDEV.S($L$2:$L$184))</f>
        <v>1.0034923719424935</v>
      </c>
      <c r="AG118">
        <f>STANDARDIZE(M118,AVERAGE($M$2:$M$184),_xlfn.STDEV.S($M$2:$M$184))</f>
        <v>-1.4657321167810145E-2</v>
      </c>
      <c r="AH118">
        <f>STANDARDIZE(N118,AVERAGE($N$2:$N$184),_xlfn.STDEV.S($N$2:$N$184))</f>
        <v>-0.2361785518252727</v>
      </c>
      <c r="AI118">
        <f>STANDARDIZE(O118,AVERAGE($O$2:$O$184),_xlfn.STDEV.S($O$2:$O$184))</f>
        <v>1.2730489282333577</v>
      </c>
      <c r="AJ118">
        <f>STANDARDIZE(P118,AVERAGE($P$2:$P$184),_xlfn.STDEV.S($P$2:$P$184))</f>
        <v>2.8936057695714932</v>
      </c>
      <c r="AK118">
        <f>STANDARDIZE(Q118,AVERAGE($Q$2:$Q$184),_xlfn.STDEV.S($Q$2:$Q$184))</f>
        <v>-0.30034277040283386</v>
      </c>
      <c r="AL118">
        <f>STANDARDIZE(R118,AVERAGE($R$2:$R$184),_xlfn.STDEV.S($R$2:$R$184))</f>
        <v>3.5353774038560881E-2</v>
      </c>
      <c r="AM118">
        <f>STANDARDIZE(S118,AVERAGE($S$2:$S$184),_xlfn.STDEV.S($S$2:$S$184))</f>
        <v>-0.5557690368140048</v>
      </c>
      <c r="AN118">
        <f>SUM(V118:AM118)</f>
        <v>5.9958385671391952</v>
      </c>
    </row>
    <row r="119" spans="1:40" x14ac:dyDescent="0.35">
      <c r="A119" s="3" t="s">
        <v>1</v>
      </c>
      <c r="B119" s="1">
        <v>0</v>
      </c>
      <c r="C119" s="1">
        <v>24</v>
      </c>
      <c r="D119" s="1">
        <v>42</v>
      </c>
      <c r="E119" s="1">
        <v>7</v>
      </c>
      <c r="F119" s="1">
        <v>317</v>
      </c>
      <c r="G119" s="1">
        <v>9</v>
      </c>
      <c r="H119" s="1">
        <v>0</v>
      </c>
      <c r="I119" s="1">
        <v>230</v>
      </c>
      <c r="J119" s="1">
        <v>28</v>
      </c>
      <c r="K119" s="1">
        <v>0</v>
      </c>
      <c r="L119" s="1">
        <v>205</v>
      </c>
      <c r="M119" s="1">
        <v>40</v>
      </c>
      <c r="N119" s="1">
        <v>0</v>
      </c>
      <c r="O119" s="1">
        <v>418</v>
      </c>
      <c r="P119" s="1">
        <v>26</v>
      </c>
      <c r="Q119" s="1">
        <v>0</v>
      </c>
      <c r="R119" s="1">
        <v>496</v>
      </c>
      <c r="S119" s="1">
        <v>0</v>
      </c>
      <c r="T119">
        <v>120</v>
      </c>
      <c r="U119" s="1" t="s">
        <v>1281</v>
      </c>
      <c r="V119">
        <f>STANDARDIZE(B119,AVERAGE($B$2:$B$184),_xlfn.STDEV.S($B$2:$B$184))</f>
        <v>-0.23707875453872684</v>
      </c>
      <c r="W119">
        <f>STANDARDIZE(C119,AVERAGE($C$2:$C$184),_xlfn.STDEV.S($C$2:$C$184))</f>
        <v>-0.53963662835456438</v>
      </c>
      <c r="X119">
        <f>STANDARDIZE(D119,AVERAGE($D$2:$D$184),_xlfn.STDEV.S($D$2:$D$184))</f>
        <v>0.39072651675713083</v>
      </c>
      <c r="Y119">
        <f>STANDARDIZE(E119,AVERAGE($E$2:$E$184),_xlfn.STDEV.S($E$2:$E$184))</f>
        <v>0.76839918198766533</v>
      </c>
      <c r="Z119">
        <f>STANDARDIZE(F119,AVERAGE($F$2:$F$184),_xlfn.STDEV.S($F$2:$F$184))</f>
        <v>2.9179589561920523</v>
      </c>
      <c r="AA119">
        <f>STANDARDIZE(G119,AVERAGE($G$2:$G$184),_xlfn.STDEV.S($G$2:$G$184))</f>
        <v>-0.72079774516975292</v>
      </c>
      <c r="AB119">
        <f>STANDARDIZE(H119,AVERAGE($H$2:$H$184),_xlfn.STDEV.S($H$2:$H$184))</f>
        <v>-0.30172790141112721</v>
      </c>
      <c r="AC119">
        <f>STANDARDIZE(I119,AVERAGE($I$2:$I$184),_xlfn.STDEV.S($I$2:$I$184))</f>
        <v>0.56529565599572451</v>
      </c>
      <c r="AD119">
        <f>STANDARDIZE(J119,AVERAGE($J$2:$J$184),_xlfn.STDEV.S($J$2:$J$184))</f>
        <v>-0.3940927262267554</v>
      </c>
      <c r="AE119">
        <f>STANDARDIZE(K119,AVERAGE($K$2:$K$184),_xlfn.STDEV.S($K$2:$K$184))</f>
        <v>-0.24223284769287798</v>
      </c>
      <c r="AF119">
        <f>STANDARDIZE(L119,AVERAGE($L$2:$L$184),_xlfn.STDEV.S($L$2:$L$184))</f>
        <v>0.2133446755284347</v>
      </c>
      <c r="AG119">
        <f>STANDARDIZE(M119,AVERAGE($M$2:$M$184),_xlfn.STDEV.S($M$2:$M$184))</f>
        <v>0.44415540328245789</v>
      </c>
      <c r="AH119">
        <f>STANDARDIZE(N119,AVERAGE($N$2:$N$184),_xlfn.STDEV.S($N$2:$N$184))</f>
        <v>-0.2361785518252727</v>
      </c>
      <c r="AI119">
        <f>STANDARDIZE(O119,AVERAGE($O$2:$O$184),_xlfn.STDEV.S($O$2:$O$184))</f>
        <v>1.378932346066003</v>
      </c>
      <c r="AJ119">
        <f>STANDARDIZE(P119,AVERAGE($P$2:$P$184),_xlfn.STDEV.S($P$2:$P$184))</f>
        <v>4.6477299504449239E-2</v>
      </c>
      <c r="AK119">
        <f>STANDARDIZE(Q119,AVERAGE($Q$2:$Q$184),_xlfn.STDEV.S($Q$2:$Q$184))</f>
        <v>-0.30034277040283386</v>
      </c>
      <c r="AL119">
        <f>STANDARDIZE(R119,AVERAGE($R$2:$R$184),_xlfn.STDEV.S($R$2:$R$184))</f>
        <v>-0.12337680072248322</v>
      </c>
      <c r="AM119">
        <f>STANDARDIZE(S119,AVERAGE($S$2:$S$184),_xlfn.STDEV.S($S$2:$S$184))</f>
        <v>-0.75232898605716891</v>
      </c>
      <c r="AN119">
        <f>SUM(V119:AM119)</f>
        <v>2.8774963229123554</v>
      </c>
    </row>
    <row r="120" spans="1:40" x14ac:dyDescent="0.35">
      <c r="A120" s="3" t="s">
        <v>1</v>
      </c>
      <c r="B120" s="1">
        <v>0</v>
      </c>
      <c r="C120" s="1">
        <v>7</v>
      </c>
      <c r="D120" s="1">
        <v>19</v>
      </c>
      <c r="E120" s="1">
        <v>0</v>
      </c>
      <c r="F120" s="1">
        <v>98</v>
      </c>
      <c r="G120" s="1">
        <v>29</v>
      </c>
      <c r="H120" s="1">
        <v>0</v>
      </c>
      <c r="I120" s="1">
        <v>196</v>
      </c>
      <c r="J120" s="1">
        <v>46</v>
      </c>
      <c r="K120" s="1">
        <v>0</v>
      </c>
      <c r="L120" s="1">
        <v>153</v>
      </c>
      <c r="M120" s="1">
        <v>19</v>
      </c>
      <c r="N120" s="1">
        <v>0</v>
      </c>
      <c r="O120" s="1">
        <v>216</v>
      </c>
      <c r="P120" s="1">
        <v>22</v>
      </c>
      <c r="Q120" s="1">
        <v>0</v>
      </c>
      <c r="R120" s="1">
        <v>286</v>
      </c>
      <c r="S120" s="1">
        <v>28</v>
      </c>
      <c r="T120">
        <v>121</v>
      </c>
      <c r="U120" s="1" t="s">
        <v>1281</v>
      </c>
      <c r="V120">
        <f>STANDARDIZE(B120,AVERAGE($B$2:$B$184),_xlfn.STDEV.S($B$2:$B$184))</f>
        <v>-0.23707875453872684</v>
      </c>
      <c r="W120">
        <f>STANDARDIZE(C120,AVERAGE($C$2:$C$184),_xlfn.STDEV.S($C$2:$C$184))</f>
        <v>-0.74018728548167589</v>
      </c>
      <c r="X120">
        <f>STANDARDIZE(D120,AVERAGE($D$2:$D$184),_xlfn.STDEV.S($D$2:$D$184))</f>
        <v>-0.2509308804456642</v>
      </c>
      <c r="Y120">
        <f>STANDARDIZE(E120,AVERAGE($E$2:$E$184),_xlfn.STDEV.S($E$2:$E$184))</f>
        <v>-0.18447531184215002</v>
      </c>
      <c r="Z120">
        <f>STANDARDIZE(F120,AVERAGE($F$2:$F$184),_xlfn.STDEV.S($F$2:$F$184))</f>
        <v>0.12301999471147393</v>
      </c>
      <c r="AA120">
        <f>STANDARDIZE(G120,AVERAGE($G$2:$G$184),_xlfn.STDEV.S($G$2:$G$184))</f>
        <v>-0.19694553164288722</v>
      </c>
      <c r="AB120">
        <f>STANDARDIZE(H120,AVERAGE($H$2:$H$184),_xlfn.STDEV.S($H$2:$H$184))</f>
        <v>-0.30172790141112721</v>
      </c>
      <c r="AC120">
        <f>STANDARDIZE(I120,AVERAGE($I$2:$I$184),_xlfn.STDEV.S($I$2:$I$184))</f>
        <v>0.2639015196113717</v>
      </c>
      <c r="AD120">
        <f>STANDARDIZE(J120,AVERAGE($J$2:$J$184),_xlfn.STDEV.S($J$2:$J$184))</f>
        <v>-5.4886705795364733E-2</v>
      </c>
      <c r="AE120">
        <f>STANDARDIZE(K120,AVERAGE($K$2:$K$184),_xlfn.STDEV.S($K$2:$K$184))</f>
        <v>-0.24223284769287798</v>
      </c>
      <c r="AF120">
        <f>STANDARDIZE(L120,AVERAGE($L$2:$L$184),_xlfn.STDEV.S($L$2:$L$184))</f>
        <v>-0.2431851046219104</v>
      </c>
      <c r="AG120">
        <f>STANDARDIZE(M120,AVERAGE($M$2:$M$184),_xlfn.STDEV.S($M$2:$M$184))</f>
        <v>-0.29700361313720586</v>
      </c>
      <c r="AH120">
        <f>STANDARDIZE(N120,AVERAGE($N$2:$N$184),_xlfn.STDEV.S($N$2:$N$184))</f>
        <v>-0.2361785518252727</v>
      </c>
      <c r="AI120">
        <f>STANDARDIZE(O120,AVERAGE($O$2:$O$184),_xlfn.STDEV.S($O$2:$O$184))</f>
        <v>-0.26633306948741087</v>
      </c>
      <c r="AJ120">
        <f>STANDARDIZE(P120,AVERAGE($P$2:$P$184),_xlfn.STDEV.S($P$2:$P$184))</f>
        <v>-9.7681104043249187E-2</v>
      </c>
      <c r="AK120">
        <f>STANDARDIZE(Q120,AVERAGE($Q$2:$Q$184),_xlfn.STDEV.S($Q$2:$Q$184))</f>
        <v>-0.30034277040283386</v>
      </c>
      <c r="AL120">
        <f>STANDARDIZE(R120,AVERAGE($R$2:$R$184),_xlfn.STDEV.S($R$2:$R$184))</f>
        <v>-0.74066236923765472</v>
      </c>
      <c r="AM120">
        <f>STANDARDIZE(S120,AVERAGE($S$2:$S$184),_xlfn.STDEV.S($S$2:$S$184))</f>
        <v>3.3910810915487311E-2</v>
      </c>
      <c r="AN120">
        <f>SUM(V120:AM120)</f>
        <v>-3.9690194763676798</v>
      </c>
    </row>
    <row r="121" spans="1:40" x14ac:dyDescent="0.35">
      <c r="A121" s="3" t="s">
        <v>1</v>
      </c>
      <c r="B121" s="1">
        <v>0</v>
      </c>
      <c r="C121" s="1">
        <v>28</v>
      </c>
      <c r="D121" s="1">
        <v>36</v>
      </c>
      <c r="E121" s="1">
        <v>0</v>
      </c>
      <c r="F121" s="1">
        <v>19</v>
      </c>
      <c r="G121" s="1">
        <v>10</v>
      </c>
      <c r="H121" s="1">
        <v>0</v>
      </c>
      <c r="I121" s="1">
        <v>203</v>
      </c>
      <c r="J121" s="1">
        <v>65</v>
      </c>
      <c r="K121" s="1">
        <v>0</v>
      </c>
      <c r="L121" s="1">
        <v>73</v>
      </c>
      <c r="M121" s="1">
        <v>5</v>
      </c>
      <c r="N121" s="1">
        <v>0</v>
      </c>
      <c r="O121" s="1">
        <v>179</v>
      </c>
      <c r="P121" s="1">
        <v>40</v>
      </c>
      <c r="Q121" s="1">
        <v>5</v>
      </c>
      <c r="R121" s="1">
        <v>265</v>
      </c>
      <c r="S121" s="1">
        <v>34</v>
      </c>
      <c r="T121">
        <v>122</v>
      </c>
      <c r="U121" s="1" t="s">
        <v>1281</v>
      </c>
      <c r="V121">
        <f>STANDARDIZE(B121,AVERAGE($B$2:$B$184),_xlfn.STDEV.S($B$2:$B$184))</f>
        <v>-0.23707875453872684</v>
      </c>
      <c r="W121">
        <f>STANDARDIZE(C121,AVERAGE($C$2:$C$184),_xlfn.STDEV.S($C$2:$C$184))</f>
        <v>-0.4924482384423029</v>
      </c>
      <c r="X121">
        <f>STANDARDIZE(D121,AVERAGE($D$2:$D$184),_xlfn.STDEV.S($D$2:$D$184))</f>
        <v>0.22333763053031472</v>
      </c>
      <c r="Y121">
        <f>STANDARDIZE(E121,AVERAGE($E$2:$E$184),_xlfn.STDEV.S($E$2:$E$184))</f>
        <v>-0.18447531184215002</v>
      </c>
      <c r="Z121">
        <f>STANDARDIZE(F121,AVERAGE($F$2:$F$184),_xlfn.STDEV.S($F$2:$F$184))</f>
        <v>-0.8851999959596023</v>
      </c>
      <c r="AA121">
        <f>STANDARDIZE(G121,AVERAGE($G$2:$G$184),_xlfn.STDEV.S($G$2:$G$184))</f>
        <v>-0.69460513449340966</v>
      </c>
      <c r="AB121">
        <f>STANDARDIZE(H121,AVERAGE($H$2:$H$184),_xlfn.STDEV.S($H$2:$H$184))</f>
        <v>-0.30172790141112721</v>
      </c>
      <c r="AC121">
        <f>STANDARDIZE(I121,AVERAGE($I$2:$I$184),_xlfn.STDEV.S($I$2:$I$184))</f>
        <v>0.32595325357285609</v>
      </c>
      <c r="AD121">
        <f>STANDARDIZE(J121,AVERAGE($J$2:$J$184),_xlfn.STDEV.S($J$2:$J$184))</f>
        <v>0.30316409354888096</v>
      </c>
      <c r="AE121">
        <f>STANDARDIZE(K121,AVERAGE($K$2:$K$184),_xlfn.STDEV.S($K$2:$K$184))</f>
        <v>-0.24223284769287798</v>
      </c>
      <c r="AF121">
        <f>STANDARDIZE(L121,AVERAGE($L$2:$L$184),_xlfn.STDEV.S($L$2:$L$184))</f>
        <v>-0.94553861254551819</v>
      </c>
      <c r="AG121">
        <f>STANDARDIZE(M121,AVERAGE($M$2:$M$184),_xlfn.STDEV.S($M$2:$M$184))</f>
        <v>-0.79110962408364838</v>
      </c>
      <c r="AH121">
        <f>STANDARDIZE(N121,AVERAGE($N$2:$N$184),_xlfn.STDEV.S($N$2:$N$184))</f>
        <v>-0.2361785518252727</v>
      </c>
      <c r="AI121">
        <f>STANDARDIZE(O121,AVERAGE($O$2:$O$184),_xlfn.STDEV.S($O$2:$O$184))</f>
        <v>-0.56769356639570945</v>
      </c>
      <c r="AJ121">
        <f>STANDARDIZE(P121,AVERAGE($P$2:$P$184),_xlfn.STDEV.S($P$2:$P$184))</f>
        <v>0.55103171192139377</v>
      </c>
      <c r="AK121">
        <f>STANDARDIZE(Q121,AVERAGE($Q$2:$Q$184),_xlfn.STDEV.S($Q$2:$Q$184))</f>
        <v>1.2435540549825201</v>
      </c>
      <c r="AL121">
        <f>STANDARDIZE(R121,AVERAGE($R$2:$R$184),_xlfn.STDEV.S($R$2:$R$184))</f>
        <v>-0.80239092608917184</v>
      </c>
      <c r="AM121">
        <f>STANDARDIZE(S121,AVERAGE($S$2:$S$184),_xlfn.STDEV.S($S$2:$S$184))</f>
        <v>0.20239076740962791</v>
      </c>
      <c r="AN121">
        <f>SUM(V121:AM121)</f>
        <v>-3.5312479533539234</v>
      </c>
    </row>
    <row r="122" spans="1:40" x14ac:dyDescent="0.35">
      <c r="A122" s="3" t="s">
        <v>1</v>
      </c>
      <c r="B122" s="1">
        <v>18</v>
      </c>
      <c r="C122" s="1">
        <v>113</v>
      </c>
      <c r="D122" s="1">
        <v>101</v>
      </c>
      <c r="E122" s="1">
        <v>88</v>
      </c>
      <c r="F122" s="1">
        <v>206</v>
      </c>
      <c r="G122" s="1">
        <v>32</v>
      </c>
      <c r="H122" s="1">
        <v>0</v>
      </c>
      <c r="I122" s="1">
        <v>163</v>
      </c>
      <c r="J122" s="1">
        <v>135</v>
      </c>
      <c r="K122" s="1">
        <v>0</v>
      </c>
      <c r="L122" s="1">
        <v>309</v>
      </c>
      <c r="M122" s="1">
        <v>35</v>
      </c>
      <c r="N122" s="1">
        <v>0</v>
      </c>
      <c r="O122" s="1">
        <v>401</v>
      </c>
      <c r="P122" s="1">
        <v>64</v>
      </c>
      <c r="Q122" s="1">
        <v>0</v>
      </c>
      <c r="R122" s="1">
        <v>849</v>
      </c>
      <c r="S122" s="1">
        <v>19</v>
      </c>
      <c r="T122">
        <v>123</v>
      </c>
      <c r="U122" s="1" t="s">
        <v>1281</v>
      </c>
      <c r="V122">
        <f>STANDARDIZE(B122,AVERAGE($B$2:$B$184),_xlfn.STDEV.S($B$2:$B$184))</f>
        <v>6.5536813972053274</v>
      </c>
      <c r="W122">
        <f>STANDARDIZE(C122,AVERAGE($C$2:$C$184),_xlfn.STDEV.S($C$2:$C$184))</f>
        <v>0.51030504719325442</v>
      </c>
      <c r="X122">
        <f>STANDARDIZE(D122,AVERAGE($D$2:$D$184),_xlfn.STDEV.S($D$2:$D$184))</f>
        <v>2.0367172313208224</v>
      </c>
      <c r="Y122">
        <f>STANDARDIZE(E122,AVERAGE($E$2:$E$184),_xlfn.STDEV.S($E$2:$E$184))</f>
        <v>11.794518324875527</v>
      </c>
      <c r="Z122">
        <f>STANDARDIZE(F122,AVERAGE($F$2:$F$184),_xlfn.STDEV.S($F$2:$F$184))</f>
        <v>1.5013460579073756</v>
      </c>
      <c r="AA122">
        <f>STANDARDIZE(G122,AVERAGE($G$2:$G$184),_xlfn.STDEV.S($G$2:$G$184))</f>
        <v>-0.11836769961385739</v>
      </c>
      <c r="AB122">
        <f>STANDARDIZE(H122,AVERAGE($H$2:$H$184),_xlfn.STDEV.S($H$2:$H$184))</f>
        <v>-0.30172790141112721</v>
      </c>
      <c r="AC122">
        <f>STANDARDIZE(I122,AVERAGE($I$2:$I$184),_xlfn.STDEV.S($I$2:$I$184))</f>
        <v>-2.8628083349911886E-2</v>
      </c>
      <c r="AD122">
        <f>STANDARDIZE(J122,AVERAGE($J$2:$J$184),_xlfn.STDEV.S($J$2:$J$184))</f>
        <v>1.6222986174487335</v>
      </c>
      <c r="AE122">
        <f>STANDARDIZE(K122,AVERAGE($K$2:$K$184),_xlfn.STDEV.S($K$2:$K$184))</f>
        <v>-0.24223284769287798</v>
      </c>
      <c r="AF122">
        <f>STANDARDIZE(L122,AVERAGE($L$2:$L$184),_xlfn.STDEV.S($L$2:$L$184))</f>
        <v>1.1264042358291249</v>
      </c>
      <c r="AG122">
        <f>STANDARDIZE(M122,AVERAGE($M$2:$M$184),_xlfn.STDEV.S($M$2:$M$184))</f>
        <v>0.2676889708015856</v>
      </c>
      <c r="AH122">
        <f>STANDARDIZE(N122,AVERAGE($N$2:$N$184),_xlfn.STDEV.S($N$2:$N$184))</f>
        <v>-0.2361785518252727</v>
      </c>
      <c r="AI122">
        <f>STANDARDIZE(O122,AVERAGE($O$2:$O$184),_xlfn.STDEV.S($O$2:$O$184))</f>
        <v>1.240469415054082</v>
      </c>
      <c r="AJ122">
        <f>STANDARDIZE(P122,AVERAGE($P$2:$P$184),_xlfn.STDEV.S($P$2:$P$184))</f>
        <v>1.4159821332075844</v>
      </c>
      <c r="AK122">
        <f>STANDARDIZE(Q122,AVERAGE($Q$2:$Q$184),_xlfn.STDEV.S($Q$2:$Q$184))</f>
        <v>-0.30034277040283386</v>
      </c>
      <c r="AL122">
        <f>STANDARDIZE(R122,AVERAGE($R$2:$R$184),_xlfn.STDEV.S($R$2:$R$184))</f>
        <v>0.91425084540063839</v>
      </c>
      <c r="AM122">
        <f>STANDARDIZE(S122,AVERAGE($S$2:$S$184),_xlfn.STDEV.S($S$2:$S$184))</f>
        <v>-0.21880912382572362</v>
      </c>
      <c r="AN122">
        <f>SUM(V122:AM122)</f>
        <v>27.537375298122456</v>
      </c>
    </row>
    <row r="123" spans="1:40" x14ac:dyDescent="0.35">
      <c r="A123" s="3" t="s">
        <v>1</v>
      </c>
      <c r="B123" s="1">
        <v>0</v>
      </c>
      <c r="C123" s="1">
        <v>24</v>
      </c>
      <c r="D123" s="1">
        <v>45</v>
      </c>
      <c r="E123" s="1">
        <v>0</v>
      </c>
      <c r="F123" s="1">
        <v>16</v>
      </c>
      <c r="G123" s="1">
        <v>105</v>
      </c>
      <c r="H123" s="1">
        <v>0</v>
      </c>
      <c r="I123" s="1">
        <v>106</v>
      </c>
      <c r="J123" s="1">
        <v>166</v>
      </c>
      <c r="K123" s="1">
        <v>0</v>
      </c>
      <c r="L123" s="1">
        <v>120</v>
      </c>
      <c r="M123" s="1">
        <v>28</v>
      </c>
      <c r="N123" s="1">
        <v>0</v>
      </c>
      <c r="O123" s="1">
        <v>262</v>
      </c>
      <c r="P123" s="1">
        <v>50</v>
      </c>
      <c r="Q123" s="1">
        <v>0</v>
      </c>
      <c r="R123" s="5">
        <v>1246</v>
      </c>
      <c r="S123" s="1">
        <v>0</v>
      </c>
      <c r="T123">
        <v>124.01</v>
      </c>
      <c r="U123" s="1" t="s">
        <v>1281</v>
      </c>
      <c r="V123">
        <f>STANDARDIZE(B123,AVERAGE($B$2:$B$184),_xlfn.STDEV.S($B$2:$B$184))</f>
        <v>-0.23707875453872684</v>
      </c>
      <c r="W123">
        <f>STANDARDIZE(C123,AVERAGE($C$2:$C$184),_xlfn.STDEV.S($C$2:$C$184))</f>
        <v>-0.53963662835456438</v>
      </c>
      <c r="X123">
        <f>STANDARDIZE(D123,AVERAGE($D$2:$D$184),_xlfn.STDEV.S($D$2:$D$184))</f>
        <v>0.47442095987053884</v>
      </c>
      <c r="Y123">
        <f>STANDARDIZE(E123,AVERAGE($E$2:$E$184),_xlfn.STDEV.S($E$2:$E$184))</f>
        <v>-0.18447531184215002</v>
      </c>
      <c r="Z123">
        <f>STANDARDIZE(F123,AVERAGE($F$2:$F$184),_xlfn.STDEV.S($F$2:$F$184))</f>
        <v>-0.92348683104837737</v>
      </c>
      <c r="AA123">
        <f>STANDARDIZE(G123,AVERAGE($G$2:$G$184),_xlfn.STDEV.S($G$2:$G$184))</f>
        <v>1.7936928797592022</v>
      </c>
      <c r="AB123">
        <f>STANDARDIZE(H123,AVERAGE($H$2:$H$184),_xlfn.STDEV.S($H$2:$H$184))</f>
        <v>-0.30172790141112721</v>
      </c>
      <c r="AC123">
        <f>STANDARDIZE(I123,AVERAGE($I$2:$I$184),_xlfn.STDEV.S($I$2:$I$184))</f>
        <v>-0.53390648846485622</v>
      </c>
      <c r="AD123">
        <f>STANDARDIZE(J123,AVERAGE($J$2:$J$184),_xlfn.STDEV.S($J$2:$J$184))</f>
        <v>2.2064867637472396</v>
      </c>
      <c r="AE123">
        <f>STANDARDIZE(K123,AVERAGE($K$2:$K$184),_xlfn.STDEV.S($K$2:$K$184))</f>
        <v>-0.24223284769287798</v>
      </c>
      <c r="AF123">
        <f>STANDARDIZE(L123,AVERAGE($L$2:$L$184),_xlfn.STDEV.S($L$2:$L$184))</f>
        <v>-0.5329059266403986</v>
      </c>
      <c r="AG123">
        <f>STANDARDIZE(M123,AVERAGE($M$2:$M$184),_xlfn.STDEV.S($M$2:$M$184))</f>
        <v>2.0635965328364321E-2</v>
      </c>
      <c r="AH123">
        <f>STANDARDIZE(N123,AVERAGE($N$2:$N$184),_xlfn.STDEV.S($N$2:$N$184))</f>
        <v>-0.2361785518252727</v>
      </c>
      <c r="AI123">
        <f>STANDARDIZE(O123,AVERAGE($O$2:$O$184),_xlfn.STDEV.S($O$2:$O$184))</f>
        <v>0.10833133207425767</v>
      </c>
      <c r="AJ123">
        <f>STANDARDIZE(P123,AVERAGE($P$2:$P$184),_xlfn.STDEV.S($P$2:$P$184))</f>
        <v>0.91142772079063983</v>
      </c>
      <c r="AK123">
        <f>STANDARDIZE(Q123,AVERAGE($Q$2:$Q$184),_xlfn.STDEV.S($Q$2:$Q$184))</f>
        <v>-0.30034277040283386</v>
      </c>
      <c r="AL123">
        <f>STANDARDIZE(R123,AVERAGE($R$2:$R$184),_xlfn.STDEV.S($R$2:$R$184))</f>
        <v>2.0812145154031292</v>
      </c>
      <c r="AM123">
        <f>STANDARDIZE(S123,AVERAGE($S$2:$S$184),_xlfn.STDEV.S($S$2:$S$184))</f>
        <v>-0.75232898605716891</v>
      </c>
      <c r="AN123">
        <f>SUM(V123:AM123)</f>
        <v>2.8119091386950181</v>
      </c>
    </row>
    <row r="124" spans="1:40" x14ac:dyDescent="0.35">
      <c r="A124" s="3" t="s">
        <v>1</v>
      </c>
      <c r="B124" s="1">
        <v>0</v>
      </c>
      <c r="C124" s="1">
        <v>60</v>
      </c>
      <c r="D124" s="1">
        <v>64</v>
      </c>
      <c r="E124" s="1">
        <v>0</v>
      </c>
      <c r="F124" s="1">
        <v>60</v>
      </c>
      <c r="G124" s="1">
        <v>17</v>
      </c>
      <c r="H124" s="1">
        <v>0</v>
      </c>
      <c r="I124" s="1">
        <v>136</v>
      </c>
      <c r="J124" s="1">
        <v>17</v>
      </c>
      <c r="K124" s="1">
        <v>0</v>
      </c>
      <c r="L124" s="1">
        <v>217</v>
      </c>
      <c r="M124" s="1">
        <v>0</v>
      </c>
      <c r="N124" s="1">
        <v>0</v>
      </c>
      <c r="O124" s="1">
        <v>201</v>
      </c>
      <c r="P124" s="1">
        <v>4</v>
      </c>
      <c r="Q124" s="1">
        <v>0</v>
      </c>
      <c r="R124" s="5">
        <v>1628</v>
      </c>
      <c r="S124" s="1">
        <v>43</v>
      </c>
      <c r="T124">
        <v>124.02</v>
      </c>
      <c r="U124" s="1" t="s">
        <v>1281</v>
      </c>
      <c r="V124">
        <f>STANDARDIZE(B124,AVERAGE($B$2:$B$184),_xlfn.STDEV.S($B$2:$B$184))</f>
        <v>-0.23707875453872684</v>
      </c>
      <c r="W124">
        <f>STANDARDIZE(C124,AVERAGE($C$2:$C$184),_xlfn.STDEV.S($C$2:$C$184))</f>
        <v>-0.11494111914421072</v>
      </c>
      <c r="X124">
        <f>STANDARDIZE(D124,AVERAGE($D$2:$D$184),_xlfn.STDEV.S($D$2:$D$184))</f>
        <v>1.0044857662554565</v>
      </c>
      <c r="Y124">
        <f>STANDARDIZE(E124,AVERAGE($E$2:$E$184),_xlfn.STDEV.S($E$2:$E$184))</f>
        <v>-0.18447531184215002</v>
      </c>
      <c r="Z124">
        <f>STANDARDIZE(F124,AVERAGE($F$2:$F$184),_xlfn.STDEV.S($F$2:$F$184))</f>
        <v>-0.36194658307967664</v>
      </c>
      <c r="AA124">
        <f>STANDARDIZE(G124,AVERAGE($G$2:$G$184),_xlfn.STDEV.S($G$2:$G$184))</f>
        <v>-0.51125685975900659</v>
      </c>
      <c r="AB124">
        <f>STANDARDIZE(H124,AVERAGE($H$2:$H$184),_xlfn.STDEV.S($H$2:$H$184))</f>
        <v>-0.30172790141112721</v>
      </c>
      <c r="AC124">
        <f>STANDARDIZE(I124,AVERAGE($I$2:$I$184),_xlfn.STDEV.S($I$2:$I$184))</f>
        <v>-0.26797048577278026</v>
      </c>
      <c r="AD124">
        <f>STANDARDIZE(J124,AVERAGE($J$2:$J$184),_xlfn.STDEV.S($J$2:$J$184))</f>
        <v>-0.60138529426816079</v>
      </c>
      <c r="AE124">
        <f>STANDARDIZE(K124,AVERAGE($K$2:$K$184),_xlfn.STDEV.S($K$2:$K$184))</f>
        <v>-0.24223284769287798</v>
      </c>
      <c r="AF124">
        <f>STANDARDIZE(L124,AVERAGE($L$2:$L$184),_xlfn.STDEV.S($L$2:$L$184))</f>
        <v>0.31869770171697587</v>
      </c>
      <c r="AG124">
        <f>STANDARDIZE(M124,AVERAGE($M$2:$M$184),_xlfn.STDEV.S($M$2:$M$184))</f>
        <v>-0.96757605656452073</v>
      </c>
      <c r="AH124">
        <f>STANDARDIZE(N124,AVERAGE($N$2:$N$184),_xlfn.STDEV.S($N$2:$N$184))</f>
        <v>-0.2361785518252727</v>
      </c>
      <c r="AI124">
        <f>STANDARDIZE(O124,AVERAGE($O$2:$O$184),_xlfn.STDEV.S($O$2:$O$184))</f>
        <v>-0.38850624390969407</v>
      </c>
      <c r="AJ124">
        <f>STANDARDIZE(P124,AVERAGE($P$2:$P$184),_xlfn.STDEV.S($P$2:$P$184))</f>
        <v>-0.74639392000789218</v>
      </c>
      <c r="AK124">
        <f>STANDARDIZE(Q124,AVERAGE($Q$2:$Q$184),_xlfn.STDEV.S($Q$2:$Q$184))</f>
        <v>-0.30034277040283386</v>
      </c>
      <c r="AL124">
        <f>STANDARDIZE(R124,AVERAGE($R$2:$R$184),_xlfn.STDEV.S($R$2:$R$184))</f>
        <v>3.2040863590831083</v>
      </c>
      <c r="AM124">
        <f>STANDARDIZE(S124,AVERAGE($S$2:$S$184),_xlfn.STDEV.S($S$2:$S$184))</f>
        <v>0.45511070215083888</v>
      </c>
      <c r="AN124">
        <f>SUM(V124:AM124)</f>
        <v>-0.47963217101255068</v>
      </c>
    </row>
    <row r="125" spans="1:40" x14ac:dyDescent="0.35">
      <c r="A125" s="3" t="s">
        <v>1</v>
      </c>
      <c r="B125" s="1">
        <v>0</v>
      </c>
      <c r="C125" s="1">
        <v>8</v>
      </c>
      <c r="D125" s="1">
        <v>31</v>
      </c>
      <c r="E125" s="1">
        <v>0</v>
      </c>
      <c r="F125" s="1">
        <v>114</v>
      </c>
      <c r="G125" s="1">
        <v>35</v>
      </c>
      <c r="H125" s="1">
        <v>0</v>
      </c>
      <c r="I125" s="1">
        <v>173</v>
      </c>
      <c r="J125" s="1">
        <v>34</v>
      </c>
      <c r="K125" s="1">
        <v>0</v>
      </c>
      <c r="L125" s="1">
        <v>239</v>
      </c>
      <c r="M125" s="1">
        <v>7</v>
      </c>
      <c r="N125" s="1">
        <v>0</v>
      </c>
      <c r="O125" s="1">
        <v>267</v>
      </c>
      <c r="P125" s="1">
        <v>9</v>
      </c>
      <c r="Q125" s="1">
        <v>0</v>
      </c>
      <c r="R125" s="1">
        <v>428</v>
      </c>
      <c r="S125" s="1">
        <v>0</v>
      </c>
      <c r="T125">
        <v>125</v>
      </c>
      <c r="U125" s="1" t="s">
        <v>1281</v>
      </c>
      <c r="V125">
        <f>STANDARDIZE(B125,AVERAGE($B$2:$B$184),_xlfn.STDEV.S($B$2:$B$184))</f>
        <v>-0.23707875453872684</v>
      </c>
      <c r="W125">
        <f>STANDARDIZE(C125,AVERAGE($C$2:$C$184),_xlfn.STDEV.S($C$2:$C$184))</f>
        <v>-0.72839018800361044</v>
      </c>
      <c r="X125">
        <f>STANDARDIZE(D125,AVERAGE($D$2:$D$184),_xlfn.STDEV.S($D$2:$D$184))</f>
        <v>8.3846892007967966E-2</v>
      </c>
      <c r="Y125">
        <f>STANDARDIZE(E125,AVERAGE($E$2:$E$184),_xlfn.STDEV.S($E$2:$E$184))</f>
        <v>-0.18447531184215002</v>
      </c>
      <c r="Z125">
        <f>STANDARDIZE(F125,AVERAGE($F$2:$F$184),_xlfn.STDEV.S($F$2:$F$184))</f>
        <v>0.32721644851827419</v>
      </c>
      <c r="AA125">
        <f>STANDARDIZE(G125,AVERAGE($G$2:$G$184),_xlfn.STDEV.S($G$2:$G$184))</f>
        <v>-3.9789867584827533E-2</v>
      </c>
      <c r="AB125">
        <f>STANDARDIZE(H125,AVERAGE($H$2:$H$184),_xlfn.STDEV.S($H$2:$H$184))</f>
        <v>-0.30172790141112721</v>
      </c>
      <c r="AC125">
        <f>STANDARDIZE(I125,AVERAGE($I$2:$I$184),_xlfn.STDEV.S($I$2:$I$184))</f>
        <v>6.001725088078011E-2</v>
      </c>
      <c r="AD125">
        <f>STANDARDIZE(J125,AVERAGE($J$2:$J$184),_xlfn.STDEV.S($J$2:$J$184))</f>
        <v>-0.28102405274962516</v>
      </c>
      <c r="AE125">
        <f>STANDARDIZE(K125,AVERAGE($K$2:$K$184),_xlfn.STDEV.S($K$2:$K$184))</f>
        <v>-0.24223284769287798</v>
      </c>
      <c r="AF125">
        <f>STANDARDIZE(L125,AVERAGE($L$2:$L$184),_xlfn.STDEV.S($L$2:$L$184))</f>
        <v>0.51184491639596796</v>
      </c>
      <c r="AG125">
        <f>STANDARDIZE(M125,AVERAGE($M$2:$M$184),_xlfn.STDEV.S($M$2:$M$184))</f>
        <v>-0.72052305109129944</v>
      </c>
      <c r="AH125">
        <f>STANDARDIZE(N125,AVERAGE($N$2:$N$184),_xlfn.STDEV.S($N$2:$N$184))</f>
        <v>-0.2361785518252727</v>
      </c>
      <c r="AI125">
        <f>STANDARDIZE(O125,AVERAGE($O$2:$O$184),_xlfn.STDEV.S($O$2:$O$184))</f>
        <v>0.14905572354835209</v>
      </c>
      <c r="AJ125">
        <f>STANDARDIZE(P125,AVERAGE($P$2:$P$184),_xlfn.STDEV.S($P$2:$P$184))</f>
        <v>-0.56619591557326909</v>
      </c>
      <c r="AK125">
        <f>STANDARDIZE(Q125,AVERAGE($Q$2:$Q$184),_xlfn.STDEV.S($Q$2:$Q$184))</f>
        <v>-0.30034277040283386</v>
      </c>
      <c r="AL125">
        <f>STANDARDIZE(R125,AVERAGE($R$2:$R$184),_xlfn.STDEV.S($R$2:$R$184))</f>
        <v>-0.32325974671787211</v>
      </c>
      <c r="AM125">
        <f>STANDARDIZE(S125,AVERAGE($S$2:$S$184),_xlfn.STDEV.S($S$2:$S$184))</f>
        <v>-0.75232898605716891</v>
      </c>
      <c r="AN125">
        <f>SUM(V125:AM125)</f>
        <v>-3.781566714139319</v>
      </c>
    </row>
    <row r="126" spans="1:40" x14ac:dyDescent="0.35">
      <c r="A126" s="3" t="s">
        <v>1</v>
      </c>
      <c r="B126" s="1">
        <v>0</v>
      </c>
      <c r="C126" s="1">
        <v>73</v>
      </c>
      <c r="D126" s="1">
        <v>0</v>
      </c>
      <c r="E126" s="1">
        <v>0</v>
      </c>
      <c r="F126" s="1">
        <v>127</v>
      </c>
      <c r="G126" s="1">
        <v>101</v>
      </c>
      <c r="H126" s="1">
        <v>0</v>
      </c>
      <c r="I126" s="1">
        <v>175</v>
      </c>
      <c r="J126" s="1">
        <v>11</v>
      </c>
      <c r="K126" s="1">
        <v>0</v>
      </c>
      <c r="L126" s="1">
        <v>189</v>
      </c>
      <c r="M126" s="1">
        <v>27</v>
      </c>
      <c r="N126" s="1">
        <v>0</v>
      </c>
      <c r="O126" s="1">
        <v>449</v>
      </c>
      <c r="P126" s="1">
        <v>16</v>
      </c>
      <c r="Q126" s="1">
        <v>0</v>
      </c>
      <c r="R126" s="1">
        <v>458</v>
      </c>
      <c r="S126" s="1">
        <v>90</v>
      </c>
      <c r="T126">
        <v>126</v>
      </c>
      <c r="U126" s="1" t="s">
        <v>1281</v>
      </c>
      <c r="V126">
        <f>STANDARDIZE(B126,AVERAGE($B$2:$B$184),_xlfn.STDEV.S($B$2:$B$184))</f>
        <v>-0.23707875453872684</v>
      </c>
      <c r="W126">
        <f>STANDARDIZE(C126,AVERAGE($C$2:$C$184),_xlfn.STDEV.S($C$2:$C$184))</f>
        <v>3.8421148070639212E-2</v>
      </c>
      <c r="X126">
        <f>STANDARDIZE(D126,AVERAGE($D$2:$D$184),_xlfn.STDEV.S($D$2:$D$184))</f>
        <v>-0.78099568683058185</v>
      </c>
      <c r="Y126">
        <f>STANDARDIZE(E126,AVERAGE($E$2:$E$184),_xlfn.STDEV.S($E$2:$E$184))</f>
        <v>-0.18447531184215002</v>
      </c>
      <c r="Z126">
        <f>STANDARDIZE(F126,AVERAGE($F$2:$F$184),_xlfn.STDEV.S($F$2:$F$184))</f>
        <v>0.49312606723629937</v>
      </c>
      <c r="AA126">
        <f>STANDARDIZE(G126,AVERAGE($G$2:$G$184),_xlfn.STDEV.S($G$2:$G$184))</f>
        <v>1.6889224370538292</v>
      </c>
      <c r="AB126">
        <f>STANDARDIZE(H126,AVERAGE($H$2:$H$184),_xlfn.STDEV.S($H$2:$H$184))</f>
        <v>-0.30172790141112721</v>
      </c>
      <c r="AC126">
        <f>STANDARDIZE(I126,AVERAGE($I$2:$I$184),_xlfn.STDEV.S($I$2:$I$184))</f>
        <v>7.7746317726918507E-2</v>
      </c>
      <c r="AD126">
        <f>STANDARDIZE(J126,AVERAGE($J$2:$J$184),_xlfn.STDEV.S($J$2:$J$184))</f>
        <v>-0.71445396774529102</v>
      </c>
      <c r="AE126">
        <f>STANDARDIZE(K126,AVERAGE($K$2:$K$184),_xlfn.STDEV.S($K$2:$K$184))</f>
        <v>-0.24223284769287798</v>
      </c>
      <c r="AF126">
        <f>STANDARDIZE(L126,AVERAGE($L$2:$L$184),_xlfn.STDEV.S($L$2:$L$184))</f>
        <v>7.287397394371313E-2</v>
      </c>
      <c r="AG126">
        <f>STANDARDIZE(M126,AVERAGE($M$2:$M$184),_xlfn.STDEV.S($M$2:$M$184))</f>
        <v>-1.4657321167810145E-2</v>
      </c>
      <c r="AH126">
        <f>STANDARDIZE(N126,AVERAGE($N$2:$N$184),_xlfn.STDEV.S($N$2:$N$184))</f>
        <v>-0.2361785518252727</v>
      </c>
      <c r="AI126">
        <f>STANDARDIZE(O126,AVERAGE($O$2:$O$184),_xlfn.STDEV.S($O$2:$O$184))</f>
        <v>1.6314235732053883</v>
      </c>
      <c r="AJ126">
        <f>STANDARDIZE(P126,AVERAGE($P$2:$P$184),_xlfn.STDEV.S($P$2:$P$184))</f>
        <v>-0.31391870936479682</v>
      </c>
      <c r="AK126">
        <f>STANDARDIZE(Q126,AVERAGE($Q$2:$Q$184),_xlfn.STDEV.S($Q$2:$Q$184))</f>
        <v>-0.30034277040283386</v>
      </c>
      <c r="AL126">
        <f>STANDARDIZE(R126,AVERAGE($R$2:$R$184),_xlfn.STDEV.S($R$2:$R$184))</f>
        <v>-0.2350760940728476</v>
      </c>
      <c r="AM126">
        <f>STANDARDIZE(S126,AVERAGE($S$2:$S$184),_xlfn.STDEV.S($S$2:$S$184))</f>
        <v>1.7748703613549404</v>
      </c>
      <c r="AN126">
        <f>SUM(V126:AM126)</f>
        <v>2.2162459616974122</v>
      </c>
    </row>
    <row r="127" spans="1:40" x14ac:dyDescent="0.35">
      <c r="A127" s="3" t="s">
        <v>1</v>
      </c>
      <c r="B127" s="1">
        <v>0</v>
      </c>
      <c r="C127" s="1">
        <v>36</v>
      </c>
      <c r="D127" s="1">
        <v>29</v>
      </c>
      <c r="E127" s="1">
        <v>0</v>
      </c>
      <c r="F127" s="1">
        <v>68</v>
      </c>
      <c r="G127" s="1">
        <v>119</v>
      </c>
      <c r="H127" s="1">
        <v>0</v>
      </c>
      <c r="I127" s="1">
        <v>247</v>
      </c>
      <c r="J127" s="1">
        <v>157</v>
      </c>
      <c r="K127" s="1">
        <v>0</v>
      </c>
      <c r="L127" s="1">
        <v>280</v>
      </c>
      <c r="M127" s="1">
        <v>19</v>
      </c>
      <c r="N127" s="1">
        <v>7</v>
      </c>
      <c r="O127" s="1">
        <v>402</v>
      </c>
      <c r="P127" s="1">
        <v>10</v>
      </c>
      <c r="Q127" s="1">
        <v>0</v>
      </c>
      <c r="R127" s="1">
        <v>451</v>
      </c>
      <c r="S127" s="1">
        <v>21</v>
      </c>
      <c r="T127">
        <v>127.01</v>
      </c>
      <c r="U127" s="1" t="s">
        <v>1281</v>
      </c>
      <c r="V127">
        <f>STANDARDIZE(B127,AVERAGE($B$2:$B$184),_xlfn.STDEV.S($B$2:$B$184))</f>
        <v>-0.23707875453872684</v>
      </c>
      <c r="W127">
        <f>STANDARDIZE(C127,AVERAGE($C$2:$C$184),_xlfn.STDEV.S($C$2:$C$184))</f>
        <v>-0.39807145861777982</v>
      </c>
      <c r="X127">
        <f>STANDARDIZE(D127,AVERAGE($D$2:$D$184),_xlfn.STDEV.S($D$2:$D$184))</f>
        <v>2.8050596599029271E-2</v>
      </c>
      <c r="Y127">
        <f>STANDARDIZE(E127,AVERAGE($E$2:$E$184),_xlfn.STDEV.S($E$2:$E$184))</f>
        <v>-0.18447531184215002</v>
      </c>
      <c r="Z127">
        <f>STANDARDIZE(F127,AVERAGE($F$2:$F$184),_xlfn.STDEV.S($F$2:$F$184))</f>
        <v>-0.25984835617627655</v>
      </c>
      <c r="AA127">
        <f>STANDARDIZE(G127,AVERAGE($G$2:$G$184),_xlfn.STDEV.S($G$2:$G$184))</f>
        <v>2.1603894292280081</v>
      </c>
      <c r="AB127">
        <f>STANDARDIZE(H127,AVERAGE($H$2:$H$184),_xlfn.STDEV.S($H$2:$H$184))</f>
        <v>-0.30172790141112721</v>
      </c>
      <c r="AC127">
        <f>STANDARDIZE(I127,AVERAGE($I$2:$I$184),_xlfn.STDEV.S($I$2:$I$184))</f>
        <v>0.71599272418790083</v>
      </c>
      <c r="AD127">
        <f>STANDARDIZE(J127,AVERAGE($J$2:$J$184),_xlfn.STDEV.S($J$2:$J$184))</f>
        <v>2.0368837535315443</v>
      </c>
      <c r="AE127">
        <f>STANDARDIZE(K127,AVERAGE($K$2:$K$184),_xlfn.STDEV.S($K$2:$K$184))</f>
        <v>-0.24223284769287798</v>
      </c>
      <c r="AF127">
        <f>STANDARDIZE(L127,AVERAGE($L$2:$L$184),_xlfn.STDEV.S($L$2:$L$184))</f>
        <v>0.87180108920681698</v>
      </c>
      <c r="AG127">
        <f>STANDARDIZE(M127,AVERAGE($M$2:$M$184),_xlfn.STDEV.S($M$2:$M$184))</f>
        <v>-0.29700361313720586</v>
      </c>
      <c r="AH127">
        <f>STANDARDIZE(N127,AVERAGE($N$2:$N$184),_xlfn.STDEV.S($N$2:$N$184))</f>
        <v>1.2690190844343008</v>
      </c>
      <c r="AI127">
        <f>STANDARDIZE(O127,AVERAGE($O$2:$O$184),_xlfn.STDEV.S($O$2:$O$184))</f>
        <v>1.2486142933489011</v>
      </c>
      <c r="AJ127">
        <f>STANDARDIZE(P127,AVERAGE($P$2:$P$184),_xlfn.STDEV.S($P$2:$P$184))</f>
        <v>-0.5301563146863445</v>
      </c>
      <c r="AK127">
        <f>STANDARDIZE(Q127,AVERAGE($Q$2:$Q$184),_xlfn.STDEV.S($Q$2:$Q$184))</f>
        <v>-0.30034277040283386</v>
      </c>
      <c r="AL127">
        <f>STANDARDIZE(R127,AVERAGE($R$2:$R$184),_xlfn.STDEV.S($R$2:$R$184))</f>
        <v>-0.25565227969001997</v>
      </c>
      <c r="AM127">
        <f>STANDARDIZE(S127,AVERAGE($S$2:$S$184),_xlfn.STDEV.S($S$2:$S$184))</f>
        <v>-0.16264913832767675</v>
      </c>
      <c r="AN127">
        <f>SUM(V127:AM127)</f>
        <v>5.1615122240134816</v>
      </c>
    </row>
    <row r="128" spans="1:40" x14ac:dyDescent="0.35">
      <c r="A128" s="3" t="s">
        <v>1</v>
      </c>
      <c r="B128" s="1">
        <v>0</v>
      </c>
      <c r="C128" s="1">
        <v>15</v>
      </c>
      <c r="D128" s="1">
        <v>0</v>
      </c>
      <c r="E128" s="1">
        <v>0</v>
      </c>
      <c r="F128" s="1">
        <v>6</v>
      </c>
      <c r="G128" s="1">
        <v>6</v>
      </c>
      <c r="H128" s="1">
        <v>0</v>
      </c>
      <c r="I128" s="1">
        <v>46</v>
      </c>
      <c r="J128" s="1">
        <v>26</v>
      </c>
      <c r="K128" s="1">
        <v>0</v>
      </c>
      <c r="L128" s="1">
        <v>72</v>
      </c>
      <c r="M128" s="1">
        <v>11</v>
      </c>
      <c r="N128" s="1">
        <v>0</v>
      </c>
      <c r="O128" s="1">
        <v>270</v>
      </c>
      <c r="P128" s="1">
        <v>21</v>
      </c>
      <c r="Q128" s="1">
        <v>0</v>
      </c>
      <c r="R128" s="1">
        <v>417</v>
      </c>
      <c r="S128" s="1">
        <v>9</v>
      </c>
      <c r="T128">
        <v>127.02</v>
      </c>
      <c r="U128" s="1" t="s">
        <v>1281</v>
      </c>
      <c r="V128">
        <f>STANDARDIZE(B128,AVERAGE($B$2:$B$184),_xlfn.STDEV.S($B$2:$B$184))</f>
        <v>-0.23707875453872684</v>
      </c>
      <c r="W128">
        <f>STANDARDIZE(C128,AVERAGE($C$2:$C$184),_xlfn.STDEV.S($C$2:$C$184))</f>
        <v>-0.64581050565715281</v>
      </c>
      <c r="X128">
        <f>STANDARDIZE(D128,AVERAGE($D$2:$D$184),_xlfn.STDEV.S($D$2:$D$184))</f>
        <v>-0.78099568683058185</v>
      </c>
      <c r="Y128">
        <f>STANDARDIZE(E128,AVERAGE($E$2:$E$184),_xlfn.STDEV.S($E$2:$E$184))</f>
        <v>-0.18447531184215002</v>
      </c>
      <c r="Z128">
        <f>STANDARDIZE(F128,AVERAGE($F$2:$F$184),_xlfn.STDEV.S($F$2:$F$184))</f>
        <v>-1.0511096146776275</v>
      </c>
      <c r="AA128">
        <f>STANDARDIZE(G128,AVERAGE($G$2:$G$184),_xlfn.STDEV.S($G$2:$G$184))</f>
        <v>-0.79937557719878272</v>
      </c>
      <c r="AB128">
        <f>STANDARDIZE(H128,AVERAGE($H$2:$H$184),_xlfn.STDEV.S($H$2:$H$184))</f>
        <v>-0.30172790141112721</v>
      </c>
      <c r="AC128">
        <f>STANDARDIZE(I128,AVERAGE($I$2:$I$184),_xlfn.STDEV.S($I$2:$I$184))</f>
        <v>-1.0657784938490082</v>
      </c>
      <c r="AD128">
        <f>STANDARDIZE(J128,AVERAGE($J$2:$J$184),_xlfn.STDEV.S($J$2:$J$184))</f>
        <v>-0.43178228405246549</v>
      </c>
      <c r="AE128">
        <f>STANDARDIZE(K128,AVERAGE($K$2:$K$184),_xlfn.STDEV.S($K$2:$K$184))</f>
        <v>-0.24223284769287798</v>
      </c>
      <c r="AF128">
        <f>STANDARDIZE(L128,AVERAGE($L$2:$L$184),_xlfn.STDEV.S($L$2:$L$184))</f>
        <v>-0.95431803139456328</v>
      </c>
      <c r="AG128">
        <f>STANDARDIZE(M128,AVERAGE($M$2:$M$184),_xlfn.STDEV.S($M$2:$M$184))</f>
        <v>-0.57934990510660156</v>
      </c>
      <c r="AH128">
        <f>STANDARDIZE(N128,AVERAGE($N$2:$N$184),_xlfn.STDEV.S($N$2:$N$184))</f>
        <v>-0.2361785518252727</v>
      </c>
      <c r="AI128">
        <f>STANDARDIZE(O128,AVERAGE($O$2:$O$184),_xlfn.STDEV.S($O$2:$O$184))</f>
        <v>0.17349035843280872</v>
      </c>
      <c r="AJ128">
        <f>STANDARDIZE(P128,AVERAGE($P$2:$P$184),_xlfn.STDEV.S($P$2:$P$184))</f>
        <v>-0.13372070493017379</v>
      </c>
      <c r="AK128">
        <f>STANDARDIZE(Q128,AVERAGE($Q$2:$Q$184),_xlfn.STDEV.S($Q$2:$Q$184))</f>
        <v>-0.30034277040283386</v>
      </c>
      <c r="AL128">
        <f>STANDARDIZE(R128,AVERAGE($R$2:$R$184),_xlfn.STDEV.S($R$2:$R$184))</f>
        <v>-0.35559375268771443</v>
      </c>
      <c r="AM128">
        <f>STANDARDIZE(S128,AVERAGE($S$2:$S$184),_xlfn.STDEV.S($S$2:$S$184))</f>
        <v>-0.49960905131595795</v>
      </c>
      <c r="AN128">
        <f>SUM(V128:AM128)</f>
        <v>-8.6259893869808089</v>
      </c>
    </row>
    <row r="129" spans="1:40" x14ac:dyDescent="0.35">
      <c r="A129" s="3" t="s">
        <v>1</v>
      </c>
      <c r="B129" s="1">
        <v>0</v>
      </c>
      <c r="C129" s="1">
        <v>110</v>
      </c>
      <c r="D129" s="1">
        <v>9</v>
      </c>
      <c r="E129" s="1">
        <v>0</v>
      </c>
      <c r="F129" s="1">
        <v>116</v>
      </c>
      <c r="G129" s="1">
        <v>16</v>
      </c>
      <c r="H129" s="1">
        <v>0</v>
      </c>
      <c r="I129" s="1">
        <v>157</v>
      </c>
      <c r="J129" s="1">
        <v>16</v>
      </c>
      <c r="K129" s="1">
        <v>0</v>
      </c>
      <c r="L129" s="1">
        <v>239</v>
      </c>
      <c r="M129" s="1">
        <v>15</v>
      </c>
      <c r="N129" s="1">
        <v>0</v>
      </c>
      <c r="O129" s="1">
        <v>321</v>
      </c>
      <c r="P129" s="1">
        <v>22</v>
      </c>
      <c r="Q129" s="1">
        <v>0</v>
      </c>
      <c r="R129" s="1">
        <v>582</v>
      </c>
      <c r="S129" s="1">
        <v>36</v>
      </c>
      <c r="T129">
        <v>128.01</v>
      </c>
      <c r="U129" s="1" t="s">
        <v>1281</v>
      </c>
      <c r="V129">
        <f>STANDARDIZE(B129,AVERAGE($B$2:$B$184),_xlfn.STDEV.S($B$2:$B$184))</f>
        <v>-0.23707875453872684</v>
      </c>
      <c r="W129">
        <f>STANDARDIZE(C129,AVERAGE($C$2:$C$184),_xlfn.STDEV.S($C$2:$C$184))</f>
        <v>0.47491375475905828</v>
      </c>
      <c r="X129">
        <f>STANDARDIZE(D129,AVERAGE($D$2:$D$184),_xlfn.STDEV.S($D$2:$D$184))</f>
        <v>-0.5299123574903577</v>
      </c>
      <c r="Y129">
        <f>STANDARDIZE(E129,AVERAGE($E$2:$E$184),_xlfn.STDEV.S($E$2:$E$184))</f>
        <v>-0.18447531184215002</v>
      </c>
      <c r="Z129">
        <f>STANDARDIZE(F129,AVERAGE($F$2:$F$184),_xlfn.STDEV.S($F$2:$F$184))</f>
        <v>0.35274100524412422</v>
      </c>
      <c r="AA129">
        <f>STANDARDIZE(G129,AVERAGE($G$2:$G$184),_xlfn.STDEV.S($G$2:$G$184))</f>
        <v>-0.53744947043534996</v>
      </c>
      <c r="AB129">
        <f>STANDARDIZE(H129,AVERAGE($H$2:$H$184),_xlfn.STDEV.S($H$2:$H$184))</f>
        <v>-0.30172790141112721</v>
      </c>
      <c r="AC129">
        <f>STANDARDIZE(I129,AVERAGE($I$2:$I$184),_xlfn.STDEV.S($I$2:$I$184))</f>
        <v>-8.1815283888327081E-2</v>
      </c>
      <c r="AD129">
        <f>STANDARDIZE(J129,AVERAGE($J$2:$J$184),_xlfn.STDEV.S($J$2:$J$184))</f>
        <v>-0.62023007318101586</v>
      </c>
      <c r="AE129">
        <f>STANDARDIZE(K129,AVERAGE($K$2:$K$184),_xlfn.STDEV.S($K$2:$K$184))</f>
        <v>-0.24223284769287798</v>
      </c>
      <c r="AF129">
        <f>STANDARDIZE(L129,AVERAGE($L$2:$L$184),_xlfn.STDEV.S($L$2:$L$184))</f>
        <v>0.51184491639596796</v>
      </c>
      <c r="AG129">
        <f>STANDARDIZE(M129,AVERAGE($M$2:$M$184),_xlfn.STDEV.S($M$2:$M$184))</f>
        <v>-0.43817675912190374</v>
      </c>
      <c r="AH129">
        <f>STANDARDIZE(N129,AVERAGE($N$2:$N$184),_xlfn.STDEV.S($N$2:$N$184))</f>
        <v>-0.2361785518252727</v>
      </c>
      <c r="AI129">
        <f>STANDARDIZE(O129,AVERAGE($O$2:$O$184),_xlfn.STDEV.S($O$2:$O$184))</f>
        <v>0.58887915146857162</v>
      </c>
      <c r="AJ129">
        <f>STANDARDIZE(P129,AVERAGE($P$2:$P$184),_xlfn.STDEV.S($P$2:$P$184))</f>
        <v>-9.7681104043249187E-2</v>
      </c>
      <c r="AK129">
        <f>STANDARDIZE(Q129,AVERAGE($Q$2:$Q$184),_xlfn.STDEV.S($Q$2:$Q$184))</f>
        <v>-0.30034277040283386</v>
      </c>
      <c r="AL129">
        <f>STANDARDIZE(R129,AVERAGE($R$2:$R$184),_xlfn.STDEV.S($R$2:$R$184))</f>
        <v>0.12941633685992035</v>
      </c>
      <c r="AM129">
        <f>STANDARDIZE(S129,AVERAGE($S$2:$S$184),_xlfn.STDEV.S($S$2:$S$184))</f>
        <v>0.25855075290767482</v>
      </c>
      <c r="AN129">
        <f>SUM(V129:AM129)</f>
        <v>-1.4909552682378746</v>
      </c>
    </row>
    <row r="130" spans="1:40" x14ac:dyDescent="0.35">
      <c r="A130" s="3" t="s">
        <v>1</v>
      </c>
      <c r="B130" s="1">
        <v>0</v>
      </c>
      <c r="C130" s="1">
        <v>8</v>
      </c>
      <c r="D130" s="1">
        <v>0</v>
      </c>
      <c r="E130" s="1">
        <v>0</v>
      </c>
      <c r="F130" s="1">
        <v>35</v>
      </c>
      <c r="G130" s="1">
        <v>10</v>
      </c>
      <c r="H130" s="1">
        <v>0</v>
      </c>
      <c r="I130" s="1">
        <v>61</v>
      </c>
      <c r="J130" s="1">
        <v>21</v>
      </c>
      <c r="K130" s="1">
        <v>0</v>
      </c>
      <c r="L130" s="1">
        <v>233</v>
      </c>
      <c r="M130" s="1">
        <v>32</v>
      </c>
      <c r="N130" s="1">
        <v>0</v>
      </c>
      <c r="O130" s="1">
        <v>324</v>
      </c>
      <c r="P130" s="1">
        <v>105</v>
      </c>
      <c r="Q130" s="1">
        <v>0</v>
      </c>
      <c r="R130" s="1">
        <v>632</v>
      </c>
      <c r="S130" s="1">
        <v>0</v>
      </c>
      <c r="T130">
        <v>128.02000000000001</v>
      </c>
      <c r="U130" s="1" t="s">
        <v>1281</v>
      </c>
      <c r="V130">
        <f>STANDARDIZE(B130,AVERAGE($B$2:$B$184),_xlfn.STDEV.S($B$2:$B$184))</f>
        <v>-0.23707875453872684</v>
      </c>
      <c r="W130">
        <f>STANDARDIZE(C130,AVERAGE($C$2:$C$184),_xlfn.STDEV.S($C$2:$C$184))</f>
        <v>-0.72839018800361044</v>
      </c>
      <c r="X130">
        <f>STANDARDIZE(D130,AVERAGE($D$2:$D$184),_xlfn.STDEV.S($D$2:$D$184))</f>
        <v>-0.78099568683058185</v>
      </c>
      <c r="Y130">
        <f>STANDARDIZE(E130,AVERAGE($E$2:$E$184),_xlfn.STDEV.S($E$2:$E$184))</f>
        <v>-0.18447531184215002</v>
      </c>
      <c r="Z130">
        <f>STANDARDIZE(F130,AVERAGE($F$2:$F$184),_xlfn.STDEV.S($F$2:$F$184))</f>
        <v>-0.68100354215280201</v>
      </c>
      <c r="AA130">
        <f>STANDARDIZE(G130,AVERAGE($G$2:$G$184),_xlfn.STDEV.S($G$2:$G$184))</f>
        <v>-0.69460513449340966</v>
      </c>
      <c r="AB130">
        <f>STANDARDIZE(H130,AVERAGE($H$2:$H$184),_xlfn.STDEV.S($H$2:$H$184))</f>
        <v>-0.30172790141112721</v>
      </c>
      <c r="AC130">
        <f>STANDARDIZE(I130,AVERAGE($I$2:$I$184),_xlfn.STDEV.S($I$2:$I$184))</f>
        <v>-0.93281049250297021</v>
      </c>
      <c r="AD130">
        <f>STANDARDIZE(J130,AVERAGE($J$2:$J$184),_xlfn.STDEV.S($J$2:$J$184))</f>
        <v>-0.5260061786167407</v>
      </c>
      <c r="AE130">
        <f>STANDARDIZE(K130,AVERAGE($K$2:$K$184),_xlfn.STDEV.S($K$2:$K$184))</f>
        <v>-0.24223284769287798</v>
      </c>
      <c r="AF130">
        <f>STANDARDIZE(L130,AVERAGE($L$2:$L$184),_xlfn.STDEV.S($L$2:$L$184))</f>
        <v>0.45916840330169745</v>
      </c>
      <c r="AG130">
        <f>STANDARDIZE(M130,AVERAGE($M$2:$M$184),_xlfn.STDEV.S($M$2:$M$184))</f>
        <v>0.16180911131306219</v>
      </c>
      <c r="AH130">
        <f>STANDARDIZE(N130,AVERAGE($N$2:$N$184),_xlfn.STDEV.S($N$2:$N$184))</f>
        <v>-0.2361785518252727</v>
      </c>
      <c r="AI130">
        <f>STANDARDIZE(O130,AVERAGE($O$2:$O$184),_xlfn.STDEV.S($O$2:$O$184))</f>
        <v>0.61331378635302825</v>
      </c>
      <c r="AJ130">
        <f>STANDARDIZE(P130,AVERAGE($P$2:$P$184),_xlfn.STDEV.S($P$2:$P$184))</f>
        <v>2.8936057695714932</v>
      </c>
      <c r="AK130">
        <f>STANDARDIZE(Q130,AVERAGE($Q$2:$Q$184),_xlfn.STDEV.S($Q$2:$Q$184))</f>
        <v>-0.30034277040283386</v>
      </c>
      <c r="AL130">
        <f>STANDARDIZE(R130,AVERAGE($R$2:$R$184),_xlfn.STDEV.S($R$2:$R$184))</f>
        <v>0.27638909126829453</v>
      </c>
      <c r="AM130">
        <f>STANDARDIZE(S130,AVERAGE($S$2:$S$184),_xlfn.STDEV.S($S$2:$S$184))</f>
        <v>-0.75232898605716891</v>
      </c>
      <c r="AN130">
        <f>SUM(V130:AM130)</f>
        <v>-2.1938901845626964</v>
      </c>
    </row>
    <row r="131" spans="1:40" x14ac:dyDescent="0.35">
      <c r="A131" s="3" t="s">
        <v>1</v>
      </c>
      <c r="B131" s="1">
        <v>0</v>
      </c>
      <c r="C131" s="1">
        <v>25</v>
      </c>
      <c r="D131" s="1">
        <v>11</v>
      </c>
      <c r="E131" s="1">
        <v>0</v>
      </c>
      <c r="F131" s="1">
        <v>101</v>
      </c>
      <c r="G131" s="1">
        <v>90</v>
      </c>
      <c r="H131" s="1">
        <v>0</v>
      </c>
      <c r="I131" s="1">
        <v>142</v>
      </c>
      <c r="J131" s="1">
        <v>63</v>
      </c>
      <c r="K131" s="1">
        <v>0</v>
      </c>
      <c r="L131" s="1">
        <v>77</v>
      </c>
      <c r="M131" s="1">
        <v>8</v>
      </c>
      <c r="N131" s="1">
        <v>0</v>
      </c>
      <c r="O131" s="1">
        <v>272</v>
      </c>
      <c r="P131" s="1">
        <v>60</v>
      </c>
      <c r="Q131" s="1">
        <v>0</v>
      </c>
      <c r="R131" s="1">
        <v>338</v>
      </c>
      <c r="S131" s="1">
        <v>10</v>
      </c>
      <c r="T131">
        <v>129.01</v>
      </c>
      <c r="U131" s="1" t="s">
        <v>1281</v>
      </c>
      <c r="V131">
        <f>STANDARDIZE(B131,AVERAGE($B$2:$B$184),_xlfn.STDEV.S($B$2:$B$184))</f>
        <v>-0.23707875453872684</v>
      </c>
      <c r="W131">
        <f>STANDARDIZE(C131,AVERAGE($C$2:$C$184),_xlfn.STDEV.S($C$2:$C$184))</f>
        <v>-0.52783953087649904</v>
      </c>
      <c r="X131">
        <f>STANDARDIZE(D131,AVERAGE($D$2:$D$184),_xlfn.STDEV.S($D$2:$D$184))</f>
        <v>-0.47411606208141899</v>
      </c>
      <c r="Y131">
        <f>STANDARDIZE(E131,AVERAGE($E$2:$E$184),_xlfn.STDEV.S($E$2:$E$184))</f>
        <v>-0.18447531184215002</v>
      </c>
      <c r="Z131">
        <f>STANDARDIZE(F131,AVERAGE($F$2:$F$184),_xlfn.STDEV.S($F$2:$F$184))</f>
        <v>0.16130682980024899</v>
      </c>
      <c r="AA131">
        <f>STANDARDIZE(G131,AVERAGE($G$2:$G$184),_xlfn.STDEV.S($G$2:$G$184))</f>
        <v>1.400803719614053</v>
      </c>
      <c r="AB131">
        <f>STANDARDIZE(H131,AVERAGE($H$2:$H$184),_xlfn.STDEV.S($H$2:$H$184))</f>
        <v>-0.30172790141112721</v>
      </c>
      <c r="AC131">
        <f>STANDARDIZE(I131,AVERAGE($I$2:$I$184),_xlfn.STDEV.S($I$2:$I$184))</f>
        <v>-0.21478328523436507</v>
      </c>
      <c r="AD131">
        <f>STANDARDIZE(J131,AVERAGE($J$2:$J$184),_xlfn.STDEV.S($J$2:$J$184))</f>
        <v>0.26547453572317087</v>
      </c>
      <c r="AE131">
        <f>STANDARDIZE(K131,AVERAGE($K$2:$K$184),_xlfn.STDEV.S($K$2:$K$184))</f>
        <v>-0.24223284769287798</v>
      </c>
      <c r="AF131">
        <f>STANDARDIZE(L131,AVERAGE($L$2:$L$184),_xlfn.STDEV.S($L$2:$L$184))</f>
        <v>-0.91042093714933781</v>
      </c>
      <c r="AG131">
        <f>STANDARDIZE(M131,AVERAGE($M$2:$M$184),_xlfn.STDEV.S($M$2:$M$184))</f>
        <v>-0.68522976459512497</v>
      </c>
      <c r="AH131">
        <f>STANDARDIZE(N131,AVERAGE($N$2:$N$184),_xlfn.STDEV.S($N$2:$N$184))</f>
        <v>-0.2361785518252727</v>
      </c>
      <c r="AI131">
        <f>STANDARDIZE(O131,AVERAGE($O$2:$O$184),_xlfn.STDEV.S($O$2:$O$184))</f>
        <v>0.18978011502244649</v>
      </c>
      <c r="AJ131">
        <f>STANDARDIZE(P131,AVERAGE($P$2:$P$184),_xlfn.STDEV.S($P$2:$P$184))</f>
        <v>1.271823729659886</v>
      </c>
      <c r="AK131">
        <f>STANDARDIZE(Q131,AVERAGE($Q$2:$Q$184),_xlfn.STDEV.S($Q$2:$Q$184))</f>
        <v>-0.30034277040283386</v>
      </c>
      <c r="AL131">
        <f>STANDARDIZE(R131,AVERAGE($R$2:$R$184),_xlfn.STDEV.S($R$2:$R$184))</f>
        <v>-0.5878107046529456</v>
      </c>
      <c r="AM131">
        <f>STANDARDIZE(S131,AVERAGE($S$2:$S$184),_xlfn.STDEV.S($S$2:$S$184))</f>
        <v>-0.47152905856693456</v>
      </c>
      <c r="AN131">
        <f>SUM(V131:AM131)</f>
        <v>-2.0845765510498095</v>
      </c>
    </row>
    <row r="132" spans="1:40" x14ac:dyDescent="0.35">
      <c r="A132" s="3" t="s">
        <v>1</v>
      </c>
      <c r="B132" s="1">
        <v>0</v>
      </c>
      <c r="C132" s="1">
        <v>29</v>
      </c>
      <c r="D132" s="1">
        <v>0</v>
      </c>
      <c r="E132" s="1">
        <v>0</v>
      </c>
      <c r="F132" s="1">
        <v>12</v>
      </c>
      <c r="G132" s="1">
        <v>38</v>
      </c>
      <c r="H132" s="1">
        <v>14</v>
      </c>
      <c r="I132" s="1">
        <v>321</v>
      </c>
      <c r="J132" s="1">
        <v>129</v>
      </c>
      <c r="K132" s="1">
        <v>0</v>
      </c>
      <c r="L132" s="1">
        <v>343</v>
      </c>
      <c r="M132" s="1">
        <v>54</v>
      </c>
      <c r="N132" s="1">
        <v>0</v>
      </c>
      <c r="O132" s="1">
        <v>431</v>
      </c>
      <c r="P132" s="1">
        <v>103</v>
      </c>
      <c r="Q132" s="1">
        <v>0</v>
      </c>
      <c r="R132" s="5">
        <v>1107</v>
      </c>
      <c r="S132" s="1">
        <v>58</v>
      </c>
      <c r="T132">
        <v>129.02000000000001</v>
      </c>
      <c r="U132" s="1" t="s">
        <v>1281</v>
      </c>
      <c r="V132">
        <f>STANDARDIZE(B132,AVERAGE($B$2:$B$184),_xlfn.STDEV.S($B$2:$B$184))</f>
        <v>-0.23707875453872684</v>
      </c>
      <c r="W132">
        <f>STANDARDIZE(C132,AVERAGE($C$2:$C$184),_xlfn.STDEV.S($C$2:$C$184))</f>
        <v>-0.4806511409642375</v>
      </c>
      <c r="X132">
        <f>STANDARDIZE(D132,AVERAGE($D$2:$D$184),_xlfn.STDEV.S($D$2:$D$184))</f>
        <v>-0.78099568683058185</v>
      </c>
      <c r="Y132">
        <f>STANDARDIZE(E132,AVERAGE($E$2:$E$184),_xlfn.STDEV.S($E$2:$E$184))</f>
        <v>-0.18447531184215002</v>
      </c>
      <c r="Z132">
        <f>STANDARDIZE(F132,AVERAGE($F$2:$F$184),_xlfn.STDEV.S($F$2:$F$184))</f>
        <v>-0.97453594450007741</v>
      </c>
      <c r="AA132">
        <f>STANDARDIZE(G132,AVERAGE($G$2:$G$184),_xlfn.STDEV.S($G$2:$G$184))</f>
        <v>3.8787964444202315E-2</v>
      </c>
      <c r="AB132">
        <f>STANDARDIZE(H132,AVERAGE($H$2:$H$184),_xlfn.STDEV.S($H$2:$H$184))</f>
        <v>4.4996813123485495</v>
      </c>
      <c r="AC132">
        <f>STANDARDIZE(I132,AVERAGE($I$2:$I$184),_xlfn.STDEV.S($I$2:$I$184))</f>
        <v>1.3719681974950215</v>
      </c>
      <c r="AD132">
        <f>STANDARDIZE(J132,AVERAGE($J$2:$J$184),_xlfn.STDEV.S($J$2:$J$184))</f>
        <v>1.5092299439716033</v>
      </c>
      <c r="AE132">
        <f>STANDARDIZE(K132,AVERAGE($K$2:$K$184),_xlfn.STDEV.S($K$2:$K$184))</f>
        <v>-0.24223284769287798</v>
      </c>
      <c r="AF132">
        <f>STANDARDIZE(L132,AVERAGE($L$2:$L$184),_xlfn.STDEV.S($L$2:$L$184))</f>
        <v>1.4249044766966581</v>
      </c>
      <c r="AG132">
        <f>STANDARDIZE(M132,AVERAGE($M$2:$M$184),_xlfn.STDEV.S($M$2:$M$184))</f>
        <v>0.93826141422890041</v>
      </c>
      <c r="AH132">
        <f>STANDARDIZE(N132,AVERAGE($N$2:$N$184),_xlfn.STDEV.S($N$2:$N$184))</f>
        <v>-0.2361785518252727</v>
      </c>
      <c r="AI132">
        <f>STANDARDIZE(O132,AVERAGE($O$2:$O$184),_xlfn.STDEV.S($O$2:$O$184))</f>
        <v>1.4848157638986486</v>
      </c>
      <c r="AJ132">
        <f>STANDARDIZE(P132,AVERAGE($P$2:$P$184),_xlfn.STDEV.S($P$2:$P$184))</f>
        <v>2.821526567797644</v>
      </c>
      <c r="AK132">
        <f>STANDARDIZE(Q132,AVERAGE($Q$2:$Q$184),_xlfn.STDEV.S($Q$2:$Q$184))</f>
        <v>-0.30034277040283386</v>
      </c>
      <c r="AL132">
        <f>STANDARDIZE(R132,AVERAGE($R$2:$R$184),_xlfn.STDEV.S($R$2:$R$184))</f>
        <v>1.6726302581478492</v>
      </c>
      <c r="AM132">
        <f>STANDARDIZE(S132,AVERAGE($S$2:$S$184),_xlfn.STDEV.S($S$2:$S$184))</f>
        <v>0.87631059338619044</v>
      </c>
      <c r="AN132">
        <f>SUM(V132:AM132)</f>
        <v>13.201625483818511</v>
      </c>
    </row>
    <row r="133" spans="1:40" x14ac:dyDescent="0.35">
      <c r="A133" s="3" t="s">
        <v>1</v>
      </c>
      <c r="B133" s="1">
        <v>0</v>
      </c>
      <c r="C133" s="1">
        <v>23</v>
      </c>
      <c r="D133" s="1">
        <v>0</v>
      </c>
      <c r="E133" s="1">
        <v>0</v>
      </c>
      <c r="F133" s="1">
        <v>0</v>
      </c>
      <c r="G133" s="1">
        <v>0</v>
      </c>
      <c r="H133" s="1">
        <v>0</v>
      </c>
      <c r="I133" s="1">
        <v>20</v>
      </c>
      <c r="J133" s="1">
        <v>0</v>
      </c>
      <c r="K133" s="1">
        <v>0</v>
      </c>
      <c r="L133" s="1">
        <v>20</v>
      </c>
      <c r="M133" s="1">
        <v>0</v>
      </c>
      <c r="N133" s="1">
        <v>0</v>
      </c>
      <c r="O133" s="1">
        <v>35</v>
      </c>
      <c r="P133" s="1">
        <v>0</v>
      </c>
      <c r="Q133" s="1">
        <v>0</v>
      </c>
      <c r="R133" s="1">
        <v>302</v>
      </c>
      <c r="S133" s="1">
        <v>0</v>
      </c>
      <c r="T133">
        <v>130.01</v>
      </c>
      <c r="U133" s="1" t="s">
        <v>1281</v>
      </c>
      <c r="V133">
        <f>STANDARDIZE(B133,AVERAGE($B$2:$B$184),_xlfn.STDEV.S($B$2:$B$184))</f>
        <v>-0.23707875453872684</v>
      </c>
      <c r="W133">
        <f>STANDARDIZE(C133,AVERAGE($C$2:$C$184),_xlfn.STDEV.S($C$2:$C$184))</f>
        <v>-0.55143372583262973</v>
      </c>
      <c r="X133">
        <f>STANDARDIZE(D133,AVERAGE($D$2:$D$184),_xlfn.STDEV.S($D$2:$D$184))</f>
        <v>-0.78099568683058185</v>
      </c>
      <c r="Y133">
        <f>STANDARDIZE(E133,AVERAGE($E$2:$E$184),_xlfn.STDEV.S($E$2:$E$184))</f>
        <v>-0.18447531184215002</v>
      </c>
      <c r="Z133">
        <f>STANDARDIZE(F133,AVERAGE($F$2:$F$184),_xlfn.STDEV.S($F$2:$F$184))</f>
        <v>-1.1276832848551777</v>
      </c>
      <c r="AA133">
        <f>STANDARDIZE(G133,AVERAGE($G$2:$G$184),_xlfn.STDEV.S($G$2:$G$184))</f>
        <v>-0.95653124125684241</v>
      </c>
      <c r="AB133">
        <f>STANDARDIZE(H133,AVERAGE($H$2:$H$184),_xlfn.STDEV.S($H$2:$H$184))</f>
        <v>-0.30172790141112721</v>
      </c>
      <c r="AC133">
        <f>STANDARDIZE(I133,AVERAGE($I$2:$I$184),_xlfn.STDEV.S($I$2:$I$184))</f>
        <v>-1.2962563628488073</v>
      </c>
      <c r="AD133">
        <f>STANDARDIZE(J133,AVERAGE($J$2:$J$184),_xlfn.STDEV.S($J$2:$J$184))</f>
        <v>-0.92174653578669641</v>
      </c>
      <c r="AE133">
        <f>STANDARDIZE(K133,AVERAGE($K$2:$K$184),_xlfn.STDEV.S($K$2:$K$184))</f>
        <v>-0.24223284769287798</v>
      </c>
      <c r="AF133">
        <f>STANDARDIZE(L133,AVERAGE($L$2:$L$184),_xlfn.STDEV.S($L$2:$L$184))</f>
        <v>-1.4108478115449083</v>
      </c>
      <c r="AG133">
        <f>STANDARDIZE(M133,AVERAGE($M$2:$M$184),_xlfn.STDEV.S($M$2:$M$184))</f>
        <v>-0.96757605656452073</v>
      </c>
      <c r="AH133">
        <f>STANDARDIZE(N133,AVERAGE($N$2:$N$184),_xlfn.STDEV.S($N$2:$N$184))</f>
        <v>-0.2361785518252727</v>
      </c>
      <c r="AI133">
        <f>STANDARDIZE(O133,AVERAGE($O$2:$O$184),_xlfn.STDEV.S($O$2:$O$184))</f>
        <v>-1.7405560408496283</v>
      </c>
      <c r="AJ133">
        <f>STANDARDIZE(P133,AVERAGE($P$2:$P$184),_xlfn.STDEV.S($P$2:$P$184))</f>
        <v>-0.89055232355559055</v>
      </c>
      <c r="AK133">
        <f>STANDARDIZE(Q133,AVERAGE($Q$2:$Q$184),_xlfn.STDEV.S($Q$2:$Q$184))</f>
        <v>-0.30034277040283386</v>
      </c>
      <c r="AL133">
        <f>STANDARDIZE(R133,AVERAGE($R$2:$R$184),_xlfn.STDEV.S($R$2:$R$184))</f>
        <v>-0.69363108782697502</v>
      </c>
      <c r="AM133">
        <f>STANDARDIZE(S133,AVERAGE($S$2:$S$184),_xlfn.STDEV.S($S$2:$S$184))</f>
        <v>-0.75232898605716891</v>
      </c>
      <c r="AN133">
        <f>SUM(V133:AM133)</f>
        <v>-13.592175281522518</v>
      </c>
    </row>
    <row r="134" spans="1:40" x14ac:dyDescent="0.35">
      <c r="A134" s="3" t="s">
        <v>1</v>
      </c>
      <c r="B134" s="1">
        <v>0</v>
      </c>
      <c r="C134" s="1">
        <v>41</v>
      </c>
      <c r="D134" s="1">
        <v>0</v>
      </c>
      <c r="E134" s="1">
        <v>0</v>
      </c>
      <c r="F134" s="1">
        <v>60</v>
      </c>
      <c r="G134" s="1">
        <v>34</v>
      </c>
      <c r="H134" s="1">
        <v>0</v>
      </c>
      <c r="I134" s="1">
        <v>210</v>
      </c>
      <c r="J134" s="1">
        <v>28</v>
      </c>
      <c r="K134" s="1">
        <v>0</v>
      </c>
      <c r="L134" s="1">
        <v>264</v>
      </c>
      <c r="M134" s="1">
        <v>0</v>
      </c>
      <c r="N134" s="1">
        <v>0</v>
      </c>
      <c r="O134" s="1">
        <v>311</v>
      </c>
      <c r="P134" s="1">
        <v>110</v>
      </c>
      <c r="Q134" s="1">
        <v>0</v>
      </c>
      <c r="R134" s="1">
        <v>251</v>
      </c>
      <c r="S134" s="1">
        <v>0</v>
      </c>
      <c r="T134">
        <v>130.02000000000001</v>
      </c>
      <c r="U134" s="1" t="s">
        <v>1281</v>
      </c>
      <c r="V134">
        <f>STANDARDIZE(B134,AVERAGE($B$2:$B$184),_xlfn.STDEV.S($B$2:$B$184))</f>
        <v>-0.23707875453872684</v>
      </c>
      <c r="W134">
        <f>STANDARDIZE(C134,AVERAGE($C$2:$C$184),_xlfn.STDEV.S($C$2:$C$184))</f>
        <v>-0.33908597122745293</v>
      </c>
      <c r="X134">
        <f>STANDARDIZE(D134,AVERAGE($D$2:$D$184),_xlfn.STDEV.S($D$2:$D$184))</f>
        <v>-0.78099568683058185</v>
      </c>
      <c r="Y134">
        <f>STANDARDIZE(E134,AVERAGE($E$2:$E$184),_xlfn.STDEV.S($E$2:$E$184))</f>
        <v>-0.18447531184215002</v>
      </c>
      <c r="Z134">
        <f>STANDARDIZE(F134,AVERAGE($F$2:$F$184),_xlfn.STDEV.S($F$2:$F$184))</f>
        <v>-0.36194658307967664</v>
      </c>
      <c r="AA134">
        <f>STANDARDIZE(G134,AVERAGE($G$2:$G$184),_xlfn.STDEV.S($G$2:$G$184))</f>
        <v>-6.5982478261170818E-2</v>
      </c>
      <c r="AB134">
        <f>STANDARDIZE(H134,AVERAGE($H$2:$H$184),_xlfn.STDEV.S($H$2:$H$184))</f>
        <v>-0.30172790141112721</v>
      </c>
      <c r="AC134">
        <f>STANDARDIZE(I134,AVERAGE($I$2:$I$184),_xlfn.STDEV.S($I$2:$I$184))</f>
        <v>0.38800498753434048</v>
      </c>
      <c r="AD134">
        <f>STANDARDIZE(J134,AVERAGE($J$2:$J$184),_xlfn.STDEV.S($J$2:$J$184))</f>
        <v>-0.3940927262267554</v>
      </c>
      <c r="AE134">
        <f>STANDARDIZE(K134,AVERAGE($K$2:$K$184),_xlfn.STDEV.S($K$2:$K$184))</f>
        <v>-0.24223284769287798</v>
      </c>
      <c r="AF134">
        <f>STANDARDIZE(L134,AVERAGE($L$2:$L$184),_xlfn.STDEV.S($L$2:$L$184))</f>
        <v>0.73133038762209546</v>
      </c>
      <c r="AG134">
        <f>STANDARDIZE(M134,AVERAGE($M$2:$M$184),_xlfn.STDEV.S($M$2:$M$184))</f>
        <v>-0.96757605656452073</v>
      </c>
      <c r="AH134">
        <f>STANDARDIZE(N134,AVERAGE($N$2:$N$184),_xlfn.STDEV.S($N$2:$N$184))</f>
        <v>-0.2361785518252727</v>
      </c>
      <c r="AI134">
        <f>STANDARDIZE(O134,AVERAGE($O$2:$O$184),_xlfn.STDEV.S($O$2:$O$184))</f>
        <v>0.50743036852038281</v>
      </c>
      <c r="AJ134">
        <f>STANDARDIZE(P134,AVERAGE($P$2:$P$184),_xlfn.STDEV.S($P$2:$P$184))</f>
        <v>3.0738037740061164</v>
      </c>
      <c r="AK134">
        <f>STANDARDIZE(Q134,AVERAGE($Q$2:$Q$184),_xlfn.STDEV.S($Q$2:$Q$184))</f>
        <v>-0.30034277040283386</v>
      </c>
      <c r="AL134">
        <f>STANDARDIZE(R134,AVERAGE($R$2:$R$184),_xlfn.STDEV.S($R$2:$R$184))</f>
        <v>-0.84354329732351663</v>
      </c>
      <c r="AM134">
        <f>STANDARDIZE(S134,AVERAGE($S$2:$S$184),_xlfn.STDEV.S($S$2:$S$184))</f>
        <v>-0.75232898605716891</v>
      </c>
      <c r="AN134">
        <f>SUM(V134:AM134)</f>
        <v>-1.3070184056008973</v>
      </c>
    </row>
    <row r="135" spans="1:40" x14ac:dyDescent="0.35">
      <c r="A135" s="3" t="s">
        <v>1</v>
      </c>
      <c r="B135" s="1">
        <v>0</v>
      </c>
      <c r="C135" s="1">
        <v>212</v>
      </c>
      <c r="D135" s="1">
        <v>0</v>
      </c>
      <c r="E135" s="1">
        <v>0</v>
      </c>
      <c r="F135" s="1">
        <v>27</v>
      </c>
      <c r="G135" s="1">
        <v>43</v>
      </c>
      <c r="H135" s="1">
        <v>0</v>
      </c>
      <c r="I135" s="1">
        <v>162</v>
      </c>
      <c r="J135" s="1">
        <v>108</v>
      </c>
      <c r="K135" s="1">
        <v>0</v>
      </c>
      <c r="L135" s="1">
        <v>239</v>
      </c>
      <c r="M135" s="1">
        <v>52</v>
      </c>
      <c r="N135" s="1">
        <v>0</v>
      </c>
      <c r="O135" s="1">
        <v>236</v>
      </c>
      <c r="P135" s="1">
        <v>0</v>
      </c>
      <c r="Q135" s="1">
        <v>0</v>
      </c>
      <c r="R135" s="5">
        <v>1249</v>
      </c>
      <c r="S135" s="1">
        <v>0</v>
      </c>
      <c r="T135">
        <v>130.03</v>
      </c>
      <c r="U135" s="1" t="s">
        <v>1281</v>
      </c>
      <c r="V135">
        <f>STANDARDIZE(B135,AVERAGE($B$2:$B$184),_xlfn.STDEV.S($B$2:$B$184))</f>
        <v>-0.23707875453872684</v>
      </c>
      <c r="W135">
        <f>STANDARDIZE(C135,AVERAGE($C$2:$C$184),_xlfn.STDEV.S($C$2:$C$184))</f>
        <v>1.6782176975217271</v>
      </c>
      <c r="X135">
        <f>STANDARDIZE(D135,AVERAGE($D$2:$D$184),_xlfn.STDEV.S($D$2:$D$184))</f>
        <v>-0.78099568683058185</v>
      </c>
      <c r="Y135">
        <f>STANDARDIZE(E135,AVERAGE($E$2:$E$184),_xlfn.STDEV.S($E$2:$E$184))</f>
        <v>-0.18447531184215002</v>
      </c>
      <c r="Z135">
        <f>STANDARDIZE(F135,AVERAGE($F$2:$F$184),_xlfn.STDEV.S($F$2:$F$184))</f>
        <v>-0.78310176905620221</v>
      </c>
      <c r="AA135">
        <f>STANDARDIZE(G135,AVERAGE($G$2:$G$184),_xlfn.STDEV.S($G$2:$G$184))</f>
        <v>0.16975101782591873</v>
      </c>
      <c r="AB135">
        <f>STANDARDIZE(H135,AVERAGE($H$2:$H$184),_xlfn.STDEV.S($H$2:$H$184))</f>
        <v>-0.30172790141112721</v>
      </c>
      <c r="AC135">
        <f>STANDARDIZE(I135,AVERAGE($I$2:$I$184),_xlfn.STDEV.S($I$2:$I$184))</f>
        <v>-3.7492616772981081E-2</v>
      </c>
      <c r="AD135">
        <f>STANDARDIZE(J135,AVERAGE($J$2:$J$184),_xlfn.STDEV.S($J$2:$J$184))</f>
        <v>1.1134895868016477</v>
      </c>
      <c r="AE135">
        <f>STANDARDIZE(K135,AVERAGE($K$2:$K$184),_xlfn.STDEV.S($K$2:$K$184))</f>
        <v>-0.24223284769287798</v>
      </c>
      <c r="AF135">
        <f>STANDARDIZE(L135,AVERAGE($L$2:$L$184),_xlfn.STDEV.S($L$2:$L$184))</f>
        <v>0.51184491639596796</v>
      </c>
      <c r="AG135">
        <f>STANDARDIZE(M135,AVERAGE($M$2:$M$184),_xlfn.STDEV.S($M$2:$M$184))</f>
        <v>0.86767484123655148</v>
      </c>
      <c r="AH135">
        <f>STANDARDIZE(N135,AVERAGE($N$2:$N$184),_xlfn.STDEV.S($N$2:$N$184))</f>
        <v>-0.2361785518252727</v>
      </c>
      <c r="AI135">
        <f>STANDARDIZE(O135,AVERAGE($O$2:$O$184),_xlfn.STDEV.S($O$2:$O$184))</f>
        <v>-0.10343550359103322</v>
      </c>
      <c r="AJ135">
        <f>STANDARDIZE(P135,AVERAGE($P$2:$P$184),_xlfn.STDEV.S($P$2:$P$184))</f>
        <v>-0.89055232355559055</v>
      </c>
      <c r="AK135">
        <f>STANDARDIZE(Q135,AVERAGE($Q$2:$Q$184),_xlfn.STDEV.S($Q$2:$Q$184))</f>
        <v>-0.30034277040283386</v>
      </c>
      <c r="AL135">
        <f>STANDARDIZE(R135,AVERAGE($R$2:$R$184),_xlfn.STDEV.S($R$2:$R$184))</f>
        <v>2.0900328806676316</v>
      </c>
      <c r="AM135">
        <f>STANDARDIZE(S135,AVERAGE($S$2:$S$184),_xlfn.STDEV.S($S$2:$S$184))</f>
        <v>-0.75232898605716891</v>
      </c>
      <c r="AN135">
        <f>SUM(V135:AM135)</f>
        <v>1.5810679168728983</v>
      </c>
    </row>
    <row r="136" spans="1:40" x14ac:dyDescent="0.35">
      <c r="A136" s="3" t="s">
        <v>1</v>
      </c>
      <c r="B136" s="1">
        <v>0</v>
      </c>
      <c r="C136" s="1">
        <v>99</v>
      </c>
      <c r="D136" s="1">
        <v>0</v>
      </c>
      <c r="E136" s="1">
        <v>0</v>
      </c>
      <c r="F136" s="1">
        <v>47</v>
      </c>
      <c r="G136" s="1">
        <v>0</v>
      </c>
      <c r="H136" s="1">
        <v>0</v>
      </c>
      <c r="I136" s="1">
        <v>84</v>
      </c>
      <c r="J136" s="1">
        <v>443</v>
      </c>
      <c r="K136" s="1">
        <v>0</v>
      </c>
      <c r="L136" s="1">
        <v>824</v>
      </c>
      <c r="M136" s="1">
        <v>33</v>
      </c>
      <c r="N136" s="1">
        <v>0</v>
      </c>
      <c r="O136" s="1">
        <v>635</v>
      </c>
      <c r="P136" s="1">
        <v>0</v>
      </c>
      <c r="Q136" s="1">
        <v>0</v>
      </c>
      <c r="R136" s="5">
        <v>1238</v>
      </c>
      <c r="S136" s="1">
        <v>20</v>
      </c>
      <c r="T136">
        <v>131.01</v>
      </c>
      <c r="U136" s="1" t="s">
        <v>1281</v>
      </c>
      <c r="V136">
        <f>STANDARDIZE(B136,AVERAGE($B$2:$B$184),_xlfn.STDEV.S($B$2:$B$184))</f>
        <v>-0.23707875453872684</v>
      </c>
      <c r="W136">
        <f>STANDARDIZE(C136,AVERAGE($C$2:$C$184),_xlfn.STDEV.S($C$2:$C$184))</f>
        <v>0.34514568250033911</v>
      </c>
      <c r="X136">
        <f>STANDARDIZE(D136,AVERAGE($D$2:$D$184),_xlfn.STDEV.S($D$2:$D$184))</f>
        <v>-0.78099568683058185</v>
      </c>
      <c r="Y136">
        <f>STANDARDIZE(E136,AVERAGE($E$2:$E$184),_xlfn.STDEV.S($E$2:$E$184))</f>
        <v>-0.18447531184215002</v>
      </c>
      <c r="Z136">
        <f>STANDARDIZE(F136,AVERAGE($F$2:$F$184),_xlfn.STDEV.S($F$2:$F$184))</f>
        <v>-0.52785620179770187</v>
      </c>
      <c r="AA136">
        <f>STANDARDIZE(G136,AVERAGE($G$2:$G$184),_xlfn.STDEV.S($G$2:$G$184))</f>
        <v>-0.95653124125684241</v>
      </c>
      <c r="AB136">
        <f>STANDARDIZE(H136,AVERAGE($H$2:$H$184),_xlfn.STDEV.S($H$2:$H$184))</f>
        <v>-0.30172790141112721</v>
      </c>
      <c r="AC136">
        <f>STANDARDIZE(I136,AVERAGE($I$2:$I$184),_xlfn.STDEV.S($I$2:$I$184))</f>
        <v>-0.72892622377237859</v>
      </c>
      <c r="AD136">
        <f>STANDARDIZE(J136,AVERAGE($J$2:$J$184),_xlfn.STDEV.S($J$2:$J$184))</f>
        <v>7.4264905226080851</v>
      </c>
      <c r="AE136">
        <f>STANDARDIZE(K136,AVERAGE($K$2:$K$184),_xlfn.STDEV.S($K$2:$K$184))</f>
        <v>-0.24223284769287798</v>
      </c>
      <c r="AF136">
        <f>STANDARDIZE(L136,AVERAGE($L$2:$L$184),_xlfn.STDEV.S($L$2:$L$184))</f>
        <v>5.6478049430873503</v>
      </c>
      <c r="AG136">
        <f>STANDARDIZE(M136,AVERAGE($M$2:$M$184),_xlfn.STDEV.S($M$2:$M$184))</f>
        <v>0.19710239780923666</v>
      </c>
      <c r="AH136">
        <f>STANDARDIZE(N136,AVERAGE($N$2:$N$184),_xlfn.STDEV.S($N$2:$N$184))</f>
        <v>-0.2361785518252727</v>
      </c>
      <c r="AI136">
        <f>STANDARDIZE(O136,AVERAGE($O$2:$O$184),_xlfn.STDEV.S($O$2:$O$184))</f>
        <v>3.1463709360416998</v>
      </c>
      <c r="AJ136">
        <f>STANDARDIZE(P136,AVERAGE($P$2:$P$184),_xlfn.STDEV.S($P$2:$P$184))</f>
        <v>-0.89055232355559055</v>
      </c>
      <c r="AK136">
        <f>STANDARDIZE(Q136,AVERAGE($Q$2:$Q$184),_xlfn.STDEV.S($Q$2:$Q$184))</f>
        <v>-0.30034277040283386</v>
      </c>
      <c r="AL136">
        <f>STANDARDIZE(R136,AVERAGE($R$2:$R$184),_xlfn.STDEV.S($R$2:$R$184))</f>
        <v>2.0576988746977896</v>
      </c>
      <c r="AM136">
        <f>STANDARDIZE(S136,AVERAGE($S$2:$S$184),_xlfn.STDEV.S($S$2:$S$184))</f>
        <v>-0.19072913107670017</v>
      </c>
      <c r="AN136">
        <f>SUM(V136:AM136)</f>
        <v>13.242986410741716</v>
      </c>
    </row>
    <row r="137" spans="1:40" x14ac:dyDescent="0.35">
      <c r="A137" s="3" t="s">
        <v>1</v>
      </c>
      <c r="B137" s="1">
        <v>0</v>
      </c>
      <c r="C137" s="1">
        <v>53</v>
      </c>
      <c r="D137" s="1">
        <v>0</v>
      </c>
      <c r="E137" s="1">
        <v>0</v>
      </c>
      <c r="F137" s="1">
        <v>134</v>
      </c>
      <c r="G137" s="1">
        <v>0</v>
      </c>
      <c r="H137" s="1">
        <v>0</v>
      </c>
      <c r="I137" s="1">
        <v>183</v>
      </c>
      <c r="J137" s="1">
        <v>64</v>
      </c>
      <c r="K137" s="1">
        <v>0</v>
      </c>
      <c r="L137" s="1">
        <v>150</v>
      </c>
      <c r="M137" s="1">
        <v>0</v>
      </c>
      <c r="N137" s="1">
        <v>0</v>
      </c>
      <c r="O137" s="1">
        <v>300</v>
      </c>
      <c r="P137" s="1">
        <v>40</v>
      </c>
      <c r="Q137" s="1">
        <v>19</v>
      </c>
      <c r="R137" s="5">
        <v>1122</v>
      </c>
      <c r="S137" s="1">
        <v>0</v>
      </c>
      <c r="T137">
        <v>131.02000000000001</v>
      </c>
      <c r="U137" s="1" t="s">
        <v>1281</v>
      </c>
      <c r="V137">
        <f>STANDARDIZE(B137,AVERAGE($B$2:$B$184),_xlfn.STDEV.S($B$2:$B$184))</f>
        <v>-0.23707875453872684</v>
      </c>
      <c r="W137">
        <f>STANDARDIZE(C137,AVERAGE($C$2:$C$184),_xlfn.STDEV.S($C$2:$C$184))</f>
        <v>-0.19752080149066839</v>
      </c>
      <c r="X137">
        <f>STANDARDIZE(D137,AVERAGE($D$2:$D$184),_xlfn.STDEV.S($D$2:$D$184))</f>
        <v>-0.78099568683058185</v>
      </c>
      <c r="Y137">
        <f>STANDARDIZE(E137,AVERAGE($E$2:$E$184),_xlfn.STDEV.S($E$2:$E$184))</f>
        <v>-0.18447531184215002</v>
      </c>
      <c r="Z137">
        <f>STANDARDIZE(F137,AVERAGE($F$2:$F$184),_xlfn.STDEV.S($F$2:$F$184))</f>
        <v>0.58246201577677448</v>
      </c>
      <c r="AA137">
        <f>STANDARDIZE(G137,AVERAGE($G$2:$G$184),_xlfn.STDEV.S($G$2:$G$184))</f>
        <v>-0.95653124125684241</v>
      </c>
      <c r="AB137">
        <f>STANDARDIZE(H137,AVERAGE($H$2:$H$184),_xlfn.STDEV.S($H$2:$H$184))</f>
        <v>-0.30172790141112721</v>
      </c>
      <c r="AC137">
        <f>STANDARDIZE(I137,AVERAGE($I$2:$I$184),_xlfn.STDEV.S($I$2:$I$184))</f>
        <v>0.1486625851114721</v>
      </c>
      <c r="AD137">
        <f>STANDARDIZE(J137,AVERAGE($J$2:$J$184),_xlfn.STDEV.S($J$2:$J$184))</f>
        <v>0.28431931463602594</v>
      </c>
      <c r="AE137">
        <f>STANDARDIZE(K137,AVERAGE($K$2:$K$184),_xlfn.STDEV.S($K$2:$K$184))</f>
        <v>-0.24223284769287798</v>
      </c>
      <c r="AF137">
        <f>STANDARDIZE(L137,AVERAGE($L$2:$L$184),_xlfn.STDEV.S($L$2:$L$184))</f>
        <v>-0.26952336116904568</v>
      </c>
      <c r="AG137">
        <f>STANDARDIZE(M137,AVERAGE($M$2:$M$184),_xlfn.STDEV.S($M$2:$M$184))</f>
        <v>-0.96757605656452073</v>
      </c>
      <c r="AH137">
        <f>STANDARDIZE(N137,AVERAGE($N$2:$N$184),_xlfn.STDEV.S($N$2:$N$184))</f>
        <v>-0.2361785518252727</v>
      </c>
      <c r="AI137">
        <f>STANDARDIZE(O137,AVERAGE($O$2:$O$184),_xlfn.STDEV.S($O$2:$O$184))</f>
        <v>0.41783670727737515</v>
      </c>
      <c r="AJ137">
        <f>STANDARDIZE(P137,AVERAGE($P$2:$P$184),_xlfn.STDEV.S($P$2:$P$184))</f>
        <v>0.55103171192139377</v>
      </c>
      <c r="AK137">
        <f>STANDARDIZE(Q137,AVERAGE($Q$2:$Q$184),_xlfn.STDEV.S($Q$2:$Q$184))</f>
        <v>5.5664651660615112</v>
      </c>
      <c r="AL137">
        <f>STANDARDIZE(R137,AVERAGE($R$2:$R$184),_xlfn.STDEV.S($R$2:$R$184))</f>
        <v>1.7167220844703615</v>
      </c>
      <c r="AM137">
        <f>STANDARDIZE(S137,AVERAGE($S$2:$S$184),_xlfn.STDEV.S($S$2:$S$184))</f>
        <v>-0.75232898605716891</v>
      </c>
      <c r="AN137">
        <f>SUM(V137:AM137)</f>
        <v>4.1413300845759311</v>
      </c>
    </row>
    <row r="138" spans="1:40" x14ac:dyDescent="0.35">
      <c r="A138" s="3" t="s">
        <v>1</v>
      </c>
      <c r="B138" s="1">
        <v>0</v>
      </c>
      <c r="C138" s="1">
        <v>64</v>
      </c>
      <c r="D138" s="1">
        <v>9</v>
      </c>
      <c r="E138" s="1">
        <v>0</v>
      </c>
      <c r="F138" s="1">
        <v>110</v>
      </c>
      <c r="G138" s="1">
        <v>30</v>
      </c>
      <c r="H138" s="1">
        <v>18</v>
      </c>
      <c r="I138" s="1">
        <v>206</v>
      </c>
      <c r="J138" s="1">
        <v>86</v>
      </c>
      <c r="K138" s="1">
        <v>0</v>
      </c>
      <c r="L138" s="1">
        <v>355</v>
      </c>
      <c r="M138" s="1">
        <v>14</v>
      </c>
      <c r="N138" s="1">
        <v>0</v>
      </c>
      <c r="O138" s="1">
        <v>628</v>
      </c>
      <c r="P138" s="1">
        <v>57</v>
      </c>
      <c r="Q138" s="1">
        <v>0</v>
      </c>
      <c r="R138" s="5">
        <v>1119</v>
      </c>
      <c r="S138" s="1">
        <v>0</v>
      </c>
      <c r="T138">
        <v>132.01</v>
      </c>
      <c r="U138" s="1" t="s">
        <v>1281</v>
      </c>
      <c r="V138">
        <f>STANDARDIZE(B138,AVERAGE($B$2:$B$184),_xlfn.STDEV.S($B$2:$B$184))</f>
        <v>-0.23707875453872684</v>
      </c>
      <c r="W138">
        <f>STANDARDIZE(C138,AVERAGE($C$2:$C$184),_xlfn.STDEV.S($C$2:$C$184))</f>
        <v>-6.7752729231949207E-2</v>
      </c>
      <c r="X138">
        <f>STANDARDIZE(D138,AVERAGE($D$2:$D$184),_xlfn.STDEV.S($D$2:$D$184))</f>
        <v>-0.5299123574903577</v>
      </c>
      <c r="Y138">
        <f>STANDARDIZE(E138,AVERAGE($E$2:$E$184),_xlfn.STDEV.S($E$2:$E$184))</f>
        <v>-0.18447531184215002</v>
      </c>
      <c r="Z138">
        <f>STANDARDIZE(F138,AVERAGE($F$2:$F$184),_xlfn.STDEV.S($F$2:$F$184))</f>
        <v>0.27616733506657409</v>
      </c>
      <c r="AA138">
        <f>STANDARDIZE(G138,AVERAGE($G$2:$G$184),_xlfn.STDEV.S($G$2:$G$184))</f>
        <v>-0.17075292096654396</v>
      </c>
      <c r="AB138">
        <f>STANDARDIZE(H138,AVERAGE($H$2:$H$184),_xlfn.STDEV.S($H$2:$H$184))</f>
        <v>5.8715125162798856</v>
      </c>
      <c r="AC138">
        <f>STANDARDIZE(I138,AVERAGE($I$2:$I$184),_xlfn.STDEV.S($I$2:$I$184))</f>
        <v>0.35254685384206369</v>
      </c>
      <c r="AD138">
        <f>STANDARDIZE(J138,AVERAGE($J$2:$J$184),_xlfn.STDEV.S($J$2:$J$184))</f>
        <v>0.69890445071883678</v>
      </c>
      <c r="AE138">
        <f>STANDARDIZE(K138,AVERAGE($K$2:$K$184),_xlfn.STDEV.S($K$2:$K$184))</f>
        <v>-0.24223284769287798</v>
      </c>
      <c r="AF138">
        <f>STANDARDIZE(L138,AVERAGE($L$2:$L$184),_xlfn.STDEV.S($L$2:$L$184))</f>
        <v>1.5302575028851995</v>
      </c>
      <c r="AG138">
        <f>STANDARDIZE(M138,AVERAGE($M$2:$M$184),_xlfn.STDEV.S($M$2:$M$184))</f>
        <v>-0.47347004561807821</v>
      </c>
      <c r="AH138">
        <f>STANDARDIZE(N138,AVERAGE($N$2:$N$184),_xlfn.STDEV.S($N$2:$N$184))</f>
        <v>-0.2361785518252727</v>
      </c>
      <c r="AI138">
        <f>STANDARDIZE(O138,AVERAGE($O$2:$O$184),_xlfn.STDEV.S($O$2:$O$184))</f>
        <v>3.0893567879779678</v>
      </c>
      <c r="AJ138">
        <f>STANDARDIZE(P138,AVERAGE($P$2:$P$184),_xlfn.STDEV.S($P$2:$P$184))</f>
        <v>1.1637049269991122</v>
      </c>
      <c r="AK138">
        <f>STANDARDIZE(Q138,AVERAGE($Q$2:$Q$184),_xlfn.STDEV.S($Q$2:$Q$184))</f>
        <v>-0.30034277040283386</v>
      </c>
      <c r="AL138">
        <f>STANDARDIZE(R138,AVERAGE($R$2:$R$184),_xlfn.STDEV.S($R$2:$R$184))</f>
        <v>1.707903719205859</v>
      </c>
      <c r="AM138">
        <f>STANDARDIZE(S138,AVERAGE($S$2:$S$184),_xlfn.STDEV.S($S$2:$S$184))</f>
        <v>-0.75232898605716891</v>
      </c>
      <c r="AN138">
        <f>SUM(V138:AM138)</f>
        <v>11.495828817309542</v>
      </c>
    </row>
    <row r="139" spans="1:40" x14ac:dyDescent="0.35">
      <c r="A139" s="3" t="s">
        <v>1</v>
      </c>
      <c r="B139" s="1">
        <v>0</v>
      </c>
      <c r="C139" s="1">
        <v>11</v>
      </c>
      <c r="D139" s="1">
        <v>0</v>
      </c>
      <c r="E139" s="1">
        <v>0</v>
      </c>
      <c r="F139" s="1">
        <v>20</v>
      </c>
      <c r="G139" s="1">
        <v>12</v>
      </c>
      <c r="H139" s="1">
        <v>0</v>
      </c>
      <c r="I139" s="1">
        <v>68</v>
      </c>
      <c r="J139" s="1">
        <v>14</v>
      </c>
      <c r="K139" s="1">
        <v>0</v>
      </c>
      <c r="L139" s="1">
        <v>203</v>
      </c>
      <c r="M139" s="1">
        <v>0</v>
      </c>
      <c r="N139" s="1">
        <v>0</v>
      </c>
      <c r="O139" s="1">
        <v>107</v>
      </c>
      <c r="P139" s="1">
        <v>0</v>
      </c>
      <c r="Q139" s="1">
        <v>0</v>
      </c>
      <c r="R139" s="1">
        <v>617</v>
      </c>
      <c r="S139" s="1">
        <v>9</v>
      </c>
      <c r="T139">
        <v>132.03</v>
      </c>
      <c r="U139" s="1" t="s">
        <v>1281</v>
      </c>
      <c r="V139">
        <f>STANDARDIZE(B139,AVERAGE($B$2:$B$184),_xlfn.STDEV.S($B$2:$B$184))</f>
        <v>-0.23707875453872684</v>
      </c>
      <c r="W139">
        <f>STANDARDIZE(C139,AVERAGE($C$2:$C$184),_xlfn.STDEV.S($C$2:$C$184))</f>
        <v>-0.6929988955694143</v>
      </c>
      <c r="X139">
        <f>STANDARDIZE(D139,AVERAGE($D$2:$D$184),_xlfn.STDEV.S($D$2:$D$184))</f>
        <v>-0.78099568683058185</v>
      </c>
      <c r="Y139">
        <f>STANDARDIZE(E139,AVERAGE($E$2:$E$184),_xlfn.STDEV.S($E$2:$E$184))</f>
        <v>-0.18447531184215002</v>
      </c>
      <c r="Z139">
        <f>STANDARDIZE(F139,AVERAGE($F$2:$F$184),_xlfn.STDEV.S($F$2:$F$184))</f>
        <v>-0.87243771759667732</v>
      </c>
      <c r="AA139">
        <f>STANDARDIZE(G139,AVERAGE($G$2:$G$184),_xlfn.STDEV.S($G$2:$G$184))</f>
        <v>-0.64221991314072302</v>
      </c>
      <c r="AB139">
        <f>STANDARDIZE(H139,AVERAGE($H$2:$H$184),_xlfn.STDEV.S($H$2:$H$184))</f>
        <v>-0.30172790141112721</v>
      </c>
      <c r="AC139">
        <f>STANDARDIZE(I139,AVERAGE($I$2:$I$184),_xlfn.STDEV.S($I$2:$I$184))</f>
        <v>-0.87075875854148577</v>
      </c>
      <c r="AD139">
        <f>STANDARDIZE(J139,AVERAGE($J$2:$J$184),_xlfn.STDEV.S($J$2:$J$184))</f>
        <v>-0.6579196310067259</v>
      </c>
      <c r="AE139">
        <f>STANDARDIZE(K139,AVERAGE($K$2:$K$184),_xlfn.STDEV.S($K$2:$K$184))</f>
        <v>-0.24223284769287798</v>
      </c>
      <c r="AF139">
        <f>STANDARDIZE(L139,AVERAGE($L$2:$L$184),_xlfn.STDEV.S($L$2:$L$184))</f>
        <v>0.19578583783034451</v>
      </c>
      <c r="AG139">
        <f>STANDARDIZE(M139,AVERAGE($M$2:$M$184),_xlfn.STDEV.S($M$2:$M$184))</f>
        <v>-0.96757605656452073</v>
      </c>
      <c r="AH139">
        <f>STANDARDIZE(N139,AVERAGE($N$2:$N$184),_xlfn.STDEV.S($N$2:$N$184))</f>
        <v>-0.2361785518252727</v>
      </c>
      <c r="AI139">
        <f>STANDARDIZE(O139,AVERAGE($O$2:$O$184),_xlfn.STDEV.S($O$2:$O$184))</f>
        <v>-1.1541248036226688</v>
      </c>
      <c r="AJ139">
        <f>STANDARDIZE(P139,AVERAGE($P$2:$P$184),_xlfn.STDEV.S($P$2:$P$184))</f>
        <v>-0.89055232355559055</v>
      </c>
      <c r="AK139">
        <f>STANDARDIZE(Q139,AVERAGE($Q$2:$Q$184),_xlfn.STDEV.S($Q$2:$Q$184))</f>
        <v>-0.30034277040283386</v>
      </c>
      <c r="AL139">
        <f>STANDARDIZE(R139,AVERAGE($R$2:$R$184),_xlfn.STDEV.S($R$2:$R$184))</f>
        <v>0.23229726494578226</v>
      </c>
      <c r="AM139">
        <f>STANDARDIZE(S139,AVERAGE($S$2:$S$184),_xlfn.STDEV.S($S$2:$S$184))</f>
        <v>-0.49960905131595795</v>
      </c>
      <c r="AN139">
        <f>SUM(V139:AM139)</f>
        <v>-9.1031458726812069</v>
      </c>
    </row>
    <row r="140" spans="1:40" x14ac:dyDescent="0.35">
      <c r="A140" s="3" t="s">
        <v>1</v>
      </c>
      <c r="B140" s="1">
        <v>0</v>
      </c>
      <c r="C140" s="1">
        <v>44</v>
      </c>
      <c r="D140" s="1">
        <v>0</v>
      </c>
      <c r="E140" s="1">
        <v>0</v>
      </c>
      <c r="F140" s="1">
        <v>59</v>
      </c>
      <c r="G140" s="1">
        <v>0</v>
      </c>
      <c r="H140" s="1">
        <v>0</v>
      </c>
      <c r="I140" s="1">
        <v>71</v>
      </c>
      <c r="J140" s="1">
        <v>13</v>
      </c>
      <c r="K140" s="1">
        <v>0</v>
      </c>
      <c r="L140" s="1">
        <v>110</v>
      </c>
      <c r="M140" s="1">
        <v>18</v>
      </c>
      <c r="N140" s="1">
        <v>0</v>
      </c>
      <c r="O140" s="1">
        <v>182</v>
      </c>
      <c r="P140" s="1">
        <v>0</v>
      </c>
      <c r="Q140" s="1">
        <v>0</v>
      </c>
      <c r="R140" s="5">
        <v>1033</v>
      </c>
      <c r="S140" s="1">
        <v>72</v>
      </c>
      <c r="T140">
        <v>132.04</v>
      </c>
      <c r="U140" s="1" t="s">
        <v>1281</v>
      </c>
      <c r="V140">
        <f>STANDARDIZE(B140,AVERAGE($B$2:$B$184),_xlfn.STDEV.S($B$2:$B$184))</f>
        <v>-0.23707875453872684</v>
      </c>
      <c r="W140">
        <f>STANDARDIZE(C140,AVERAGE($C$2:$C$184),_xlfn.STDEV.S($C$2:$C$184))</f>
        <v>-0.30369467879325679</v>
      </c>
      <c r="X140">
        <f>STANDARDIZE(D140,AVERAGE($D$2:$D$184),_xlfn.STDEV.S($D$2:$D$184))</f>
        <v>-0.78099568683058185</v>
      </c>
      <c r="Y140">
        <f>STANDARDIZE(E140,AVERAGE($E$2:$E$184),_xlfn.STDEV.S($E$2:$E$184))</f>
        <v>-0.18447531184215002</v>
      </c>
      <c r="Z140">
        <f>STANDARDIZE(F140,AVERAGE($F$2:$F$184),_xlfn.STDEV.S($F$2:$F$184))</f>
        <v>-0.37470886144260168</v>
      </c>
      <c r="AA140">
        <f>STANDARDIZE(G140,AVERAGE($G$2:$G$184),_xlfn.STDEV.S($G$2:$G$184))</f>
        <v>-0.95653124125684241</v>
      </c>
      <c r="AB140">
        <f>STANDARDIZE(H140,AVERAGE($H$2:$H$184),_xlfn.STDEV.S($H$2:$H$184))</f>
        <v>-0.30172790141112721</v>
      </c>
      <c r="AC140">
        <f>STANDARDIZE(I140,AVERAGE($I$2:$I$184),_xlfn.STDEV.S($I$2:$I$184))</f>
        <v>-0.84416515827227823</v>
      </c>
      <c r="AD140">
        <f>STANDARDIZE(J140,AVERAGE($J$2:$J$184),_xlfn.STDEV.S($J$2:$J$184))</f>
        <v>-0.67676440991958098</v>
      </c>
      <c r="AE140">
        <f>STANDARDIZE(K140,AVERAGE($K$2:$K$184),_xlfn.STDEV.S($K$2:$K$184))</f>
        <v>-0.24223284769287798</v>
      </c>
      <c r="AF140">
        <f>STANDARDIZE(L140,AVERAGE($L$2:$L$184),_xlfn.STDEV.S($L$2:$L$184))</f>
        <v>-0.62070011513084955</v>
      </c>
      <c r="AG140">
        <f>STANDARDIZE(M140,AVERAGE($M$2:$M$184),_xlfn.STDEV.S($M$2:$M$184))</f>
        <v>-0.33229689963338033</v>
      </c>
      <c r="AH140">
        <f>STANDARDIZE(N140,AVERAGE($N$2:$N$184),_xlfn.STDEV.S($N$2:$N$184))</f>
        <v>-0.2361785518252727</v>
      </c>
      <c r="AI140">
        <f>STANDARDIZE(O140,AVERAGE($O$2:$O$184),_xlfn.STDEV.S($O$2:$O$184))</f>
        <v>-0.54325893151125282</v>
      </c>
      <c r="AJ140">
        <f>STANDARDIZE(P140,AVERAGE($P$2:$P$184),_xlfn.STDEV.S($P$2:$P$184))</f>
        <v>-0.89055232355559055</v>
      </c>
      <c r="AK140">
        <f>STANDARDIZE(Q140,AVERAGE($Q$2:$Q$184),_xlfn.STDEV.S($Q$2:$Q$184))</f>
        <v>-0.30034277040283386</v>
      </c>
      <c r="AL140">
        <f>STANDARDIZE(R140,AVERAGE($R$2:$R$184),_xlfn.STDEV.S($R$2:$R$184))</f>
        <v>1.4551105816234553</v>
      </c>
      <c r="AM140">
        <f>STANDARDIZE(S140,AVERAGE($S$2:$S$184),_xlfn.STDEV.S($S$2:$S$184))</f>
        <v>1.2694304918725186</v>
      </c>
      <c r="AN140">
        <f>SUM(V140:AM140)</f>
        <v>-5.1011633705632304</v>
      </c>
    </row>
    <row r="141" spans="1:40" x14ac:dyDescent="0.35">
      <c r="A141" s="3" t="s">
        <v>1</v>
      </c>
      <c r="B141" s="1">
        <v>0</v>
      </c>
      <c r="C141" s="1">
        <v>42</v>
      </c>
      <c r="D141" s="1">
        <v>0</v>
      </c>
      <c r="E141" s="1">
        <v>0</v>
      </c>
      <c r="F141" s="1">
        <v>44</v>
      </c>
      <c r="G141" s="1">
        <v>0</v>
      </c>
      <c r="H141" s="1">
        <v>0</v>
      </c>
      <c r="I141" s="1">
        <v>41</v>
      </c>
      <c r="J141" s="1">
        <v>0</v>
      </c>
      <c r="K141" s="1">
        <v>0</v>
      </c>
      <c r="L141" s="1">
        <v>13</v>
      </c>
      <c r="M141" s="1">
        <v>0</v>
      </c>
      <c r="N141" s="1">
        <v>0</v>
      </c>
      <c r="O141" s="1">
        <v>192</v>
      </c>
      <c r="P141" s="1">
        <v>21</v>
      </c>
      <c r="Q141" s="1">
        <v>0</v>
      </c>
      <c r="R141" s="1">
        <v>809</v>
      </c>
      <c r="S141" s="1">
        <v>49</v>
      </c>
      <c r="T141">
        <v>132.05000000000001</v>
      </c>
      <c r="U141" s="1" t="s">
        <v>1281</v>
      </c>
      <c r="V141">
        <f>STANDARDIZE(B141,AVERAGE($B$2:$B$184),_xlfn.STDEV.S($B$2:$B$184))</f>
        <v>-0.23707875453872684</v>
      </c>
      <c r="W141">
        <f>STANDARDIZE(C141,AVERAGE($C$2:$C$184),_xlfn.STDEV.S($C$2:$C$184))</f>
        <v>-0.32728887374938759</v>
      </c>
      <c r="X141">
        <f>STANDARDIZE(D141,AVERAGE($D$2:$D$184),_xlfn.STDEV.S($D$2:$D$184))</f>
        <v>-0.78099568683058185</v>
      </c>
      <c r="Y141">
        <f>STANDARDIZE(E141,AVERAGE($E$2:$E$184),_xlfn.STDEV.S($E$2:$E$184))</f>
        <v>-0.18447531184215002</v>
      </c>
      <c r="Z141">
        <f>STANDARDIZE(F141,AVERAGE($F$2:$F$184),_xlfn.STDEV.S($F$2:$F$184))</f>
        <v>-0.56614303688647694</v>
      </c>
      <c r="AA141">
        <f>STANDARDIZE(G141,AVERAGE($G$2:$G$184),_xlfn.STDEV.S($G$2:$G$184))</f>
        <v>-0.95653124125684241</v>
      </c>
      <c r="AB141">
        <f>STANDARDIZE(H141,AVERAGE($H$2:$H$184),_xlfn.STDEV.S($H$2:$H$184))</f>
        <v>-0.30172790141112721</v>
      </c>
      <c r="AC141">
        <f>STANDARDIZE(I141,AVERAGE($I$2:$I$184),_xlfn.STDEV.S($I$2:$I$184))</f>
        <v>-1.1101011609643543</v>
      </c>
      <c r="AD141">
        <f>STANDARDIZE(J141,AVERAGE($J$2:$J$184),_xlfn.STDEV.S($J$2:$J$184))</f>
        <v>-0.92174653578669641</v>
      </c>
      <c r="AE141">
        <f>STANDARDIZE(K141,AVERAGE($K$2:$K$184),_xlfn.STDEV.S($K$2:$K$184))</f>
        <v>-0.24223284769287798</v>
      </c>
      <c r="AF141">
        <f>STANDARDIZE(L141,AVERAGE($L$2:$L$184),_xlfn.STDEV.S($L$2:$L$184))</f>
        <v>-1.472303743488224</v>
      </c>
      <c r="AG141">
        <f>STANDARDIZE(M141,AVERAGE($M$2:$M$184),_xlfn.STDEV.S($M$2:$M$184))</f>
        <v>-0.96757605656452073</v>
      </c>
      <c r="AH141">
        <f>STANDARDIZE(N141,AVERAGE($N$2:$N$184),_xlfn.STDEV.S($N$2:$N$184))</f>
        <v>-0.2361785518252727</v>
      </c>
      <c r="AI141">
        <f>STANDARDIZE(O141,AVERAGE($O$2:$O$184),_xlfn.STDEV.S($O$2:$O$184))</f>
        <v>-0.46181014856306396</v>
      </c>
      <c r="AJ141">
        <f>STANDARDIZE(P141,AVERAGE($P$2:$P$184),_xlfn.STDEV.S($P$2:$P$184))</f>
        <v>-0.13372070493017379</v>
      </c>
      <c r="AK141">
        <f>STANDARDIZE(Q141,AVERAGE($Q$2:$Q$184),_xlfn.STDEV.S($Q$2:$Q$184))</f>
        <v>-0.30034277040283386</v>
      </c>
      <c r="AL141">
        <f>STANDARDIZE(R141,AVERAGE($R$2:$R$184),_xlfn.STDEV.S($R$2:$R$184))</f>
        <v>0.79667264187393905</v>
      </c>
      <c r="AM141">
        <f>STANDARDIZE(S141,AVERAGE($S$2:$S$184),_xlfn.STDEV.S($S$2:$S$184))</f>
        <v>0.62359065864497942</v>
      </c>
      <c r="AN141">
        <f>SUM(V141:AM141)</f>
        <v>-7.7799900262143913</v>
      </c>
    </row>
    <row r="142" spans="1:40" x14ac:dyDescent="0.35">
      <c r="A142" s="3" t="s">
        <v>1</v>
      </c>
      <c r="B142" s="1">
        <v>0</v>
      </c>
      <c r="C142" s="1">
        <v>8</v>
      </c>
      <c r="D142" s="1">
        <v>11</v>
      </c>
      <c r="E142" s="1">
        <v>0</v>
      </c>
      <c r="F142" s="1">
        <v>16</v>
      </c>
      <c r="G142" s="1">
        <v>10</v>
      </c>
      <c r="H142" s="1">
        <v>0</v>
      </c>
      <c r="I142" s="1">
        <v>46</v>
      </c>
      <c r="J142" s="1">
        <v>41</v>
      </c>
      <c r="K142" s="1">
        <v>12</v>
      </c>
      <c r="L142" s="1">
        <v>45</v>
      </c>
      <c r="M142" s="1">
        <v>12</v>
      </c>
      <c r="N142" s="1">
        <v>0</v>
      </c>
      <c r="O142" s="1">
        <v>168</v>
      </c>
      <c r="P142" s="1">
        <v>5</v>
      </c>
      <c r="Q142" s="1">
        <v>0</v>
      </c>
      <c r="R142" s="1">
        <v>807</v>
      </c>
      <c r="S142" s="1">
        <v>27</v>
      </c>
      <c r="T142">
        <v>133</v>
      </c>
      <c r="U142" s="1" t="s">
        <v>1281</v>
      </c>
      <c r="V142">
        <f>STANDARDIZE(B142,AVERAGE($B$2:$B$184),_xlfn.STDEV.S($B$2:$B$184))</f>
        <v>-0.23707875453872684</v>
      </c>
      <c r="W142">
        <f>STANDARDIZE(C142,AVERAGE($C$2:$C$184),_xlfn.STDEV.S($C$2:$C$184))</f>
        <v>-0.72839018800361044</v>
      </c>
      <c r="X142">
        <f>STANDARDIZE(D142,AVERAGE($D$2:$D$184),_xlfn.STDEV.S($D$2:$D$184))</f>
        <v>-0.47411606208141899</v>
      </c>
      <c r="Y142">
        <f>STANDARDIZE(E142,AVERAGE($E$2:$E$184),_xlfn.STDEV.S($E$2:$E$184))</f>
        <v>-0.18447531184215002</v>
      </c>
      <c r="Z142">
        <f>STANDARDIZE(F142,AVERAGE($F$2:$F$184),_xlfn.STDEV.S($F$2:$F$184))</f>
        <v>-0.92348683104837737</v>
      </c>
      <c r="AA142">
        <f>STANDARDIZE(G142,AVERAGE($G$2:$G$184),_xlfn.STDEV.S($G$2:$G$184))</f>
        <v>-0.69460513449340966</v>
      </c>
      <c r="AB142">
        <f>STANDARDIZE(H142,AVERAGE($H$2:$H$184),_xlfn.STDEV.S($H$2:$H$184))</f>
        <v>-0.30172790141112721</v>
      </c>
      <c r="AC142">
        <f>STANDARDIZE(I142,AVERAGE($I$2:$I$184),_xlfn.STDEV.S($I$2:$I$184))</f>
        <v>-1.0657784938490082</v>
      </c>
      <c r="AD142">
        <f>STANDARDIZE(J142,AVERAGE($J$2:$J$184),_xlfn.STDEV.S($J$2:$J$184))</f>
        <v>-0.14911060035963991</v>
      </c>
      <c r="AE142">
        <f>STANDARDIZE(K142,AVERAGE($K$2:$K$184),_xlfn.STDEV.S($K$2:$K$184))</f>
        <v>1.5670982187478024</v>
      </c>
      <c r="AF142">
        <f>STANDARDIZE(L142,AVERAGE($L$2:$L$184),_xlfn.STDEV.S($L$2:$L$184))</f>
        <v>-1.191362340318781</v>
      </c>
      <c r="AG142">
        <f>STANDARDIZE(M142,AVERAGE($M$2:$M$184),_xlfn.STDEV.S($M$2:$M$184))</f>
        <v>-0.54405661861042709</v>
      </c>
      <c r="AH142">
        <f>STANDARDIZE(N142,AVERAGE($N$2:$N$184),_xlfn.STDEV.S($N$2:$N$184))</f>
        <v>-0.2361785518252727</v>
      </c>
      <c r="AI142">
        <f>STANDARDIZE(O142,AVERAGE($O$2:$O$184),_xlfn.STDEV.S($O$2:$O$184))</f>
        <v>-0.65728722763871716</v>
      </c>
      <c r="AJ142">
        <f>STANDARDIZE(P142,AVERAGE($P$2:$P$184),_xlfn.STDEV.S($P$2:$P$184))</f>
        <v>-0.71035431912096758</v>
      </c>
      <c r="AK142">
        <f>STANDARDIZE(Q142,AVERAGE($Q$2:$Q$184),_xlfn.STDEV.S($Q$2:$Q$184))</f>
        <v>-0.30034277040283386</v>
      </c>
      <c r="AL142">
        <f>STANDARDIZE(R142,AVERAGE($R$2:$R$184),_xlfn.STDEV.S($R$2:$R$184))</f>
        <v>0.79079373169760414</v>
      </c>
      <c r="AM142">
        <f>STANDARDIZE(S142,AVERAGE($S$2:$S$184),_xlfn.STDEV.S($S$2:$S$184))</f>
        <v>5.8308181664638772E-3</v>
      </c>
      <c r="AN142">
        <f>SUM(V142:AM142)</f>
        <v>-6.034628336932597</v>
      </c>
    </row>
    <row r="143" spans="1:40" x14ac:dyDescent="0.35">
      <c r="A143" s="3" t="s">
        <v>1</v>
      </c>
      <c r="B143" s="1">
        <v>0</v>
      </c>
      <c r="C143" s="1">
        <v>62</v>
      </c>
      <c r="D143" s="1">
        <v>12</v>
      </c>
      <c r="E143" s="1">
        <v>0</v>
      </c>
      <c r="F143" s="1">
        <v>67</v>
      </c>
      <c r="G143" s="1">
        <v>0</v>
      </c>
      <c r="H143" s="1">
        <v>0</v>
      </c>
      <c r="I143" s="1">
        <v>61</v>
      </c>
      <c r="J143" s="1">
        <v>0</v>
      </c>
      <c r="K143" s="1">
        <v>0</v>
      </c>
      <c r="L143" s="1">
        <v>53</v>
      </c>
      <c r="M143" s="1">
        <v>0</v>
      </c>
      <c r="N143" s="1">
        <v>0</v>
      </c>
      <c r="O143" s="1">
        <v>131</v>
      </c>
      <c r="P143" s="1">
        <v>16</v>
      </c>
      <c r="Q143" s="1">
        <v>0</v>
      </c>
      <c r="R143" s="5">
        <v>1603</v>
      </c>
      <c r="S143" s="1">
        <v>14</v>
      </c>
      <c r="T143">
        <v>134.01</v>
      </c>
      <c r="U143" s="1" t="s">
        <v>1281</v>
      </c>
      <c r="V143">
        <f>STANDARDIZE(B143,AVERAGE($B$2:$B$184),_xlfn.STDEV.S($B$2:$B$184))</f>
        <v>-0.23707875453872684</v>
      </c>
      <c r="W143">
        <f>STANDARDIZE(C143,AVERAGE($C$2:$C$184),_xlfn.STDEV.S($C$2:$C$184))</f>
        <v>-9.1346924188079964E-2</v>
      </c>
      <c r="X143">
        <f>STANDARDIZE(D143,AVERAGE($D$2:$D$184),_xlfn.STDEV.S($D$2:$D$184))</f>
        <v>-0.44621791437694963</v>
      </c>
      <c r="Y143">
        <f>STANDARDIZE(E143,AVERAGE($E$2:$E$184),_xlfn.STDEV.S($E$2:$E$184))</f>
        <v>-0.18447531184215002</v>
      </c>
      <c r="Z143">
        <f>STANDARDIZE(F143,AVERAGE($F$2:$F$184),_xlfn.STDEV.S($F$2:$F$184))</f>
        <v>-0.27261063453920154</v>
      </c>
      <c r="AA143">
        <f>STANDARDIZE(G143,AVERAGE($G$2:$G$184),_xlfn.STDEV.S($G$2:$G$184))</f>
        <v>-0.95653124125684241</v>
      </c>
      <c r="AB143">
        <f>STANDARDIZE(H143,AVERAGE($H$2:$H$184),_xlfn.STDEV.S($H$2:$H$184))</f>
        <v>-0.30172790141112721</v>
      </c>
      <c r="AC143">
        <f>STANDARDIZE(I143,AVERAGE($I$2:$I$184),_xlfn.STDEV.S($I$2:$I$184))</f>
        <v>-0.93281049250297021</v>
      </c>
      <c r="AD143">
        <f>STANDARDIZE(J143,AVERAGE($J$2:$J$184),_xlfn.STDEV.S($J$2:$J$184))</f>
        <v>-0.92174653578669641</v>
      </c>
      <c r="AE143">
        <f>STANDARDIZE(K143,AVERAGE($K$2:$K$184),_xlfn.STDEV.S($K$2:$K$184))</f>
        <v>-0.24223284769287798</v>
      </c>
      <c r="AF143">
        <f>STANDARDIZE(L143,AVERAGE($L$2:$L$184),_xlfn.STDEV.S($L$2:$L$184))</f>
        <v>-1.1211269895264202</v>
      </c>
      <c r="AG143">
        <f>STANDARDIZE(M143,AVERAGE($M$2:$M$184),_xlfn.STDEV.S($M$2:$M$184))</f>
        <v>-0.96757605656452073</v>
      </c>
      <c r="AH143">
        <f>STANDARDIZE(N143,AVERAGE($N$2:$N$184),_xlfn.STDEV.S($N$2:$N$184))</f>
        <v>-0.2361785518252727</v>
      </c>
      <c r="AI143">
        <f>STANDARDIZE(O143,AVERAGE($O$2:$O$184),_xlfn.STDEV.S($O$2:$O$184))</f>
        <v>-0.95864772454701574</v>
      </c>
      <c r="AJ143">
        <f>STANDARDIZE(P143,AVERAGE($P$2:$P$184),_xlfn.STDEV.S($P$2:$P$184))</f>
        <v>-0.31391870936479682</v>
      </c>
      <c r="AK143">
        <f>STANDARDIZE(Q143,AVERAGE($Q$2:$Q$184),_xlfn.STDEV.S($Q$2:$Q$184))</f>
        <v>-0.30034277040283386</v>
      </c>
      <c r="AL143">
        <f>STANDARDIZE(R143,AVERAGE($R$2:$R$184),_xlfn.STDEV.S($R$2:$R$184))</f>
        <v>3.1305999818789214</v>
      </c>
      <c r="AM143">
        <f>STANDARDIZE(S143,AVERAGE($S$2:$S$184),_xlfn.STDEV.S($S$2:$S$184))</f>
        <v>-0.3592090875708408</v>
      </c>
      <c r="AN143">
        <f>SUM(V143:AM143)</f>
        <v>-5.7131784660584017</v>
      </c>
    </row>
    <row r="144" spans="1:40" x14ac:dyDescent="0.35">
      <c r="A144" s="3" t="s">
        <v>1</v>
      </c>
      <c r="B144" s="1">
        <v>0</v>
      </c>
      <c r="C144" s="1">
        <v>0</v>
      </c>
      <c r="D144" s="1">
        <v>0</v>
      </c>
      <c r="E144" s="1">
        <v>0</v>
      </c>
      <c r="F144" s="1">
        <v>0</v>
      </c>
      <c r="G144" s="1">
        <v>0</v>
      </c>
      <c r="H144" s="1">
        <v>0</v>
      </c>
      <c r="I144" s="1">
        <v>0</v>
      </c>
      <c r="J144" s="1">
        <v>35</v>
      </c>
      <c r="K144" s="1">
        <v>0</v>
      </c>
      <c r="L144" s="1">
        <v>89</v>
      </c>
      <c r="M144" s="1">
        <v>0</v>
      </c>
      <c r="N144" s="1">
        <v>0</v>
      </c>
      <c r="O144" s="1">
        <v>41</v>
      </c>
      <c r="P144" s="1">
        <v>45</v>
      </c>
      <c r="Q144" s="1">
        <v>0</v>
      </c>
      <c r="R144" s="1">
        <v>441</v>
      </c>
      <c r="S144" s="1">
        <v>0</v>
      </c>
      <c r="T144">
        <v>135.01</v>
      </c>
      <c r="U144" s="1" t="s">
        <v>1281</v>
      </c>
      <c r="V144">
        <f>STANDARDIZE(B144,AVERAGE($B$2:$B$184),_xlfn.STDEV.S($B$2:$B$184))</f>
        <v>-0.23707875453872684</v>
      </c>
      <c r="W144">
        <f>STANDARDIZE(C144,AVERAGE($C$2:$C$184),_xlfn.STDEV.S($C$2:$C$184))</f>
        <v>-0.82276696782813352</v>
      </c>
      <c r="X144">
        <f>STANDARDIZE(D144,AVERAGE($D$2:$D$184),_xlfn.STDEV.S($D$2:$D$184))</f>
        <v>-0.78099568683058185</v>
      </c>
      <c r="Y144">
        <f>STANDARDIZE(E144,AVERAGE($E$2:$E$184),_xlfn.STDEV.S($E$2:$E$184))</f>
        <v>-0.18447531184215002</v>
      </c>
      <c r="Z144">
        <f>STANDARDIZE(F144,AVERAGE($F$2:$F$184),_xlfn.STDEV.S($F$2:$F$184))</f>
        <v>-1.1276832848551777</v>
      </c>
      <c r="AA144">
        <f>STANDARDIZE(G144,AVERAGE($G$2:$G$184),_xlfn.STDEV.S($G$2:$G$184))</f>
        <v>-0.95653124125684241</v>
      </c>
      <c r="AB144">
        <f>STANDARDIZE(H144,AVERAGE($H$2:$H$184),_xlfn.STDEV.S($H$2:$H$184))</f>
        <v>-0.30172790141112721</v>
      </c>
      <c r="AC144">
        <f>STANDARDIZE(I144,AVERAGE($I$2:$I$184),_xlfn.STDEV.S($I$2:$I$184))</f>
        <v>-1.4735470313101913</v>
      </c>
      <c r="AD144">
        <f>STANDARDIZE(J144,AVERAGE($J$2:$J$184),_xlfn.STDEV.S($J$2:$J$184))</f>
        <v>-0.26217927383677014</v>
      </c>
      <c r="AE144">
        <f>STANDARDIZE(K144,AVERAGE($K$2:$K$184),_xlfn.STDEV.S($K$2:$K$184))</f>
        <v>-0.24223284769287798</v>
      </c>
      <c r="AF144">
        <f>STANDARDIZE(L144,AVERAGE($L$2:$L$184),_xlfn.STDEV.S($L$2:$L$184))</f>
        <v>-0.80506791096079666</v>
      </c>
      <c r="AG144">
        <f>STANDARDIZE(M144,AVERAGE($M$2:$M$184),_xlfn.STDEV.S($M$2:$M$184))</f>
        <v>-0.96757605656452073</v>
      </c>
      <c r="AH144">
        <f>STANDARDIZE(N144,AVERAGE($N$2:$N$184),_xlfn.STDEV.S($N$2:$N$184))</f>
        <v>-0.2361785518252727</v>
      </c>
      <c r="AI144">
        <f>STANDARDIZE(O144,AVERAGE($O$2:$O$184),_xlfn.STDEV.S($O$2:$O$184))</f>
        <v>-1.6916867710807151</v>
      </c>
      <c r="AJ144">
        <f>STANDARDIZE(P144,AVERAGE($P$2:$P$184),_xlfn.STDEV.S($P$2:$P$184))</f>
        <v>0.73122971635601675</v>
      </c>
      <c r="AK144">
        <f>STANDARDIZE(Q144,AVERAGE($Q$2:$Q$184),_xlfn.STDEV.S($Q$2:$Q$184))</f>
        <v>-0.30034277040283386</v>
      </c>
      <c r="AL144">
        <f>STANDARDIZE(R144,AVERAGE($R$2:$R$184),_xlfn.STDEV.S($R$2:$R$184))</f>
        <v>-0.28504683057169483</v>
      </c>
      <c r="AM144">
        <f>STANDARDIZE(S144,AVERAGE($S$2:$S$184),_xlfn.STDEV.S($S$2:$S$184))</f>
        <v>-0.75232898605716891</v>
      </c>
      <c r="AN144">
        <f>SUM(V144:AM144)</f>
        <v>-10.696216462509563</v>
      </c>
    </row>
    <row r="145" spans="1:40" x14ac:dyDescent="0.35">
      <c r="A145" s="3" t="s">
        <v>1</v>
      </c>
      <c r="B145" s="1">
        <v>0</v>
      </c>
      <c r="C145" s="1">
        <v>16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14</v>
      </c>
      <c r="J145" s="1">
        <v>0</v>
      </c>
      <c r="K145" s="1">
        <v>0</v>
      </c>
      <c r="L145" s="1">
        <v>65</v>
      </c>
      <c r="M145" s="1">
        <v>18</v>
      </c>
      <c r="N145" s="1">
        <v>0</v>
      </c>
      <c r="O145" s="1">
        <v>211</v>
      </c>
      <c r="P145" s="1">
        <v>0</v>
      </c>
      <c r="Q145" s="1">
        <v>0</v>
      </c>
      <c r="R145" s="1">
        <v>551</v>
      </c>
      <c r="S145" s="1">
        <v>18</v>
      </c>
      <c r="T145">
        <v>135.02000000000001</v>
      </c>
      <c r="U145" s="1" t="s">
        <v>1281</v>
      </c>
      <c r="V145">
        <f>STANDARDIZE(B145,AVERAGE($B$2:$B$184),_xlfn.STDEV.S($B$2:$B$184))</f>
        <v>-0.23707875453872684</v>
      </c>
      <c r="W145">
        <f>STANDARDIZE(C145,AVERAGE($C$2:$C$184),_xlfn.STDEV.S($C$2:$C$184))</f>
        <v>-0.63401340817908747</v>
      </c>
      <c r="X145">
        <f>STANDARDIZE(D145,AVERAGE($D$2:$D$184),_xlfn.STDEV.S($D$2:$D$184))</f>
        <v>-0.78099568683058185</v>
      </c>
      <c r="Y145">
        <f>STANDARDIZE(E145,AVERAGE($E$2:$E$184),_xlfn.STDEV.S($E$2:$E$184))</f>
        <v>-0.18447531184215002</v>
      </c>
      <c r="Z145">
        <f>STANDARDIZE(F145,AVERAGE($F$2:$F$184),_xlfn.STDEV.S($F$2:$F$184))</f>
        <v>-1.1276832848551777</v>
      </c>
      <c r="AA145">
        <f>STANDARDIZE(G145,AVERAGE($G$2:$G$184),_xlfn.STDEV.S($G$2:$G$184))</f>
        <v>-0.95653124125684241</v>
      </c>
      <c r="AB145">
        <f>STANDARDIZE(H145,AVERAGE($H$2:$H$184),_xlfn.STDEV.S($H$2:$H$184))</f>
        <v>-0.30172790141112721</v>
      </c>
      <c r="AC145">
        <f>STANDARDIZE(I145,AVERAGE($I$2:$I$184),_xlfn.STDEV.S($I$2:$I$184))</f>
        <v>-1.3494435633872226</v>
      </c>
      <c r="AD145">
        <f>STANDARDIZE(J145,AVERAGE($J$2:$J$184),_xlfn.STDEV.S($J$2:$J$184))</f>
        <v>-0.92174653578669641</v>
      </c>
      <c r="AE145">
        <f>STANDARDIZE(K145,AVERAGE($K$2:$K$184),_xlfn.STDEV.S($K$2:$K$184))</f>
        <v>-0.24223284769287798</v>
      </c>
      <c r="AF145">
        <f>STANDARDIZE(L145,AVERAGE($L$2:$L$184),_xlfn.STDEV.S($L$2:$L$184))</f>
        <v>-1.0157739633378791</v>
      </c>
      <c r="AG145">
        <f>STANDARDIZE(M145,AVERAGE($M$2:$M$184),_xlfn.STDEV.S($M$2:$M$184))</f>
        <v>-0.33229689963338033</v>
      </c>
      <c r="AH145">
        <f>STANDARDIZE(N145,AVERAGE($N$2:$N$184),_xlfn.STDEV.S($N$2:$N$184))</f>
        <v>-0.2361785518252727</v>
      </c>
      <c r="AI145">
        <f>STANDARDIZE(O145,AVERAGE($O$2:$O$184),_xlfn.STDEV.S($O$2:$O$184))</f>
        <v>-0.30705746096150527</v>
      </c>
      <c r="AJ145">
        <f>STANDARDIZE(P145,AVERAGE($P$2:$P$184),_xlfn.STDEV.S($P$2:$P$184))</f>
        <v>-0.89055232355559055</v>
      </c>
      <c r="AK145">
        <f>STANDARDIZE(Q145,AVERAGE($Q$2:$Q$184),_xlfn.STDEV.S($Q$2:$Q$184))</f>
        <v>-0.30034277040283386</v>
      </c>
      <c r="AL145">
        <f>STANDARDIZE(R145,AVERAGE($R$2:$R$184),_xlfn.STDEV.S($R$2:$R$184))</f>
        <v>3.8293229126728362E-2</v>
      </c>
      <c r="AM145">
        <f>STANDARDIZE(S145,AVERAGE($S$2:$S$184),_xlfn.STDEV.S($S$2:$S$184))</f>
        <v>-0.24688911657474705</v>
      </c>
      <c r="AN145">
        <f>SUM(V145:AM145)</f>
        <v>-10.026726392944973</v>
      </c>
    </row>
    <row r="146" spans="1:40" x14ac:dyDescent="0.35">
      <c r="A146" s="3" t="s">
        <v>1</v>
      </c>
      <c r="B146" s="1">
        <v>0</v>
      </c>
      <c r="C146" s="1">
        <v>15</v>
      </c>
      <c r="D146" s="1">
        <v>0</v>
      </c>
      <c r="E146" s="1">
        <v>0</v>
      </c>
      <c r="F146" s="1">
        <v>68</v>
      </c>
      <c r="G146" s="1">
        <v>0</v>
      </c>
      <c r="H146" s="1">
        <v>0</v>
      </c>
      <c r="I146" s="1">
        <v>211</v>
      </c>
      <c r="J146" s="1">
        <v>0</v>
      </c>
      <c r="K146" s="1">
        <v>0</v>
      </c>
      <c r="L146" s="1">
        <v>176</v>
      </c>
      <c r="M146" s="1">
        <v>30</v>
      </c>
      <c r="N146" s="1">
        <v>0</v>
      </c>
      <c r="O146" s="1">
        <v>195</v>
      </c>
      <c r="P146" s="1">
        <v>0</v>
      </c>
      <c r="Q146" s="1">
        <v>0</v>
      </c>
      <c r="R146" s="5">
        <v>1516</v>
      </c>
      <c r="S146" s="1">
        <v>0</v>
      </c>
      <c r="T146">
        <v>135.03</v>
      </c>
      <c r="U146" s="1" t="s">
        <v>1281</v>
      </c>
      <c r="V146">
        <f>STANDARDIZE(B146,AVERAGE($B$2:$B$184),_xlfn.STDEV.S($B$2:$B$184))</f>
        <v>-0.23707875453872684</v>
      </c>
      <c r="W146">
        <f>STANDARDIZE(C146,AVERAGE($C$2:$C$184),_xlfn.STDEV.S($C$2:$C$184))</f>
        <v>-0.64581050565715281</v>
      </c>
      <c r="X146">
        <f>STANDARDIZE(D146,AVERAGE($D$2:$D$184),_xlfn.STDEV.S($D$2:$D$184))</f>
        <v>-0.78099568683058185</v>
      </c>
      <c r="Y146">
        <f>STANDARDIZE(E146,AVERAGE($E$2:$E$184),_xlfn.STDEV.S($E$2:$E$184))</f>
        <v>-0.18447531184215002</v>
      </c>
      <c r="Z146">
        <f>STANDARDIZE(F146,AVERAGE($F$2:$F$184),_xlfn.STDEV.S($F$2:$F$184))</f>
        <v>-0.25984835617627655</v>
      </c>
      <c r="AA146">
        <f>STANDARDIZE(G146,AVERAGE($G$2:$G$184),_xlfn.STDEV.S($G$2:$G$184))</f>
        <v>-0.95653124125684241</v>
      </c>
      <c r="AB146">
        <f>STANDARDIZE(H146,AVERAGE($H$2:$H$184),_xlfn.STDEV.S($H$2:$H$184))</f>
        <v>-0.30172790141112721</v>
      </c>
      <c r="AC146">
        <f>STANDARDIZE(I146,AVERAGE($I$2:$I$184),_xlfn.STDEV.S($I$2:$I$184))</f>
        <v>0.39686952095740968</v>
      </c>
      <c r="AD146">
        <f>STANDARDIZE(J146,AVERAGE($J$2:$J$184),_xlfn.STDEV.S($J$2:$J$184))</f>
        <v>-0.92174653578669641</v>
      </c>
      <c r="AE146">
        <f>STANDARDIZE(K146,AVERAGE($K$2:$K$184),_xlfn.STDEV.S($K$2:$K$184))</f>
        <v>-0.24223284769287798</v>
      </c>
      <c r="AF146">
        <f>STANDARDIZE(L146,AVERAGE($L$2:$L$184),_xlfn.STDEV.S($L$2:$L$184))</f>
        <v>-4.1258471093873143E-2</v>
      </c>
      <c r="AG146">
        <f>STANDARDIZE(M146,AVERAGE($M$2:$M$184),_xlfn.STDEV.S($M$2:$M$184))</f>
        <v>9.1222538320713253E-2</v>
      </c>
      <c r="AH146">
        <f>STANDARDIZE(N146,AVERAGE($N$2:$N$184),_xlfn.STDEV.S($N$2:$N$184))</f>
        <v>-0.2361785518252727</v>
      </c>
      <c r="AI146">
        <f>STANDARDIZE(O146,AVERAGE($O$2:$O$184),_xlfn.STDEV.S($O$2:$O$184))</f>
        <v>-0.43737551367860733</v>
      </c>
      <c r="AJ146">
        <f>STANDARDIZE(P146,AVERAGE($P$2:$P$184),_xlfn.STDEV.S($P$2:$P$184))</f>
        <v>-0.89055232355559055</v>
      </c>
      <c r="AK146">
        <f>STANDARDIZE(Q146,AVERAGE($Q$2:$Q$184),_xlfn.STDEV.S($Q$2:$Q$184))</f>
        <v>-0.30034277040283386</v>
      </c>
      <c r="AL146">
        <f>STANDARDIZE(R146,AVERAGE($R$2:$R$184),_xlfn.STDEV.S($R$2:$R$184))</f>
        <v>2.8748673892083501</v>
      </c>
      <c r="AM146">
        <f>STANDARDIZE(S146,AVERAGE($S$2:$S$184),_xlfn.STDEV.S($S$2:$S$184))</f>
        <v>-0.75232898605716891</v>
      </c>
      <c r="AN146">
        <f>SUM(V146:AM146)</f>
        <v>-3.825524309319305</v>
      </c>
    </row>
    <row r="147" spans="1:40" x14ac:dyDescent="0.35">
      <c r="A147" s="3" t="s">
        <v>1</v>
      </c>
      <c r="B147" s="1">
        <v>0</v>
      </c>
      <c r="C147" s="1">
        <v>48</v>
      </c>
      <c r="D147" s="1">
        <v>0</v>
      </c>
      <c r="E147" s="1">
        <v>0</v>
      </c>
      <c r="F147" s="1">
        <v>44</v>
      </c>
      <c r="G147" s="1">
        <v>0</v>
      </c>
      <c r="H147" s="1">
        <v>0</v>
      </c>
      <c r="I147" s="1">
        <v>242</v>
      </c>
      <c r="J147" s="1">
        <v>39</v>
      </c>
      <c r="K147" s="1">
        <v>0</v>
      </c>
      <c r="L147" s="1">
        <v>181</v>
      </c>
      <c r="M147" s="1">
        <v>80</v>
      </c>
      <c r="N147" s="1">
        <v>0</v>
      </c>
      <c r="O147" s="1">
        <v>312</v>
      </c>
      <c r="P147" s="1">
        <v>0</v>
      </c>
      <c r="Q147" s="1">
        <v>0</v>
      </c>
      <c r="R147" s="1">
        <v>999</v>
      </c>
      <c r="S147" s="1">
        <v>17</v>
      </c>
      <c r="T147">
        <v>136</v>
      </c>
      <c r="U147" s="1" t="s">
        <v>1281</v>
      </c>
      <c r="V147">
        <f>STANDARDIZE(B147,AVERAGE($B$2:$B$184),_xlfn.STDEV.S($B$2:$B$184))</f>
        <v>-0.23707875453872684</v>
      </c>
      <c r="W147">
        <f>STANDARDIZE(C147,AVERAGE($C$2:$C$184),_xlfn.STDEV.S($C$2:$C$184))</f>
        <v>-0.2565062888809953</v>
      </c>
      <c r="X147">
        <f>STANDARDIZE(D147,AVERAGE($D$2:$D$184),_xlfn.STDEV.S($D$2:$D$184))</f>
        <v>-0.78099568683058185</v>
      </c>
      <c r="Y147">
        <f>STANDARDIZE(E147,AVERAGE($E$2:$E$184),_xlfn.STDEV.S($E$2:$E$184))</f>
        <v>-0.18447531184215002</v>
      </c>
      <c r="Z147">
        <f>STANDARDIZE(F147,AVERAGE($F$2:$F$184),_xlfn.STDEV.S($F$2:$F$184))</f>
        <v>-0.56614303688647694</v>
      </c>
      <c r="AA147">
        <f>STANDARDIZE(G147,AVERAGE($G$2:$G$184),_xlfn.STDEV.S($G$2:$G$184))</f>
        <v>-0.95653124125684241</v>
      </c>
      <c r="AB147">
        <f>STANDARDIZE(H147,AVERAGE($H$2:$H$184),_xlfn.STDEV.S($H$2:$H$184))</f>
        <v>-0.30172790141112721</v>
      </c>
      <c r="AC147">
        <f>STANDARDIZE(I147,AVERAGE($I$2:$I$184),_xlfn.STDEV.S($I$2:$I$184))</f>
        <v>0.67167005707255489</v>
      </c>
      <c r="AD147">
        <f>STANDARDIZE(J147,AVERAGE($J$2:$J$184),_xlfn.STDEV.S($J$2:$J$184))</f>
        <v>-0.18680015818535001</v>
      </c>
      <c r="AE147">
        <f>STANDARDIZE(K147,AVERAGE($K$2:$K$184),_xlfn.STDEV.S($K$2:$K$184))</f>
        <v>-0.24223284769287798</v>
      </c>
      <c r="AF147">
        <f>STANDARDIZE(L147,AVERAGE($L$2:$L$184),_xlfn.STDEV.S($L$2:$L$184))</f>
        <v>2.6386231513523448E-3</v>
      </c>
      <c r="AG147">
        <f>STANDARDIZE(M147,AVERAGE($M$2:$M$184),_xlfn.STDEV.S($M$2:$M$184))</f>
        <v>1.8558868631294365</v>
      </c>
      <c r="AH147">
        <f>STANDARDIZE(N147,AVERAGE($N$2:$N$184),_xlfn.STDEV.S($N$2:$N$184))</f>
        <v>-0.2361785518252727</v>
      </c>
      <c r="AI147">
        <f>STANDARDIZE(O147,AVERAGE($O$2:$O$184),_xlfn.STDEV.S($O$2:$O$184))</f>
        <v>0.51557524681520173</v>
      </c>
      <c r="AJ147">
        <f>STANDARDIZE(P147,AVERAGE($P$2:$P$184),_xlfn.STDEV.S($P$2:$P$184))</f>
        <v>-0.89055232355559055</v>
      </c>
      <c r="AK147">
        <f>STANDARDIZE(Q147,AVERAGE($Q$2:$Q$184),_xlfn.STDEV.S($Q$2:$Q$184))</f>
        <v>-0.30034277040283386</v>
      </c>
      <c r="AL147">
        <f>STANDARDIZE(R147,AVERAGE($R$2:$R$184),_xlfn.STDEV.S($R$2:$R$184))</f>
        <v>1.3551691086257609</v>
      </c>
      <c r="AM147">
        <f>STANDARDIZE(S147,AVERAGE($S$2:$S$184),_xlfn.STDEV.S($S$2:$S$184))</f>
        <v>-0.2749691093237705</v>
      </c>
      <c r="AN147">
        <f>SUM(V147:AM147)</f>
        <v>-1.01359408383829</v>
      </c>
    </row>
    <row r="148" spans="1:40" x14ac:dyDescent="0.35">
      <c r="A148" s="3" t="s">
        <v>1</v>
      </c>
      <c r="B148" s="1">
        <v>0</v>
      </c>
      <c r="C148" s="1">
        <v>20</v>
      </c>
      <c r="D148" s="1">
        <v>7</v>
      </c>
      <c r="E148" s="1">
        <v>0</v>
      </c>
      <c r="F148" s="1">
        <v>66</v>
      </c>
      <c r="G148" s="1">
        <v>23</v>
      </c>
      <c r="H148" s="1">
        <v>3</v>
      </c>
      <c r="I148" s="1">
        <v>111</v>
      </c>
      <c r="J148" s="1">
        <v>28</v>
      </c>
      <c r="K148" s="1">
        <v>7</v>
      </c>
      <c r="L148" s="1">
        <v>162</v>
      </c>
      <c r="M148" s="1">
        <v>28</v>
      </c>
      <c r="N148" s="1">
        <v>31</v>
      </c>
      <c r="O148" s="1">
        <v>322</v>
      </c>
      <c r="P148" s="1">
        <v>35</v>
      </c>
      <c r="Q148" s="1">
        <v>3</v>
      </c>
      <c r="R148" s="1">
        <v>494</v>
      </c>
      <c r="S148" s="1">
        <v>37</v>
      </c>
      <c r="T148">
        <v>137</v>
      </c>
      <c r="U148" s="1" t="s">
        <v>1281</v>
      </c>
      <c r="V148">
        <f>STANDARDIZE(B148,AVERAGE($B$2:$B$184),_xlfn.STDEV.S($B$2:$B$184))</f>
        <v>-0.23707875453872684</v>
      </c>
      <c r="W148">
        <f>STANDARDIZE(C148,AVERAGE($C$2:$C$184),_xlfn.STDEV.S($C$2:$C$184))</f>
        <v>-0.58682501826682587</v>
      </c>
      <c r="X148">
        <f>STANDARDIZE(D148,AVERAGE($D$2:$D$184),_xlfn.STDEV.S($D$2:$D$184))</f>
        <v>-0.58570865289929641</v>
      </c>
      <c r="Y148">
        <f>STANDARDIZE(E148,AVERAGE($E$2:$E$184),_xlfn.STDEV.S($E$2:$E$184))</f>
        <v>-0.18447531184215002</v>
      </c>
      <c r="Z148">
        <f>STANDARDIZE(F148,AVERAGE($F$2:$F$184),_xlfn.STDEV.S($F$2:$F$184))</f>
        <v>-0.28537291290212657</v>
      </c>
      <c r="AA148">
        <f>STANDARDIZE(G148,AVERAGE($G$2:$G$184),_xlfn.STDEV.S($G$2:$G$184))</f>
        <v>-0.35410119570094695</v>
      </c>
      <c r="AB148">
        <f>STANDARDIZE(H148,AVERAGE($H$2:$H$184),_xlfn.STDEV.S($H$2:$H$184))</f>
        <v>0.72714550153737489</v>
      </c>
      <c r="AC148">
        <f>STANDARDIZE(I148,AVERAGE($I$2:$I$184),_xlfn.STDEV.S($I$2:$I$184))</f>
        <v>-0.48958382134951023</v>
      </c>
      <c r="AD148">
        <f>STANDARDIZE(J148,AVERAGE($J$2:$J$184),_xlfn.STDEV.S($J$2:$J$184))</f>
        <v>-0.3940927262267554</v>
      </c>
      <c r="AE148">
        <f>STANDARDIZE(K148,AVERAGE($K$2:$K$184),_xlfn.STDEV.S($K$2:$K$184))</f>
        <v>0.81321027439751903</v>
      </c>
      <c r="AF148">
        <f>STANDARDIZE(L148,AVERAGE($L$2:$L$184),_xlfn.STDEV.S($L$2:$L$184))</f>
        <v>-0.16417033498050451</v>
      </c>
      <c r="AG148">
        <f>STANDARDIZE(M148,AVERAGE($M$2:$M$184),_xlfn.STDEV.S($M$2:$M$184))</f>
        <v>2.0635965328364321E-2</v>
      </c>
      <c r="AH148">
        <f>STANDARDIZE(N148,AVERAGE($N$2:$N$184),_xlfn.STDEV.S($N$2:$N$184))</f>
        <v>6.4296966944671246</v>
      </c>
      <c r="AI148">
        <f>STANDARDIZE(O148,AVERAGE($O$2:$O$184),_xlfn.STDEV.S($O$2:$O$184))</f>
        <v>0.59702402976339053</v>
      </c>
      <c r="AJ148">
        <f>STANDARDIZE(P148,AVERAGE($P$2:$P$184),_xlfn.STDEV.S($P$2:$P$184))</f>
        <v>0.37083370748677069</v>
      </c>
      <c r="AK148">
        <f>STANDARDIZE(Q148,AVERAGE($Q$2:$Q$184),_xlfn.STDEV.S($Q$2:$Q$184))</f>
        <v>0.6259953248283785</v>
      </c>
      <c r="AL148">
        <f>STANDARDIZE(R148,AVERAGE($R$2:$R$184),_xlfn.STDEV.S($R$2:$R$184))</f>
        <v>-0.12925571089881818</v>
      </c>
      <c r="AM148">
        <f>STANDARDIZE(S148,AVERAGE($S$2:$S$184),_xlfn.STDEV.S($S$2:$S$184))</f>
        <v>0.28663074565669822</v>
      </c>
      <c r="AN148">
        <f>SUM(V148:AM148)</f>
        <v>6.4605078038599588</v>
      </c>
    </row>
    <row r="149" spans="1:40" x14ac:dyDescent="0.35">
      <c r="A149" s="3" t="s">
        <v>1</v>
      </c>
      <c r="B149" s="1">
        <v>0</v>
      </c>
      <c r="C149" s="1">
        <v>50</v>
      </c>
      <c r="D149" s="1">
        <v>0</v>
      </c>
      <c r="E149" s="1">
        <v>0</v>
      </c>
      <c r="F149" s="1">
        <v>0</v>
      </c>
      <c r="G149" s="1">
        <v>0</v>
      </c>
      <c r="H149" s="1">
        <v>0</v>
      </c>
      <c r="I149" s="1">
        <v>119</v>
      </c>
      <c r="J149" s="1">
        <v>0</v>
      </c>
      <c r="K149" s="1">
        <v>0</v>
      </c>
      <c r="L149" s="1">
        <v>138</v>
      </c>
      <c r="M149" s="1">
        <v>17</v>
      </c>
      <c r="N149" s="1">
        <v>0</v>
      </c>
      <c r="O149" s="1">
        <v>201</v>
      </c>
      <c r="P149" s="1">
        <v>69</v>
      </c>
      <c r="Q149" s="1">
        <v>0</v>
      </c>
      <c r="R149" s="1">
        <v>232</v>
      </c>
      <c r="S149" s="1">
        <v>0</v>
      </c>
      <c r="T149">
        <v>138</v>
      </c>
      <c r="U149" s="1" t="s">
        <v>1281</v>
      </c>
      <c r="V149">
        <f>STANDARDIZE(B149,AVERAGE($B$2:$B$184),_xlfn.STDEV.S($B$2:$B$184))</f>
        <v>-0.23707875453872684</v>
      </c>
      <c r="W149">
        <f>STANDARDIZE(C149,AVERAGE($C$2:$C$184),_xlfn.STDEV.S($C$2:$C$184))</f>
        <v>-0.23291209392486453</v>
      </c>
      <c r="X149">
        <f>STANDARDIZE(D149,AVERAGE($D$2:$D$184),_xlfn.STDEV.S($D$2:$D$184))</f>
        <v>-0.78099568683058185</v>
      </c>
      <c r="Y149">
        <f>STANDARDIZE(E149,AVERAGE($E$2:$E$184),_xlfn.STDEV.S($E$2:$E$184))</f>
        <v>-0.18447531184215002</v>
      </c>
      <c r="Z149">
        <f>STANDARDIZE(F149,AVERAGE($F$2:$F$184),_xlfn.STDEV.S($F$2:$F$184))</f>
        <v>-1.1276832848551777</v>
      </c>
      <c r="AA149">
        <f>STANDARDIZE(G149,AVERAGE($G$2:$G$184),_xlfn.STDEV.S($G$2:$G$184))</f>
        <v>-0.95653124125684241</v>
      </c>
      <c r="AB149">
        <f>STANDARDIZE(H149,AVERAGE($H$2:$H$184),_xlfn.STDEV.S($H$2:$H$184))</f>
        <v>-0.30172790141112721</v>
      </c>
      <c r="AC149">
        <f>STANDARDIZE(I149,AVERAGE($I$2:$I$184),_xlfn.STDEV.S($I$2:$I$184))</f>
        <v>-0.41866755396495664</v>
      </c>
      <c r="AD149">
        <f>STANDARDIZE(J149,AVERAGE($J$2:$J$184),_xlfn.STDEV.S($J$2:$J$184))</f>
        <v>-0.92174653578669641</v>
      </c>
      <c r="AE149">
        <f>STANDARDIZE(K149,AVERAGE($K$2:$K$184),_xlfn.STDEV.S($K$2:$K$184))</f>
        <v>-0.24223284769287798</v>
      </c>
      <c r="AF149">
        <f>STANDARDIZE(L149,AVERAGE($L$2:$L$184),_xlfn.STDEV.S($L$2:$L$184))</f>
        <v>-0.37487638735758688</v>
      </c>
      <c r="AG149">
        <f>STANDARDIZE(M149,AVERAGE($M$2:$M$184),_xlfn.STDEV.S($M$2:$M$184))</f>
        <v>-0.3675901861295548</v>
      </c>
      <c r="AH149">
        <f>STANDARDIZE(N149,AVERAGE($N$2:$N$184),_xlfn.STDEV.S($N$2:$N$184))</f>
        <v>-0.2361785518252727</v>
      </c>
      <c r="AI149">
        <f>STANDARDIZE(O149,AVERAGE($O$2:$O$184),_xlfn.STDEV.S($O$2:$O$184))</f>
        <v>-0.38850624390969407</v>
      </c>
      <c r="AJ149">
        <f>STANDARDIZE(P149,AVERAGE($P$2:$P$184),_xlfn.STDEV.S($P$2:$P$184))</f>
        <v>1.5961801376422073</v>
      </c>
      <c r="AK149">
        <f>STANDARDIZE(Q149,AVERAGE($Q$2:$Q$184),_xlfn.STDEV.S($Q$2:$Q$184))</f>
        <v>-0.30034277040283386</v>
      </c>
      <c r="AL149">
        <f>STANDARDIZE(R149,AVERAGE($R$2:$R$184),_xlfn.STDEV.S($R$2:$R$184))</f>
        <v>-0.89939294399869885</v>
      </c>
      <c r="AM149">
        <f>STANDARDIZE(S149,AVERAGE($S$2:$S$184),_xlfn.STDEV.S($S$2:$S$184))</f>
        <v>-0.75232898605716891</v>
      </c>
      <c r="AN149">
        <f>SUM(V149:AM149)</f>
        <v>-7.127087144142604</v>
      </c>
    </row>
    <row r="150" spans="1:40" x14ac:dyDescent="0.35">
      <c r="A150" s="3" t="s">
        <v>1</v>
      </c>
      <c r="B150" s="1">
        <v>0</v>
      </c>
      <c r="C150" s="1">
        <v>145</v>
      </c>
      <c r="D150" s="1">
        <v>23</v>
      </c>
      <c r="E150" s="1">
        <v>0</v>
      </c>
      <c r="F150" s="1">
        <v>82</v>
      </c>
      <c r="G150" s="1">
        <v>24</v>
      </c>
      <c r="H150" s="1">
        <v>12</v>
      </c>
      <c r="I150" s="1">
        <v>202</v>
      </c>
      <c r="J150" s="1">
        <v>12</v>
      </c>
      <c r="K150" s="1">
        <v>0</v>
      </c>
      <c r="L150" s="1">
        <v>216</v>
      </c>
      <c r="M150" s="1">
        <v>11</v>
      </c>
      <c r="N150" s="1">
        <v>0</v>
      </c>
      <c r="O150" s="1">
        <v>478</v>
      </c>
      <c r="P150" s="1">
        <v>0</v>
      </c>
      <c r="Q150" s="1">
        <v>0</v>
      </c>
      <c r="R150" s="1">
        <v>940</v>
      </c>
      <c r="S150" s="1">
        <v>12</v>
      </c>
      <c r="T150">
        <v>139</v>
      </c>
      <c r="U150" s="1" t="s">
        <v>1281</v>
      </c>
      <c r="V150">
        <f>STANDARDIZE(B150,AVERAGE($B$2:$B$184),_xlfn.STDEV.S($B$2:$B$184))</f>
        <v>-0.23707875453872684</v>
      </c>
      <c r="W150">
        <f>STANDARDIZE(C150,AVERAGE($C$2:$C$184),_xlfn.STDEV.S($C$2:$C$184))</f>
        <v>0.88781216649134653</v>
      </c>
      <c r="X150">
        <f>STANDARDIZE(D150,AVERAGE($D$2:$D$184),_xlfn.STDEV.S($D$2:$D$184))</f>
        <v>-0.13933828962778683</v>
      </c>
      <c r="Y150">
        <f>STANDARDIZE(E150,AVERAGE($E$2:$E$184),_xlfn.STDEV.S($E$2:$E$184))</f>
        <v>-0.18447531184215002</v>
      </c>
      <c r="Z150">
        <f>STANDARDIZE(F150,AVERAGE($F$2:$F$184),_xlfn.STDEV.S($F$2:$F$184))</f>
        <v>-8.1176459095326323E-2</v>
      </c>
      <c r="AA150">
        <f>STANDARDIZE(G150,AVERAGE($G$2:$G$184),_xlfn.STDEV.S($G$2:$G$184))</f>
        <v>-0.32790858502460363</v>
      </c>
      <c r="AB150">
        <f>STANDARDIZE(H150,AVERAGE($H$2:$H$184),_xlfn.STDEV.S($H$2:$H$184))</f>
        <v>3.813765710382881</v>
      </c>
      <c r="AC150">
        <f>STANDARDIZE(I150,AVERAGE($I$2:$I$184),_xlfn.STDEV.S($I$2:$I$184))</f>
        <v>0.3170887201497869</v>
      </c>
      <c r="AD150">
        <f>STANDARDIZE(J150,AVERAGE($J$2:$J$184),_xlfn.STDEV.S($J$2:$J$184))</f>
        <v>-0.69560918883243594</v>
      </c>
      <c r="AE150">
        <f>STANDARDIZE(K150,AVERAGE($K$2:$K$184),_xlfn.STDEV.S($K$2:$K$184))</f>
        <v>-0.24223284769287798</v>
      </c>
      <c r="AF150">
        <f>STANDARDIZE(L150,AVERAGE($L$2:$L$184),_xlfn.STDEV.S($L$2:$L$184))</f>
        <v>0.30991828286793077</v>
      </c>
      <c r="AG150">
        <f>STANDARDIZE(M150,AVERAGE($M$2:$M$184),_xlfn.STDEV.S($M$2:$M$184))</f>
        <v>-0.57934990510660156</v>
      </c>
      <c r="AH150">
        <f>STANDARDIZE(N150,AVERAGE($N$2:$N$184),_xlfn.STDEV.S($N$2:$N$184))</f>
        <v>-0.2361785518252727</v>
      </c>
      <c r="AI150">
        <f>STANDARDIZE(O150,AVERAGE($O$2:$O$184),_xlfn.STDEV.S($O$2:$O$184))</f>
        <v>1.867625043755136</v>
      </c>
      <c r="AJ150">
        <f>STANDARDIZE(P150,AVERAGE($P$2:$P$184),_xlfn.STDEV.S($P$2:$P$184))</f>
        <v>-0.89055232355559055</v>
      </c>
      <c r="AK150">
        <f>STANDARDIZE(Q150,AVERAGE($Q$2:$Q$184),_xlfn.STDEV.S($Q$2:$Q$184))</f>
        <v>-0.30034277040283386</v>
      </c>
      <c r="AL150">
        <f>STANDARDIZE(R150,AVERAGE($R$2:$R$184),_xlfn.STDEV.S($R$2:$R$184))</f>
        <v>1.1817412584238793</v>
      </c>
      <c r="AM150">
        <f>STANDARDIZE(S150,AVERAGE($S$2:$S$184),_xlfn.STDEV.S($S$2:$S$184))</f>
        <v>-0.41536907306888765</v>
      </c>
      <c r="AN150">
        <f>SUM(V150:AM150)</f>
        <v>4.0483391214578655</v>
      </c>
    </row>
    <row r="151" spans="1:40" x14ac:dyDescent="0.35">
      <c r="A151" s="3" t="s">
        <v>1</v>
      </c>
      <c r="B151" s="1">
        <v>0</v>
      </c>
      <c r="C151" s="1">
        <v>221</v>
      </c>
      <c r="D151" s="1">
        <v>142</v>
      </c>
      <c r="E151" s="1">
        <v>0</v>
      </c>
      <c r="F151" s="1">
        <v>180</v>
      </c>
      <c r="G151" s="1">
        <v>9</v>
      </c>
      <c r="H151" s="1">
        <v>0</v>
      </c>
      <c r="I151" s="1">
        <v>311</v>
      </c>
      <c r="J151" s="1">
        <v>16</v>
      </c>
      <c r="K151" s="1">
        <v>0</v>
      </c>
      <c r="L151" s="1">
        <v>241</v>
      </c>
      <c r="M151" s="1">
        <v>57</v>
      </c>
      <c r="N151" s="1">
        <v>0</v>
      </c>
      <c r="O151" s="1">
        <v>229</v>
      </c>
      <c r="P151" s="1">
        <v>18</v>
      </c>
      <c r="Q151" s="1">
        <v>0</v>
      </c>
      <c r="R151" s="1">
        <v>309</v>
      </c>
      <c r="S151" s="1">
        <v>0</v>
      </c>
      <c r="T151">
        <v>140.01</v>
      </c>
      <c r="U151" s="1" t="s">
        <v>1281</v>
      </c>
      <c r="V151">
        <f>STANDARDIZE(B151,AVERAGE($B$2:$B$184),_xlfn.STDEV.S($B$2:$B$184))</f>
        <v>-0.23707875453872684</v>
      </c>
      <c r="W151">
        <f>STANDARDIZE(C151,AVERAGE($C$2:$C$184),_xlfn.STDEV.S($C$2:$C$184))</f>
        <v>1.7843915748243153</v>
      </c>
      <c r="X151">
        <f>STANDARDIZE(D151,AVERAGE($D$2:$D$184),_xlfn.STDEV.S($D$2:$D$184))</f>
        <v>3.1805412872040653</v>
      </c>
      <c r="Y151">
        <f>STANDARDIZE(E151,AVERAGE($E$2:$E$184),_xlfn.STDEV.S($E$2:$E$184))</f>
        <v>-0.18447531184215002</v>
      </c>
      <c r="Z151">
        <f>STANDARDIZE(F151,AVERAGE($F$2:$F$184),_xlfn.STDEV.S($F$2:$F$184))</f>
        <v>1.1695268204713252</v>
      </c>
      <c r="AA151">
        <f>STANDARDIZE(G151,AVERAGE($G$2:$G$184),_xlfn.STDEV.S($G$2:$G$184))</f>
        <v>-0.72079774516975292</v>
      </c>
      <c r="AB151">
        <f>STANDARDIZE(H151,AVERAGE($H$2:$H$184),_xlfn.STDEV.S($H$2:$H$184))</f>
        <v>-0.30172790141112721</v>
      </c>
      <c r="AC151">
        <f>STANDARDIZE(I151,AVERAGE($I$2:$I$184),_xlfn.STDEV.S($I$2:$I$184))</f>
        <v>1.2833228632643296</v>
      </c>
      <c r="AD151">
        <f>STANDARDIZE(J151,AVERAGE($J$2:$J$184),_xlfn.STDEV.S($J$2:$J$184))</f>
        <v>-0.62023007318101586</v>
      </c>
      <c r="AE151">
        <f>STANDARDIZE(K151,AVERAGE($K$2:$K$184),_xlfn.STDEV.S($K$2:$K$184))</f>
        <v>-0.24223284769287798</v>
      </c>
      <c r="AF151">
        <f>STANDARDIZE(L151,AVERAGE($L$2:$L$184),_xlfn.STDEV.S($L$2:$L$184))</f>
        <v>0.52940375409405827</v>
      </c>
      <c r="AG151">
        <f>STANDARDIZE(M151,AVERAGE($M$2:$M$184),_xlfn.STDEV.S($M$2:$M$184))</f>
        <v>1.0441412737174238</v>
      </c>
      <c r="AH151">
        <f>STANDARDIZE(N151,AVERAGE($N$2:$N$184),_xlfn.STDEV.S($N$2:$N$184))</f>
        <v>-0.2361785518252727</v>
      </c>
      <c r="AI151">
        <f>STANDARDIZE(O151,AVERAGE($O$2:$O$184),_xlfn.STDEV.S($O$2:$O$184))</f>
        <v>-0.16044965165476538</v>
      </c>
      <c r="AJ151">
        <f>STANDARDIZE(P151,AVERAGE($P$2:$P$184),_xlfn.STDEV.S($P$2:$P$184))</f>
        <v>-0.24183950759094763</v>
      </c>
      <c r="AK151">
        <f>STANDARDIZE(Q151,AVERAGE($Q$2:$Q$184),_xlfn.STDEV.S($Q$2:$Q$184))</f>
        <v>-0.30034277040283386</v>
      </c>
      <c r="AL151">
        <f>STANDARDIZE(R151,AVERAGE($R$2:$R$184),_xlfn.STDEV.S($R$2:$R$184))</f>
        <v>-0.67305490220980257</v>
      </c>
      <c r="AM151">
        <f>STANDARDIZE(S151,AVERAGE($S$2:$S$184),_xlfn.STDEV.S($S$2:$S$184))</f>
        <v>-0.75232898605716891</v>
      </c>
      <c r="AN151">
        <f>SUM(V151:AM151)</f>
        <v>4.3205905699990748</v>
      </c>
    </row>
    <row r="152" spans="1:40" x14ac:dyDescent="0.35">
      <c r="A152" s="3" t="s">
        <v>1</v>
      </c>
      <c r="B152" s="1">
        <v>0</v>
      </c>
      <c r="C152" s="1">
        <v>402</v>
      </c>
      <c r="D152" s="1">
        <v>65</v>
      </c>
      <c r="E152" s="1">
        <v>0</v>
      </c>
      <c r="F152" s="1">
        <v>125</v>
      </c>
      <c r="G152" s="1">
        <v>7</v>
      </c>
      <c r="H152" s="1">
        <v>0</v>
      </c>
      <c r="I152" s="1">
        <v>250</v>
      </c>
      <c r="J152" s="1">
        <v>43</v>
      </c>
      <c r="K152" s="1">
        <v>0</v>
      </c>
      <c r="L152" s="1">
        <v>299</v>
      </c>
      <c r="M152" s="1">
        <v>50</v>
      </c>
      <c r="N152" s="1">
        <v>0</v>
      </c>
      <c r="O152" s="1">
        <v>441</v>
      </c>
      <c r="P152" s="1">
        <v>38</v>
      </c>
      <c r="Q152" s="1">
        <v>0</v>
      </c>
      <c r="R152" s="1">
        <v>855</v>
      </c>
      <c r="S152" s="1">
        <v>19</v>
      </c>
      <c r="T152">
        <v>140.02000000000001</v>
      </c>
      <c r="U152" s="1" t="s">
        <v>1281</v>
      </c>
      <c r="V152">
        <f>STANDARDIZE(B152,AVERAGE($B$2:$B$184),_xlfn.STDEV.S($B$2:$B$184))</f>
        <v>-0.23707875453872684</v>
      </c>
      <c r="W152">
        <f>STANDARDIZE(C152,AVERAGE($C$2:$C$184),_xlfn.STDEV.S($C$2:$C$184))</f>
        <v>3.9196662183541493</v>
      </c>
      <c r="X152">
        <f>STANDARDIZE(D152,AVERAGE($D$2:$D$184),_xlfn.STDEV.S($D$2:$D$184))</f>
        <v>1.0323839139599258</v>
      </c>
      <c r="Y152">
        <f>STANDARDIZE(E152,AVERAGE($E$2:$E$184),_xlfn.STDEV.S($E$2:$E$184))</f>
        <v>-0.18447531184215002</v>
      </c>
      <c r="Z152">
        <f>STANDARDIZE(F152,AVERAGE($F$2:$F$184),_xlfn.STDEV.S($F$2:$F$184))</f>
        <v>0.46760151051044935</v>
      </c>
      <c r="AA152">
        <f>STANDARDIZE(G152,AVERAGE($G$2:$G$184),_xlfn.STDEV.S($G$2:$G$184))</f>
        <v>-0.77318296652243945</v>
      </c>
      <c r="AB152">
        <f>STANDARDIZE(H152,AVERAGE($H$2:$H$184),_xlfn.STDEV.S($H$2:$H$184))</f>
        <v>-0.30172790141112721</v>
      </c>
      <c r="AC152">
        <f>STANDARDIZE(I152,AVERAGE($I$2:$I$184),_xlfn.STDEV.S($I$2:$I$184))</f>
        <v>0.74258632445710848</v>
      </c>
      <c r="AD152">
        <f>STANDARDIZE(J152,AVERAGE($J$2:$J$184),_xlfn.STDEV.S($J$2:$J$184))</f>
        <v>-0.11142104253392984</v>
      </c>
      <c r="AE152">
        <f>STANDARDIZE(K152,AVERAGE($K$2:$K$184),_xlfn.STDEV.S($K$2:$K$184))</f>
        <v>-0.24223284769287798</v>
      </c>
      <c r="AF152">
        <f>STANDARDIZE(L152,AVERAGE($L$2:$L$184),_xlfn.STDEV.S($L$2:$L$184))</f>
        <v>1.0386100473386739</v>
      </c>
      <c r="AG152">
        <f>STANDARDIZE(M152,AVERAGE($M$2:$M$184),_xlfn.STDEV.S($M$2:$M$184))</f>
        <v>0.79708826824420254</v>
      </c>
      <c r="AH152">
        <f>STANDARDIZE(N152,AVERAGE($N$2:$N$184),_xlfn.STDEV.S($N$2:$N$184))</f>
        <v>-0.2361785518252727</v>
      </c>
      <c r="AI152">
        <f>STANDARDIZE(O152,AVERAGE($O$2:$O$184),_xlfn.STDEV.S($O$2:$O$184))</f>
        <v>1.5662645468468372</v>
      </c>
      <c r="AJ152">
        <f>STANDARDIZE(P152,AVERAGE($P$2:$P$184),_xlfn.STDEV.S($P$2:$P$184))</f>
        <v>0.47895251014754453</v>
      </c>
      <c r="AK152">
        <f>STANDARDIZE(Q152,AVERAGE($Q$2:$Q$184),_xlfn.STDEV.S($Q$2:$Q$184))</f>
        <v>-0.30034277040283386</v>
      </c>
      <c r="AL152">
        <f>STANDARDIZE(R152,AVERAGE($R$2:$R$184),_xlfn.STDEV.S($R$2:$R$184))</f>
        <v>0.93188757592964333</v>
      </c>
      <c r="AM152">
        <f>STANDARDIZE(S152,AVERAGE($S$2:$S$184),_xlfn.STDEV.S($S$2:$S$184))</f>
        <v>-0.21880912382572362</v>
      </c>
      <c r="AN152">
        <f>SUM(V152:AM152)</f>
        <v>8.369591645193454</v>
      </c>
    </row>
    <row r="153" spans="1:40" x14ac:dyDescent="0.35">
      <c r="A153" s="3" t="s">
        <v>1</v>
      </c>
      <c r="B153" s="1">
        <v>0</v>
      </c>
      <c r="C153" s="1">
        <v>0</v>
      </c>
      <c r="D153" s="1">
        <v>25</v>
      </c>
      <c r="E153" s="1">
        <v>0</v>
      </c>
      <c r="F153" s="1">
        <v>80</v>
      </c>
      <c r="G153" s="1">
        <v>37</v>
      </c>
      <c r="H153" s="1">
        <v>0</v>
      </c>
      <c r="I153" s="1">
        <v>139</v>
      </c>
      <c r="J153" s="1">
        <v>100</v>
      </c>
      <c r="K153" s="1">
        <v>0</v>
      </c>
      <c r="L153" s="1">
        <v>319</v>
      </c>
      <c r="M153" s="1">
        <v>74</v>
      </c>
      <c r="N153" s="1">
        <v>0</v>
      </c>
      <c r="O153" s="1">
        <v>309</v>
      </c>
      <c r="P153" s="1">
        <v>10</v>
      </c>
      <c r="Q153" s="1">
        <v>0</v>
      </c>
      <c r="R153" s="5">
        <v>1258</v>
      </c>
      <c r="S153" s="1">
        <v>26</v>
      </c>
      <c r="T153">
        <v>141</v>
      </c>
      <c r="U153" s="1" t="s">
        <v>1281</v>
      </c>
      <c r="V153">
        <f>STANDARDIZE(B153,AVERAGE($B$2:$B$184),_xlfn.STDEV.S($B$2:$B$184))</f>
        <v>-0.23707875453872684</v>
      </c>
      <c r="W153">
        <f>STANDARDIZE(C153,AVERAGE($C$2:$C$184),_xlfn.STDEV.S($C$2:$C$184))</f>
        <v>-0.82276696782813352</v>
      </c>
      <c r="X153">
        <f>STANDARDIZE(D153,AVERAGE($D$2:$D$184),_xlfn.STDEV.S($D$2:$D$184))</f>
        <v>-8.3541994218848128E-2</v>
      </c>
      <c r="Y153">
        <f>STANDARDIZE(E153,AVERAGE($E$2:$E$184),_xlfn.STDEV.S($E$2:$E$184))</f>
        <v>-0.18447531184215002</v>
      </c>
      <c r="Z153">
        <f>STANDARDIZE(F153,AVERAGE($F$2:$F$184),_xlfn.STDEV.S($F$2:$F$184))</f>
        <v>-0.10670101582117635</v>
      </c>
      <c r="AA153">
        <f>STANDARDIZE(G153,AVERAGE($G$2:$G$184),_xlfn.STDEV.S($G$2:$G$184))</f>
        <v>1.2595353767859033E-2</v>
      </c>
      <c r="AB153">
        <f>STANDARDIZE(H153,AVERAGE($H$2:$H$184),_xlfn.STDEV.S($H$2:$H$184))</f>
        <v>-0.30172790141112721</v>
      </c>
      <c r="AC153">
        <f>STANDARDIZE(I153,AVERAGE($I$2:$I$184),_xlfn.STDEV.S($I$2:$I$184))</f>
        <v>-0.24137688550357267</v>
      </c>
      <c r="AD153">
        <f>STANDARDIZE(J153,AVERAGE($J$2:$J$184),_xlfn.STDEV.S($J$2:$J$184))</f>
        <v>0.96273135549880728</v>
      </c>
      <c r="AE153">
        <f>STANDARDIZE(K153,AVERAGE($K$2:$K$184),_xlfn.STDEV.S($K$2:$K$184))</f>
        <v>-0.24223284769287798</v>
      </c>
      <c r="AF153">
        <f>STANDARDIZE(L153,AVERAGE($L$2:$L$184),_xlfn.STDEV.S($L$2:$L$184))</f>
        <v>1.2141984243195758</v>
      </c>
      <c r="AG153">
        <f>STANDARDIZE(M153,AVERAGE($M$2:$M$184),_xlfn.STDEV.S($M$2:$M$184))</f>
        <v>1.6441271441523897</v>
      </c>
      <c r="AH153">
        <f>STANDARDIZE(N153,AVERAGE($N$2:$N$184),_xlfn.STDEV.S($N$2:$N$184))</f>
        <v>-0.2361785518252727</v>
      </c>
      <c r="AI153">
        <f>STANDARDIZE(O153,AVERAGE($O$2:$O$184),_xlfn.STDEV.S($O$2:$O$184))</f>
        <v>0.4911406119307451</v>
      </c>
      <c r="AJ153">
        <f>STANDARDIZE(P153,AVERAGE($P$2:$P$184),_xlfn.STDEV.S($P$2:$P$184))</f>
        <v>-0.5301563146863445</v>
      </c>
      <c r="AK153">
        <f>STANDARDIZE(Q153,AVERAGE($Q$2:$Q$184),_xlfn.STDEV.S($Q$2:$Q$184))</f>
        <v>-0.30034277040283386</v>
      </c>
      <c r="AL153">
        <f>STANDARDIZE(R153,AVERAGE($R$2:$R$184),_xlfn.STDEV.S($R$2:$R$184))</f>
        <v>2.1164879764611393</v>
      </c>
      <c r="AM153">
        <f>STANDARDIZE(S153,AVERAGE($S$2:$S$184),_xlfn.STDEV.S($S$2:$S$184))</f>
        <v>-2.224917458255956E-2</v>
      </c>
      <c r="AN153">
        <f>SUM(V153:AM153)</f>
        <v>3.1324523757768929</v>
      </c>
    </row>
    <row r="154" spans="1:40" x14ac:dyDescent="0.35">
      <c r="A154" s="3" t="s">
        <v>1</v>
      </c>
      <c r="B154" s="1">
        <v>0</v>
      </c>
      <c r="C154" s="1">
        <v>60</v>
      </c>
      <c r="D154" s="1">
        <v>0</v>
      </c>
      <c r="E154" s="1">
        <v>0</v>
      </c>
      <c r="F154" s="1">
        <v>85</v>
      </c>
      <c r="G154" s="1">
        <v>29</v>
      </c>
      <c r="H154" s="1">
        <v>0</v>
      </c>
      <c r="I154" s="1">
        <v>141</v>
      </c>
      <c r="J154" s="1">
        <v>46</v>
      </c>
      <c r="K154" s="1">
        <v>0</v>
      </c>
      <c r="L154" s="1">
        <v>210</v>
      </c>
      <c r="M154" s="1">
        <v>9</v>
      </c>
      <c r="N154" s="1">
        <v>0</v>
      </c>
      <c r="O154" s="1">
        <v>195</v>
      </c>
      <c r="P154" s="1">
        <v>36</v>
      </c>
      <c r="Q154" s="1">
        <v>14</v>
      </c>
      <c r="R154" s="1">
        <v>546</v>
      </c>
      <c r="S154" s="1">
        <v>133</v>
      </c>
      <c r="T154">
        <v>142</v>
      </c>
      <c r="U154" s="1" t="s">
        <v>1281</v>
      </c>
      <c r="V154">
        <f>STANDARDIZE(B154,AVERAGE($B$2:$B$184),_xlfn.STDEV.S($B$2:$B$184))</f>
        <v>-0.23707875453872684</v>
      </c>
      <c r="W154">
        <f>STANDARDIZE(C154,AVERAGE($C$2:$C$184),_xlfn.STDEV.S($C$2:$C$184))</f>
        <v>-0.11494111914421072</v>
      </c>
      <c r="X154">
        <f>STANDARDIZE(D154,AVERAGE($D$2:$D$184),_xlfn.STDEV.S($D$2:$D$184))</f>
        <v>-0.78099568683058185</v>
      </c>
      <c r="Y154">
        <f>STANDARDIZE(E154,AVERAGE($E$2:$E$184),_xlfn.STDEV.S($E$2:$E$184))</f>
        <v>-0.18447531184215002</v>
      </c>
      <c r="Z154">
        <f>STANDARDIZE(F154,AVERAGE($F$2:$F$184),_xlfn.STDEV.S($F$2:$F$184))</f>
        <v>-4.2889624006551268E-2</v>
      </c>
      <c r="AA154">
        <f>STANDARDIZE(G154,AVERAGE($G$2:$G$184),_xlfn.STDEV.S($G$2:$G$184))</f>
        <v>-0.19694553164288722</v>
      </c>
      <c r="AB154">
        <f>STANDARDIZE(H154,AVERAGE($H$2:$H$184),_xlfn.STDEV.S($H$2:$H$184))</f>
        <v>-0.30172790141112721</v>
      </c>
      <c r="AC154">
        <f>STANDARDIZE(I154,AVERAGE($I$2:$I$184),_xlfn.STDEV.S($I$2:$I$184))</f>
        <v>-0.22364781865743427</v>
      </c>
      <c r="AD154">
        <f>STANDARDIZE(J154,AVERAGE($J$2:$J$184),_xlfn.STDEV.S($J$2:$J$184))</f>
        <v>-5.4886705795364733E-2</v>
      </c>
      <c r="AE154">
        <f>STANDARDIZE(K154,AVERAGE($K$2:$K$184),_xlfn.STDEV.S($K$2:$K$184))</f>
        <v>-0.24223284769287798</v>
      </c>
      <c r="AF154">
        <f>STANDARDIZE(L154,AVERAGE($L$2:$L$184),_xlfn.STDEV.S($L$2:$L$184))</f>
        <v>0.2572417697736602</v>
      </c>
      <c r="AG154">
        <f>STANDARDIZE(M154,AVERAGE($M$2:$M$184),_xlfn.STDEV.S($M$2:$M$184))</f>
        <v>-0.6499364780989505</v>
      </c>
      <c r="AH154">
        <f>STANDARDIZE(N154,AVERAGE($N$2:$N$184),_xlfn.STDEV.S($N$2:$N$184))</f>
        <v>-0.2361785518252727</v>
      </c>
      <c r="AI154">
        <f>STANDARDIZE(O154,AVERAGE($O$2:$O$184),_xlfn.STDEV.S($O$2:$O$184))</f>
        <v>-0.43737551367860733</v>
      </c>
      <c r="AJ154">
        <f>STANDARDIZE(P154,AVERAGE($P$2:$P$184),_xlfn.STDEV.S($P$2:$P$184))</f>
        <v>0.40687330837369534</v>
      </c>
      <c r="AK154">
        <f>STANDARDIZE(Q154,AVERAGE($Q$2:$Q$184),_xlfn.STDEV.S($Q$2:$Q$184))</f>
        <v>4.0225683406761572</v>
      </c>
      <c r="AL154">
        <f>STANDARDIZE(R154,AVERAGE($R$2:$R$184),_xlfn.STDEV.S($R$2:$R$184))</f>
        <v>2.3595953685890944E-2</v>
      </c>
      <c r="AM154">
        <f>STANDARDIZE(S154,AVERAGE($S$2:$S$184),_xlfn.STDEV.S($S$2:$S$184))</f>
        <v>2.982310049562948</v>
      </c>
      <c r="AN154">
        <f>SUM(V154:AM154)</f>
        <v>3.9892775769076092</v>
      </c>
    </row>
    <row r="155" spans="1:40" x14ac:dyDescent="0.35">
      <c r="A155" s="3" t="s">
        <v>1</v>
      </c>
      <c r="B155" s="1">
        <v>0</v>
      </c>
      <c r="C155" s="1">
        <v>54</v>
      </c>
      <c r="D155" s="1">
        <v>8</v>
      </c>
      <c r="E155" s="1">
        <v>0</v>
      </c>
      <c r="F155" s="1">
        <v>79</v>
      </c>
      <c r="G155" s="1">
        <v>40</v>
      </c>
      <c r="H155" s="1">
        <v>5</v>
      </c>
      <c r="I155" s="1">
        <v>98</v>
      </c>
      <c r="J155" s="1">
        <v>44</v>
      </c>
      <c r="K155" s="1">
        <v>0</v>
      </c>
      <c r="L155" s="1">
        <v>130</v>
      </c>
      <c r="M155" s="1">
        <v>8</v>
      </c>
      <c r="N155" s="1">
        <v>10</v>
      </c>
      <c r="O155" s="1">
        <v>183</v>
      </c>
      <c r="P155" s="1">
        <v>16</v>
      </c>
      <c r="Q155" s="1">
        <v>8</v>
      </c>
      <c r="R155" s="1">
        <v>405</v>
      </c>
      <c r="S155" s="1">
        <v>46</v>
      </c>
      <c r="T155">
        <v>143</v>
      </c>
      <c r="U155" s="1" t="s">
        <v>1281</v>
      </c>
      <c r="V155">
        <f>STANDARDIZE(B155,AVERAGE($B$2:$B$184),_xlfn.STDEV.S($B$2:$B$184))</f>
        <v>-0.23707875453872684</v>
      </c>
      <c r="W155">
        <f>STANDARDIZE(C155,AVERAGE($C$2:$C$184),_xlfn.STDEV.S($C$2:$C$184))</f>
        <v>-0.18572370401260299</v>
      </c>
      <c r="X155">
        <f>STANDARDIZE(D155,AVERAGE($D$2:$D$184),_xlfn.STDEV.S($D$2:$D$184))</f>
        <v>-0.557810505194827</v>
      </c>
      <c r="Y155">
        <f>STANDARDIZE(E155,AVERAGE($E$2:$E$184),_xlfn.STDEV.S($E$2:$E$184))</f>
        <v>-0.18447531184215002</v>
      </c>
      <c r="Z155">
        <f>STANDARDIZE(F155,AVERAGE($F$2:$F$184),_xlfn.STDEV.S($F$2:$F$184))</f>
        <v>-0.11946329418410136</v>
      </c>
      <c r="AA155">
        <f>STANDARDIZE(G155,AVERAGE($G$2:$G$184),_xlfn.STDEV.S($G$2:$G$184))</f>
        <v>9.1173185796888878E-2</v>
      </c>
      <c r="AB155">
        <f>STANDARDIZE(H155,AVERAGE($H$2:$H$184),_xlfn.STDEV.S($H$2:$H$184))</f>
        <v>1.4130611035030429</v>
      </c>
      <c r="AC155">
        <f>STANDARDIZE(I155,AVERAGE($I$2:$I$184),_xlfn.STDEV.S($I$2:$I$184))</f>
        <v>-0.60482275584940981</v>
      </c>
      <c r="AD155">
        <f>STANDARDIZE(J155,AVERAGE($J$2:$J$184),_xlfn.STDEV.S($J$2:$J$184))</f>
        <v>-9.2576263621074809E-2</v>
      </c>
      <c r="AE155">
        <f>STANDARDIZE(K155,AVERAGE($K$2:$K$184),_xlfn.STDEV.S($K$2:$K$184))</f>
        <v>-0.24223284769287798</v>
      </c>
      <c r="AF155">
        <f>STANDARDIZE(L155,AVERAGE($L$2:$L$184),_xlfn.STDEV.S($L$2:$L$184))</f>
        <v>-0.44511173814994764</v>
      </c>
      <c r="AG155">
        <f>STANDARDIZE(M155,AVERAGE($M$2:$M$184),_xlfn.STDEV.S($M$2:$M$184))</f>
        <v>-0.68522976459512497</v>
      </c>
      <c r="AH155">
        <f>STANDARDIZE(N155,AVERAGE($N$2:$N$184),_xlfn.STDEV.S($N$2:$N$184))</f>
        <v>1.9141037856884038</v>
      </c>
      <c r="AI155">
        <f>STANDARDIZE(O155,AVERAGE($O$2:$O$184),_xlfn.STDEV.S($O$2:$O$184))</f>
        <v>-0.5351140532164339</v>
      </c>
      <c r="AJ155">
        <f>STANDARDIZE(P155,AVERAGE($P$2:$P$184),_xlfn.STDEV.S($P$2:$P$184))</f>
        <v>-0.31391870936479682</v>
      </c>
      <c r="AK155">
        <f>STANDARDIZE(Q155,AVERAGE($Q$2:$Q$184),_xlfn.STDEV.S($Q$2:$Q$184))</f>
        <v>2.1698921502137325</v>
      </c>
      <c r="AL155">
        <f>STANDARDIZE(R155,AVERAGE($R$2:$R$184),_xlfn.STDEV.S($R$2:$R$184))</f>
        <v>-0.3908672137457242</v>
      </c>
      <c r="AM155">
        <f>STANDARDIZE(S155,AVERAGE($S$2:$S$184),_xlfn.STDEV.S($S$2:$S$184))</f>
        <v>0.53935068039790912</v>
      </c>
      <c r="AN155">
        <f>SUM(V155:AM155)</f>
        <v>1.5331559895921791</v>
      </c>
    </row>
    <row r="156" spans="1:40" x14ac:dyDescent="0.35">
      <c r="A156" s="3" t="s">
        <v>1</v>
      </c>
      <c r="B156" s="1">
        <v>0</v>
      </c>
      <c r="C156" s="1">
        <v>62</v>
      </c>
      <c r="D156" s="1">
        <v>25</v>
      </c>
      <c r="E156" s="1">
        <v>0</v>
      </c>
      <c r="F156" s="1">
        <v>119</v>
      </c>
      <c r="G156" s="1">
        <v>9</v>
      </c>
      <c r="H156" s="1">
        <v>0</v>
      </c>
      <c r="I156" s="1">
        <v>121</v>
      </c>
      <c r="J156" s="1">
        <v>66</v>
      </c>
      <c r="K156" s="1">
        <v>0</v>
      </c>
      <c r="L156" s="1">
        <v>253</v>
      </c>
      <c r="M156" s="1">
        <v>40</v>
      </c>
      <c r="N156" s="1">
        <v>0</v>
      </c>
      <c r="O156" s="1">
        <v>459</v>
      </c>
      <c r="P156" s="1">
        <v>6</v>
      </c>
      <c r="Q156" s="1">
        <v>0</v>
      </c>
      <c r="R156" s="1">
        <v>546</v>
      </c>
      <c r="S156" s="1">
        <v>23</v>
      </c>
      <c r="T156">
        <v>144</v>
      </c>
      <c r="U156" s="1" t="s">
        <v>1281</v>
      </c>
      <c r="V156">
        <f>STANDARDIZE(B156,AVERAGE($B$2:$B$184),_xlfn.STDEV.S($B$2:$B$184))</f>
        <v>-0.23707875453872684</v>
      </c>
      <c r="W156">
        <f>STANDARDIZE(C156,AVERAGE($C$2:$C$184),_xlfn.STDEV.S($C$2:$C$184))</f>
        <v>-9.1346924188079964E-2</v>
      </c>
      <c r="X156">
        <f>STANDARDIZE(D156,AVERAGE($D$2:$D$184),_xlfn.STDEV.S($D$2:$D$184))</f>
        <v>-8.3541994218848128E-2</v>
      </c>
      <c r="Y156">
        <f>STANDARDIZE(E156,AVERAGE($E$2:$E$184),_xlfn.STDEV.S($E$2:$E$184))</f>
        <v>-0.18447531184215002</v>
      </c>
      <c r="Z156">
        <f>STANDARDIZE(F156,AVERAGE($F$2:$F$184),_xlfn.STDEV.S($F$2:$F$184))</f>
        <v>0.39102784033289928</v>
      </c>
      <c r="AA156">
        <f>STANDARDIZE(G156,AVERAGE($G$2:$G$184),_xlfn.STDEV.S($G$2:$G$184))</f>
        <v>-0.72079774516975292</v>
      </c>
      <c r="AB156">
        <f>STANDARDIZE(H156,AVERAGE($H$2:$H$184),_xlfn.STDEV.S($H$2:$H$184))</f>
        <v>-0.30172790141112721</v>
      </c>
      <c r="AC156">
        <f>STANDARDIZE(I156,AVERAGE($I$2:$I$184),_xlfn.STDEV.S($I$2:$I$184))</f>
        <v>-0.40093848711881824</v>
      </c>
      <c r="AD156">
        <f>STANDARDIZE(J156,AVERAGE($J$2:$J$184),_xlfn.STDEV.S($J$2:$J$184))</f>
        <v>0.32200887246173598</v>
      </c>
      <c r="AE156">
        <f>STANDARDIZE(K156,AVERAGE($K$2:$K$184),_xlfn.STDEV.S($K$2:$K$184))</f>
        <v>-0.24223284769287798</v>
      </c>
      <c r="AF156">
        <f>STANDARDIZE(L156,AVERAGE($L$2:$L$184),_xlfn.STDEV.S($L$2:$L$184))</f>
        <v>0.63475678028259941</v>
      </c>
      <c r="AG156">
        <f>STANDARDIZE(M156,AVERAGE($M$2:$M$184),_xlfn.STDEV.S($M$2:$M$184))</f>
        <v>0.44415540328245789</v>
      </c>
      <c r="AH156">
        <f>STANDARDIZE(N156,AVERAGE($N$2:$N$184),_xlfn.STDEV.S($N$2:$N$184))</f>
        <v>-0.2361785518252727</v>
      </c>
      <c r="AI156">
        <f>STANDARDIZE(O156,AVERAGE($O$2:$O$184),_xlfn.STDEV.S($O$2:$O$184))</f>
        <v>1.7128723561535772</v>
      </c>
      <c r="AJ156">
        <f>STANDARDIZE(P156,AVERAGE($P$2:$P$184),_xlfn.STDEV.S($P$2:$P$184))</f>
        <v>-0.67431471823404288</v>
      </c>
      <c r="AK156">
        <f>STANDARDIZE(Q156,AVERAGE($Q$2:$Q$184),_xlfn.STDEV.S($Q$2:$Q$184))</f>
        <v>-0.30034277040283386</v>
      </c>
      <c r="AL156">
        <f>STANDARDIZE(R156,AVERAGE($R$2:$R$184),_xlfn.STDEV.S($R$2:$R$184))</f>
        <v>2.3595953685890944E-2</v>
      </c>
      <c r="AM156">
        <f>STANDARDIZE(S156,AVERAGE($S$2:$S$184),_xlfn.STDEV.S($S$2:$S$184))</f>
        <v>-0.10648915282962987</v>
      </c>
      <c r="AN156">
        <f>SUM(V156:AM156)</f>
        <v>-5.1047953272999588E-2</v>
      </c>
    </row>
    <row r="157" spans="1:40" x14ac:dyDescent="0.35">
      <c r="A157" s="3" t="s">
        <v>1</v>
      </c>
      <c r="B157" s="1">
        <v>0</v>
      </c>
      <c r="C157" s="1">
        <v>108</v>
      </c>
      <c r="D157" s="1">
        <v>27</v>
      </c>
      <c r="E157" s="1">
        <v>4</v>
      </c>
      <c r="F157" s="1">
        <v>103</v>
      </c>
      <c r="G157" s="1">
        <v>33</v>
      </c>
      <c r="H157" s="1">
        <v>0</v>
      </c>
      <c r="I157" s="1">
        <v>130</v>
      </c>
      <c r="J157" s="1">
        <v>32</v>
      </c>
      <c r="K157" s="1">
        <v>0</v>
      </c>
      <c r="L157" s="1">
        <v>49</v>
      </c>
      <c r="M157" s="1">
        <v>7</v>
      </c>
      <c r="N157" s="1">
        <v>0</v>
      </c>
      <c r="O157" s="1">
        <v>178</v>
      </c>
      <c r="P157" s="1">
        <v>35</v>
      </c>
      <c r="Q157" s="1">
        <v>0</v>
      </c>
      <c r="R157" s="1">
        <v>115</v>
      </c>
      <c r="S157" s="1">
        <v>47</v>
      </c>
      <c r="T157">
        <v>145</v>
      </c>
      <c r="U157" s="1" t="s">
        <v>1281</v>
      </c>
      <c r="V157">
        <f>STANDARDIZE(B157,AVERAGE($B$2:$B$184),_xlfn.STDEV.S($B$2:$B$184))</f>
        <v>-0.23707875453872684</v>
      </c>
      <c r="W157">
        <f>STANDARDIZE(C157,AVERAGE($C$2:$C$184),_xlfn.STDEV.S($C$2:$C$184))</f>
        <v>0.45131955980292748</v>
      </c>
      <c r="X157">
        <f>STANDARDIZE(D157,AVERAGE($D$2:$D$184),_xlfn.STDEV.S($D$2:$D$184))</f>
        <v>-2.7745698809909427E-2</v>
      </c>
      <c r="Y157">
        <f>STANDARDIZE(E157,AVERAGE($E$2:$E$184),_xlfn.STDEV.S($E$2:$E$184))</f>
        <v>0.36002439891774446</v>
      </c>
      <c r="Z157">
        <f>STANDARDIZE(F157,AVERAGE($F$2:$F$184),_xlfn.STDEV.S($F$2:$F$184))</f>
        <v>0.18683138652609901</v>
      </c>
      <c r="AA157">
        <f>STANDARDIZE(G157,AVERAGE($G$2:$G$184),_xlfn.STDEV.S($G$2:$G$184))</f>
        <v>-9.2175088937514096E-2</v>
      </c>
      <c r="AB157">
        <f>STANDARDIZE(H157,AVERAGE($H$2:$H$184),_xlfn.STDEV.S($H$2:$H$184))</f>
        <v>-0.30172790141112721</v>
      </c>
      <c r="AC157">
        <f>STANDARDIZE(I157,AVERAGE($I$2:$I$184),_xlfn.STDEV.S($I$2:$I$184))</f>
        <v>-0.32115768631119546</v>
      </c>
      <c r="AD157">
        <f>STANDARDIZE(J157,AVERAGE($J$2:$J$184),_xlfn.STDEV.S($J$2:$J$184))</f>
        <v>-0.31871361057533526</v>
      </c>
      <c r="AE157">
        <f>STANDARDIZE(K157,AVERAGE($K$2:$K$184),_xlfn.STDEV.S($K$2:$K$184))</f>
        <v>-0.24223284769287798</v>
      </c>
      <c r="AF157">
        <f>STANDARDIZE(L157,AVERAGE($L$2:$L$184),_xlfn.STDEV.S($L$2:$L$184))</f>
        <v>-1.1562446649226006</v>
      </c>
      <c r="AG157">
        <f>STANDARDIZE(M157,AVERAGE($M$2:$M$184),_xlfn.STDEV.S($M$2:$M$184))</f>
        <v>-0.72052305109129944</v>
      </c>
      <c r="AH157">
        <f>STANDARDIZE(N157,AVERAGE($N$2:$N$184),_xlfn.STDEV.S($N$2:$N$184))</f>
        <v>-0.2361785518252727</v>
      </c>
      <c r="AI157">
        <f>STANDARDIZE(O157,AVERAGE($O$2:$O$184),_xlfn.STDEV.S($O$2:$O$184))</f>
        <v>-0.57583844469052836</v>
      </c>
      <c r="AJ157">
        <f>STANDARDIZE(P157,AVERAGE($P$2:$P$184),_xlfn.STDEV.S($P$2:$P$184))</f>
        <v>0.37083370748677069</v>
      </c>
      <c r="AK157">
        <f>STANDARDIZE(Q157,AVERAGE($Q$2:$Q$184),_xlfn.STDEV.S($Q$2:$Q$184))</f>
        <v>-0.30034277040283386</v>
      </c>
      <c r="AL157">
        <f>STANDARDIZE(R157,AVERAGE($R$2:$R$184),_xlfn.STDEV.S($R$2:$R$184))</f>
        <v>-1.2433091893142945</v>
      </c>
      <c r="AM157">
        <f>STANDARDIZE(S157,AVERAGE($S$2:$S$184),_xlfn.STDEV.S($S$2:$S$184))</f>
        <v>0.56743067314693263</v>
      </c>
      <c r="AN157">
        <f>SUM(V157:AM157)</f>
        <v>-3.8368285346430406</v>
      </c>
    </row>
    <row r="158" spans="1:40" x14ac:dyDescent="0.35">
      <c r="A158" s="3" t="s">
        <v>1</v>
      </c>
      <c r="B158" s="1">
        <v>0</v>
      </c>
      <c r="C158" s="1">
        <v>56</v>
      </c>
      <c r="D158" s="1">
        <v>42</v>
      </c>
      <c r="E158" s="1">
        <v>4</v>
      </c>
      <c r="F158" s="1">
        <v>43</v>
      </c>
      <c r="G158" s="1">
        <v>107</v>
      </c>
      <c r="H158" s="1">
        <v>0</v>
      </c>
      <c r="I158" s="1">
        <v>125</v>
      </c>
      <c r="J158" s="1">
        <v>52</v>
      </c>
      <c r="K158" s="1">
        <v>0</v>
      </c>
      <c r="L158" s="1">
        <v>54</v>
      </c>
      <c r="M158" s="1">
        <v>41</v>
      </c>
      <c r="N158" s="1">
        <v>0</v>
      </c>
      <c r="O158" s="1">
        <v>144</v>
      </c>
      <c r="P158" s="1">
        <v>26</v>
      </c>
      <c r="Q158" s="1">
        <v>0</v>
      </c>
      <c r="R158" s="1">
        <v>107</v>
      </c>
      <c r="S158" s="1">
        <v>57</v>
      </c>
      <c r="T158">
        <v>9410</v>
      </c>
      <c r="U158" s="1" t="s">
        <v>1282</v>
      </c>
      <c r="V158">
        <f>STANDARDIZE(B158,AVERAGE($B$2:$B$184),_xlfn.STDEV.S($B$2:$B$184))</f>
        <v>-0.23707875453872684</v>
      </c>
      <c r="W158">
        <f>STANDARDIZE(C158,AVERAGE($C$2:$C$184),_xlfn.STDEV.S($C$2:$C$184))</f>
        <v>-0.16212950905647225</v>
      </c>
      <c r="X158">
        <f>STANDARDIZE(D158,AVERAGE($D$2:$D$184),_xlfn.STDEV.S($D$2:$D$184))</f>
        <v>0.39072651675713083</v>
      </c>
      <c r="Y158">
        <f>STANDARDIZE(E158,AVERAGE($E$2:$E$184),_xlfn.STDEV.S($E$2:$E$184))</f>
        <v>0.36002439891774446</v>
      </c>
      <c r="Z158">
        <f>STANDARDIZE(F158,AVERAGE($F$2:$F$184),_xlfn.STDEV.S($F$2:$F$184))</f>
        <v>-0.57890531524940192</v>
      </c>
      <c r="AA158">
        <f>STANDARDIZE(G158,AVERAGE($G$2:$G$184),_xlfn.STDEV.S($G$2:$G$184))</f>
        <v>1.846078101111889</v>
      </c>
      <c r="AB158">
        <f>STANDARDIZE(H158,AVERAGE($H$2:$H$184),_xlfn.STDEV.S($H$2:$H$184))</f>
        <v>-0.30172790141112721</v>
      </c>
      <c r="AC158">
        <f>STANDARDIZE(I158,AVERAGE($I$2:$I$184),_xlfn.STDEV.S($I$2:$I$184))</f>
        <v>-0.36548035342654145</v>
      </c>
      <c r="AD158">
        <f>STANDARDIZE(J158,AVERAGE($J$2:$J$184),_xlfn.STDEV.S($J$2:$J$184))</f>
        <v>5.8181967681765485E-2</v>
      </c>
      <c r="AE158">
        <f>STANDARDIZE(K158,AVERAGE($K$2:$K$184),_xlfn.STDEV.S($K$2:$K$184))</f>
        <v>-0.24223284769287798</v>
      </c>
      <c r="AF158">
        <f>STANDARDIZE(L158,AVERAGE($L$2:$L$184),_xlfn.STDEV.S($L$2:$L$184))</f>
        <v>-1.1123475706773751</v>
      </c>
      <c r="AG158">
        <f>STANDARDIZE(M158,AVERAGE($M$2:$M$184),_xlfn.STDEV.S($M$2:$M$184))</f>
        <v>0.47944868977863236</v>
      </c>
      <c r="AH158">
        <f>STANDARDIZE(N158,AVERAGE($N$2:$N$184),_xlfn.STDEV.S($N$2:$N$184))</f>
        <v>-0.2361785518252727</v>
      </c>
      <c r="AI158">
        <f>STANDARDIZE(O158,AVERAGE($O$2:$O$184),_xlfn.STDEV.S($O$2:$O$184))</f>
        <v>-0.85276430671437031</v>
      </c>
      <c r="AJ158">
        <f>STANDARDIZE(P158,AVERAGE($P$2:$P$184),_xlfn.STDEV.S($P$2:$P$184))</f>
        <v>4.6477299504449239E-2</v>
      </c>
      <c r="AK158">
        <f>STANDARDIZE(Q158,AVERAGE($Q$2:$Q$184),_xlfn.STDEV.S($Q$2:$Q$184))</f>
        <v>-0.30034277040283386</v>
      </c>
      <c r="AL158">
        <f>STANDARDIZE(R158,AVERAGE($R$2:$R$184),_xlfn.STDEV.S($R$2:$R$184))</f>
        <v>-1.2668248300196343</v>
      </c>
      <c r="AM158">
        <f>STANDARDIZE(S158,AVERAGE($S$2:$S$184),_xlfn.STDEV.S($S$2:$S$184))</f>
        <v>0.84823060063716693</v>
      </c>
      <c r="AN158">
        <f>SUM(V158:AM158)</f>
        <v>-1.6268451366258556</v>
      </c>
    </row>
    <row r="159" spans="1:40" x14ac:dyDescent="0.35">
      <c r="A159" s="3" t="s">
        <v>1</v>
      </c>
      <c r="B159" s="1">
        <v>13</v>
      </c>
      <c r="C159" s="1">
        <v>82</v>
      </c>
      <c r="D159" s="1">
        <v>51</v>
      </c>
      <c r="E159" s="1">
        <v>5</v>
      </c>
      <c r="F159" s="1">
        <v>148</v>
      </c>
      <c r="G159" s="1">
        <v>90</v>
      </c>
      <c r="H159" s="1">
        <v>2</v>
      </c>
      <c r="I159" s="1">
        <v>269</v>
      </c>
      <c r="J159" s="1">
        <v>119</v>
      </c>
      <c r="K159" s="1">
        <v>0</v>
      </c>
      <c r="L159" s="1">
        <v>198</v>
      </c>
      <c r="M159" s="1">
        <v>67</v>
      </c>
      <c r="N159" s="1">
        <v>0</v>
      </c>
      <c r="O159" s="1">
        <v>289</v>
      </c>
      <c r="P159" s="1">
        <v>103</v>
      </c>
      <c r="Q159" s="1">
        <v>0</v>
      </c>
      <c r="R159" s="1">
        <v>384</v>
      </c>
      <c r="S159" s="1">
        <v>56</v>
      </c>
      <c r="T159">
        <v>9501.01</v>
      </c>
      <c r="U159" s="1" t="s">
        <v>1282</v>
      </c>
      <c r="V159">
        <f>STANDARDIZE(B159,AVERAGE($B$2:$B$184),_xlfn.STDEV.S($B$2:$B$184))</f>
        <v>4.6673591328319786</v>
      </c>
      <c r="W159">
        <f>STANDARDIZE(C159,AVERAGE($C$2:$C$184),_xlfn.STDEV.S($C$2:$C$184))</f>
        <v>0.14459502537322763</v>
      </c>
      <c r="X159">
        <f>STANDARDIZE(D159,AVERAGE($D$2:$D$184),_xlfn.STDEV.S($D$2:$D$184))</f>
        <v>0.64180984609735492</v>
      </c>
      <c r="Y159">
        <f>STANDARDIZE(E159,AVERAGE($E$2:$E$184),_xlfn.STDEV.S($E$2:$E$184))</f>
        <v>0.49614932660771804</v>
      </c>
      <c r="Z159">
        <f>STANDARDIZE(F159,AVERAGE($F$2:$F$184),_xlfn.STDEV.S($F$2:$F$184))</f>
        <v>0.76113391285772469</v>
      </c>
      <c r="AA159">
        <f>STANDARDIZE(G159,AVERAGE($G$2:$G$184),_xlfn.STDEV.S($G$2:$G$184))</f>
        <v>1.400803719614053</v>
      </c>
      <c r="AB159">
        <f>STANDARDIZE(H159,AVERAGE($H$2:$H$184),_xlfn.STDEV.S($H$2:$H$184))</f>
        <v>0.38418770055454093</v>
      </c>
      <c r="AC159">
        <f>STANDARDIZE(I159,AVERAGE($I$2:$I$184),_xlfn.STDEV.S($I$2:$I$184))</f>
        <v>0.9110124594954232</v>
      </c>
      <c r="AD159">
        <f>STANDARDIZE(J159,AVERAGE($J$2:$J$184),_xlfn.STDEV.S($J$2:$J$184))</f>
        <v>1.3207821548430529</v>
      </c>
      <c r="AE159">
        <f>STANDARDIZE(K159,AVERAGE($K$2:$K$184),_xlfn.STDEV.S($K$2:$K$184))</f>
        <v>-0.24223284769287798</v>
      </c>
      <c r="AF159">
        <f>STANDARDIZE(L159,AVERAGE($L$2:$L$184),_xlfn.STDEV.S($L$2:$L$184))</f>
        <v>0.151888743585119</v>
      </c>
      <c r="AG159">
        <f>STANDARDIZE(M159,AVERAGE($M$2:$M$184),_xlfn.STDEV.S($M$2:$M$184))</f>
        <v>1.3970741386791685</v>
      </c>
      <c r="AH159">
        <f>STANDARDIZE(N159,AVERAGE($N$2:$N$184),_xlfn.STDEV.S($N$2:$N$184))</f>
        <v>-0.2361785518252727</v>
      </c>
      <c r="AI159">
        <f>STANDARDIZE(O159,AVERAGE($O$2:$O$184),_xlfn.STDEV.S($O$2:$O$184))</f>
        <v>0.32824304603436744</v>
      </c>
      <c r="AJ159">
        <f>STANDARDIZE(P159,AVERAGE($P$2:$P$184),_xlfn.STDEV.S($P$2:$P$184))</f>
        <v>2.821526567797644</v>
      </c>
      <c r="AK159">
        <f>STANDARDIZE(Q159,AVERAGE($Q$2:$Q$184),_xlfn.STDEV.S($Q$2:$Q$184))</f>
        <v>-0.30034277040283386</v>
      </c>
      <c r="AL159">
        <f>STANDARDIZE(R159,AVERAGE($R$2:$R$184),_xlfn.STDEV.S($R$2:$R$184))</f>
        <v>-0.45259577059724138</v>
      </c>
      <c r="AM159">
        <f>STANDARDIZE(S159,AVERAGE($S$2:$S$184),_xlfn.STDEV.S($S$2:$S$184))</f>
        <v>0.82015060788814353</v>
      </c>
      <c r="AN159">
        <f>SUM(V159:AM159)</f>
        <v>15.015366441741291</v>
      </c>
    </row>
    <row r="160" spans="1:40" x14ac:dyDescent="0.35">
      <c r="A160" s="3" t="s">
        <v>1</v>
      </c>
      <c r="B160" s="1">
        <v>0</v>
      </c>
      <c r="C160" s="1">
        <v>10</v>
      </c>
      <c r="D160" s="1">
        <v>51</v>
      </c>
      <c r="E160" s="1">
        <v>0</v>
      </c>
      <c r="F160" s="1">
        <v>87</v>
      </c>
      <c r="G160" s="1">
        <v>14</v>
      </c>
      <c r="H160" s="1">
        <v>0</v>
      </c>
      <c r="I160" s="1">
        <v>85</v>
      </c>
      <c r="J160" s="1">
        <v>84</v>
      </c>
      <c r="K160" s="1">
        <v>0</v>
      </c>
      <c r="L160" s="1">
        <v>180</v>
      </c>
      <c r="M160" s="1">
        <v>50</v>
      </c>
      <c r="N160" s="1">
        <v>0</v>
      </c>
      <c r="O160" s="1">
        <v>178</v>
      </c>
      <c r="P160" s="1">
        <v>20</v>
      </c>
      <c r="Q160" s="1">
        <v>0</v>
      </c>
      <c r="R160" s="1">
        <v>540</v>
      </c>
      <c r="S160" s="1">
        <v>11</v>
      </c>
      <c r="T160">
        <v>9501.02</v>
      </c>
      <c r="U160" s="1" t="s">
        <v>1282</v>
      </c>
      <c r="V160">
        <f>STANDARDIZE(B160,AVERAGE($B$2:$B$184),_xlfn.STDEV.S($B$2:$B$184))</f>
        <v>-0.23707875453872684</v>
      </c>
      <c r="W160">
        <f>STANDARDIZE(C160,AVERAGE($C$2:$C$184),_xlfn.STDEV.S($C$2:$C$184))</f>
        <v>-0.70479599304747975</v>
      </c>
      <c r="X160">
        <f>STANDARDIZE(D160,AVERAGE($D$2:$D$184),_xlfn.STDEV.S($D$2:$D$184))</f>
        <v>0.64180984609735492</v>
      </c>
      <c r="Y160">
        <f>STANDARDIZE(E160,AVERAGE($E$2:$E$184),_xlfn.STDEV.S($E$2:$E$184))</f>
        <v>-0.18447531184215002</v>
      </c>
      <c r="Z160">
        <f>STANDARDIZE(F160,AVERAGE($F$2:$F$184),_xlfn.STDEV.S($F$2:$F$184))</f>
        <v>-1.7365067280701238E-2</v>
      </c>
      <c r="AA160">
        <f>STANDARDIZE(G160,AVERAGE($G$2:$G$184),_xlfn.STDEV.S($G$2:$G$184))</f>
        <v>-0.58983469178803649</v>
      </c>
      <c r="AB160">
        <f>STANDARDIZE(H160,AVERAGE($H$2:$H$184),_xlfn.STDEV.S($H$2:$H$184))</f>
        <v>-0.30172790141112721</v>
      </c>
      <c r="AC160">
        <f>STANDARDIZE(I160,AVERAGE($I$2:$I$184),_xlfn.STDEV.S($I$2:$I$184))</f>
        <v>-0.72006169034930945</v>
      </c>
      <c r="AD160">
        <f>STANDARDIZE(J160,AVERAGE($J$2:$J$184),_xlfn.STDEV.S($J$2:$J$184))</f>
        <v>0.66121489289312663</v>
      </c>
      <c r="AE160">
        <f>STANDARDIZE(K160,AVERAGE($K$2:$K$184),_xlfn.STDEV.S($K$2:$K$184))</f>
        <v>-0.24223284769287798</v>
      </c>
      <c r="AF160">
        <f>STANDARDIZE(L160,AVERAGE($L$2:$L$184),_xlfn.STDEV.S($L$2:$L$184))</f>
        <v>-6.1407956976927526E-3</v>
      </c>
      <c r="AG160">
        <f>STANDARDIZE(M160,AVERAGE($M$2:$M$184),_xlfn.STDEV.S($M$2:$M$184))</f>
        <v>0.79708826824420254</v>
      </c>
      <c r="AH160">
        <f>STANDARDIZE(N160,AVERAGE($N$2:$N$184),_xlfn.STDEV.S($N$2:$N$184))</f>
        <v>-0.2361785518252727</v>
      </c>
      <c r="AI160">
        <f>STANDARDIZE(O160,AVERAGE($O$2:$O$184),_xlfn.STDEV.S($O$2:$O$184))</f>
        <v>-0.57583844469052836</v>
      </c>
      <c r="AJ160">
        <f>STANDARDIZE(P160,AVERAGE($P$2:$P$184),_xlfn.STDEV.S($P$2:$P$184))</f>
        <v>-0.16976030581709842</v>
      </c>
      <c r="AK160">
        <f>STANDARDIZE(Q160,AVERAGE($Q$2:$Q$184),_xlfn.STDEV.S($Q$2:$Q$184))</f>
        <v>-0.30034277040283386</v>
      </c>
      <c r="AL160">
        <f>STANDARDIZE(R160,AVERAGE($R$2:$R$184),_xlfn.STDEV.S($R$2:$R$184))</f>
        <v>5.9592231568860437E-3</v>
      </c>
      <c r="AM160">
        <f>STANDARDIZE(S160,AVERAGE($S$2:$S$184),_xlfn.STDEV.S($S$2:$S$184))</f>
        <v>-0.4434490658179111</v>
      </c>
      <c r="AN160">
        <f>SUM(V160:AM160)</f>
        <v>-2.6232099618101756</v>
      </c>
    </row>
    <row r="161" spans="1:40" x14ac:dyDescent="0.35">
      <c r="A161" s="3" t="s">
        <v>1</v>
      </c>
      <c r="B161" s="1">
        <v>0</v>
      </c>
      <c r="C161" s="1">
        <v>27</v>
      </c>
      <c r="D161" s="1">
        <v>26</v>
      </c>
      <c r="E161" s="1">
        <v>0</v>
      </c>
      <c r="F161" s="1">
        <v>97</v>
      </c>
      <c r="G161" s="1">
        <v>66</v>
      </c>
      <c r="H161" s="1">
        <v>0</v>
      </c>
      <c r="I161" s="1">
        <v>80</v>
      </c>
      <c r="J161" s="1">
        <v>61</v>
      </c>
      <c r="K161" s="1">
        <v>9</v>
      </c>
      <c r="L161" s="1">
        <v>116</v>
      </c>
      <c r="M161" s="1">
        <v>60</v>
      </c>
      <c r="N161" s="1">
        <v>0</v>
      </c>
      <c r="O161" s="1">
        <v>299</v>
      </c>
      <c r="P161" s="1">
        <v>10</v>
      </c>
      <c r="Q161" s="1">
        <v>0</v>
      </c>
      <c r="R161" s="1">
        <v>487</v>
      </c>
      <c r="S161" s="1">
        <v>150</v>
      </c>
      <c r="T161">
        <v>9502</v>
      </c>
      <c r="U161" s="1" t="s">
        <v>1282</v>
      </c>
      <c r="V161">
        <f>STANDARDIZE(B161,AVERAGE($B$2:$B$184),_xlfn.STDEV.S($B$2:$B$184))</f>
        <v>-0.23707875453872684</v>
      </c>
      <c r="W161">
        <f>STANDARDIZE(C161,AVERAGE($C$2:$C$184),_xlfn.STDEV.S($C$2:$C$184))</f>
        <v>-0.50424533592036824</v>
      </c>
      <c r="X161">
        <f>STANDARDIZE(D161,AVERAGE($D$2:$D$184),_xlfn.STDEV.S($D$2:$D$184))</f>
        <v>-5.5643846514378772E-2</v>
      </c>
      <c r="Y161">
        <f>STANDARDIZE(E161,AVERAGE($E$2:$E$184),_xlfn.STDEV.S($E$2:$E$184))</f>
        <v>-0.18447531184215002</v>
      </c>
      <c r="Z161">
        <f>STANDARDIZE(F161,AVERAGE($F$2:$F$184),_xlfn.STDEV.S($F$2:$F$184))</f>
        <v>0.11025771634854892</v>
      </c>
      <c r="AA161">
        <f>STANDARDIZE(G161,AVERAGE($G$2:$G$184),_xlfn.STDEV.S($G$2:$G$184))</f>
        <v>0.77218106338181425</v>
      </c>
      <c r="AB161">
        <f>STANDARDIZE(H161,AVERAGE($H$2:$H$184),_xlfn.STDEV.S($H$2:$H$184))</f>
        <v>-0.30172790141112721</v>
      </c>
      <c r="AC161">
        <f>STANDARDIZE(I161,AVERAGE($I$2:$I$184),_xlfn.STDEV.S($I$2:$I$184))</f>
        <v>-0.76438435746465538</v>
      </c>
      <c r="AD161">
        <f>STANDARDIZE(J161,AVERAGE($J$2:$J$184),_xlfn.STDEV.S($J$2:$J$184))</f>
        <v>0.22778497789746083</v>
      </c>
      <c r="AE161">
        <f>STANDARDIZE(K161,AVERAGE($K$2:$K$184),_xlfn.STDEV.S($K$2:$K$184))</f>
        <v>1.1147654521376325</v>
      </c>
      <c r="AF161">
        <f>STANDARDIZE(L161,AVERAGE($L$2:$L$184),_xlfn.STDEV.S($L$2:$L$184))</f>
        <v>-0.56802360203657898</v>
      </c>
      <c r="AG161">
        <f>STANDARDIZE(M161,AVERAGE($M$2:$M$184),_xlfn.STDEV.S($M$2:$M$184))</f>
        <v>1.1500211332059473</v>
      </c>
      <c r="AH161">
        <f>STANDARDIZE(N161,AVERAGE($N$2:$N$184),_xlfn.STDEV.S($N$2:$N$184))</f>
        <v>-0.2361785518252727</v>
      </c>
      <c r="AI161">
        <f>STANDARDIZE(O161,AVERAGE($O$2:$O$184),_xlfn.STDEV.S($O$2:$O$184))</f>
        <v>0.40969182898255629</v>
      </c>
      <c r="AJ161">
        <f>STANDARDIZE(P161,AVERAGE($P$2:$P$184),_xlfn.STDEV.S($P$2:$P$184))</f>
        <v>-0.5301563146863445</v>
      </c>
      <c r="AK161">
        <f>STANDARDIZE(Q161,AVERAGE($Q$2:$Q$184),_xlfn.STDEV.S($Q$2:$Q$184))</f>
        <v>-0.30034277040283386</v>
      </c>
      <c r="AL161">
        <f>STANDARDIZE(R161,AVERAGE($R$2:$R$184),_xlfn.STDEV.S($R$2:$R$184))</f>
        <v>-0.14983189651599058</v>
      </c>
      <c r="AM161">
        <f>STANDARDIZE(S161,AVERAGE($S$2:$S$184),_xlfn.STDEV.S($S$2:$S$184))</f>
        <v>3.4596699262963466</v>
      </c>
      <c r="AN161">
        <f>SUM(V161:AM161)</f>
        <v>3.4122834550918797</v>
      </c>
    </row>
    <row r="162" spans="1:40" x14ac:dyDescent="0.35">
      <c r="A162" s="3" t="s">
        <v>1</v>
      </c>
      <c r="B162" s="1">
        <v>0</v>
      </c>
      <c r="C162" s="1">
        <v>33</v>
      </c>
      <c r="D162" s="1">
        <v>7</v>
      </c>
      <c r="E162" s="1">
        <v>0</v>
      </c>
      <c r="F162" s="1">
        <v>108</v>
      </c>
      <c r="G162" s="1">
        <v>43</v>
      </c>
      <c r="H162" s="1">
        <v>0</v>
      </c>
      <c r="I162" s="1">
        <v>178</v>
      </c>
      <c r="J162" s="1">
        <v>39</v>
      </c>
      <c r="K162" s="1">
        <v>6</v>
      </c>
      <c r="L162" s="1">
        <v>186</v>
      </c>
      <c r="M162" s="1">
        <v>8</v>
      </c>
      <c r="N162" s="1">
        <v>0</v>
      </c>
      <c r="O162" s="1">
        <v>172</v>
      </c>
      <c r="P162" s="1">
        <v>6</v>
      </c>
      <c r="Q162" s="1">
        <v>0</v>
      </c>
      <c r="R162" s="1">
        <v>255</v>
      </c>
      <c r="S162" s="1">
        <v>0</v>
      </c>
      <c r="T162">
        <v>9503</v>
      </c>
      <c r="U162" s="1" t="s">
        <v>1282</v>
      </c>
      <c r="V162">
        <f>STANDARDIZE(B162,AVERAGE($B$2:$B$184),_xlfn.STDEV.S($B$2:$B$184))</f>
        <v>-0.23707875453872684</v>
      </c>
      <c r="W162">
        <f>STANDARDIZE(C162,AVERAGE($C$2:$C$184),_xlfn.STDEV.S($C$2:$C$184))</f>
        <v>-0.43346275105197596</v>
      </c>
      <c r="X162">
        <f>STANDARDIZE(D162,AVERAGE($D$2:$D$184),_xlfn.STDEV.S($D$2:$D$184))</f>
        <v>-0.58570865289929641</v>
      </c>
      <c r="Y162">
        <f>STANDARDIZE(E162,AVERAGE($E$2:$E$184),_xlfn.STDEV.S($E$2:$E$184))</f>
        <v>-0.18447531184215002</v>
      </c>
      <c r="Z162">
        <f>STANDARDIZE(F162,AVERAGE($F$2:$F$184),_xlfn.STDEV.S($F$2:$F$184))</f>
        <v>0.25064277834072407</v>
      </c>
      <c r="AA162">
        <f>STANDARDIZE(G162,AVERAGE($G$2:$G$184),_xlfn.STDEV.S($G$2:$G$184))</f>
        <v>0.16975101782591873</v>
      </c>
      <c r="AB162">
        <f>STANDARDIZE(H162,AVERAGE($H$2:$H$184),_xlfn.STDEV.S($H$2:$H$184))</f>
        <v>-0.30172790141112721</v>
      </c>
      <c r="AC162">
        <f>STANDARDIZE(I162,AVERAGE($I$2:$I$184),_xlfn.STDEV.S($I$2:$I$184))</f>
        <v>0.1043399179961261</v>
      </c>
      <c r="AD162">
        <f>STANDARDIZE(J162,AVERAGE($J$2:$J$184),_xlfn.STDEV.S($J$2:$J$184))</f>
        <v>-0.18680015818535001</v>
      </c>
      <c r="AE162">
        <f>STANDARDIZE(K162,AVERAGE($K$2:$K$184),_xlfn.STDEV.S($K$2:$K$184))</f>
        <v>0.66243268552746226</v>
      </c>
      <c r="AF162">
        <f>STANDARDIZE(L162,AVERAGE($L$2:$L$184),_xlfn.STDEV.S($L$2:$L$184))</f>
        <v>4.6535717396577837E-2</v>
      </c>
      <c r="AG162">
        <f>STANDARDIZE(M162,AVERAGE($M$2:$M$184),_xlfn.STDEV.S($M$2:$M$184))</f>
        <v>-0.68522976459512497</v>
      </c>
      <c r="AH162">
        <f>STANDARDIZE(N162,AVERAGE($N$2:$N$184),_xlfn.STDEV.S($N$2:$N$184))</f>
        <v>-0.2361785518252727</v>
      </c>
      <c r="AI162">
        <f>STANDARDIZE(O162,AVERAGE($O$2:$O$184),_xlfn.STDEV.S($O$2:$O$184))</f>
        <v>-0.62470771445944162</v>
      </c>
      <c r="AJ162">
        <f>STANDARDIZE(P162,AVERAGE($P$2:$P$184),_xlfn.STDEV.S($P$2:$P$184))</f>
        <v>-0.67431471823404288</v>
      </c>
      <c r="AK162">
        <f>STANDARDIZE(Q162,AVERAGE($Q$2:$Q$184),_xlfn.STDEV.S($Q$2:$Q$184))</f>
        <v>-0.30034277040283386</v>
      </c>
      <c r="AL162">
        <f>STANDARDIZE(R162,AVERAGE($R$2:$R$184),_xlfn.STDEV.S($R$2:$R$184))</f>
        <v>-0.8317854769708467</v>
      </c>
      <c r="AM162">
        <f>STANDARDIZE(S162,AVERAGE($S$2:$S$184),_xlfn.STDEV.S($S$2:$S$184))</f>
        <v>-0.75232898605716891</v>
      </c>
      <c r="AN162">
        <f>SUM(V162:AM162)</f>
        <v>-4.8004393953865492</v>
      </c>
    </row>
    <row r="163" spans="1:40" x14ac:dyDescent="0.35">
      <c r="A163" s="3" t="s">
        <v>1</v>
      </c>
      <c r="B163" s="1">
        <v>0</v>
      </c>
      <c r="C163" s="1">
        <v>38</v>
      </c>
      <c r="D163" s="1">
        <v>59</v>
      </c>
      <c r="E163" s="1">
        <v>0</v>
      </c>
      <c r="F163" s="1">
        <v>195</v>
      </c>
      <c r="G163" s="1">
        <v>53</v>
      </c>
      <c r="H163" s="1">
        <v>0</v>
      </c>
      <c r="I163" s="1">
        <v>145</v>
      </c>
      <c r="J163" s="1">
        <v>43</v>
      </c>
      <c r="K163" s="1">
        <v>0</v>
      </c>
      <c r="L163" s="1">
        <v>111</v>
      </c>
      <c r="M163" s="1">
        <v>36</v>
      </c>
      <c r="N163" s="1">
        <v>0</v>
      </c>
      <c r="O163" s="1">
        <v>225</v>
      </c>
      <c r="P163" s="1">
        <v>26</v>
      </c>
      <c r="Q163" s="1">
        <v>0</v>
      </c>
      <c r="R163" s="1">
        <v>240</v>
      </c>
      <c r="S163" s="1">
        <v>0</v>
      </c>
      <c r="T163">
        <v>9505</v>
      </c>
      <c r="U163" s="1" t="s">
        <v>1282</v>
      </c>
      <c r="V163">
        <f>STANDARDIZE(B163,AVERAGE($B$2:$B$184),_xlfn.STDEV.S($B$2:$B$184))</f>
        <v>-0.23707875453872684</v>
      </c>
      <c r="W163">
        <f>STANDARDIZE(C163,AVERAGE($C$2:$C$184),_xlfn.STDEV.S($C$2:$C$184))</f>
        <v>-0.37447726366164907</v>
      </c>
      <c r="X163">
        <f>STANDARDIZE(D163,AVERAGE($D$2:$D$184),_xlfn.STDEV.S($D$2:$D$184))</f>
        <v>0.86499502773310977</v>
      </c>
      <c r="Y163">
        <f>STANDARDIZE(E163,AVERAGE($E$2:$E$184),_xlfn.STDEV.S($E$2:$E$184))</f>
        <v>-0.18447531184215002</v>
      </c>
      <c r="Z163">
        <f>STANDARDIZE(F163,AVERAGE($F$2:$F$184),_xlfn.STDEV.S($F$2:$F$184))</f>
        <v>1.3609609959152005</v>
      </c>
      <c r="AA163">
        <f>STANDARDIZE(G163,AVERAGE($G$2:$G$184),_xlfn.STDEV.S($G$2:$G$184))</f>
        <v>0.43167712458935159</v>
      </c>
      <c r="AB163">
        <f>STANDARDIZE(H163,AVERAGE($H$2:$H$184),_xlfn.STDEV.S($H$2:$H$184))</f>
        <v>-0.30172790141112721</v>
      </c>
      <c r="AC163">
        <f>STANDARDIZE(I163,AVERAGE($I$2:$I$184),_xlfn.STDEV.S($I$2:$I$184))</f>
        <v>-0.18818968496515748</v>
      </c>
      <c r="AD163">
        <f>STANDARDIZE(J163,AVERAGE($J$2:$J$184),_xlfn.STDEV.S($J$2:$J$184))</f>
        <v>-0.11142104253392984</v>
      </c>
      <c r="AE163">
        <f>STANDARDIZE(K163,AVERAGE($K$2:$K$184),_xlfn.STDEV.S($K$2:$K$184))</f>
        <v>-0.24223284769287798</v>
      </c>
      <c r="AF163">
        <f>STANDARDIZE(L163,AVERAGE($L$2:$L$184),_xlfn.STDEV.S($L$2:$L$184))</f>
        <v>-0.61192069628180445</v>
      </c>
      <c r="AG163">
        <f>STANDARDIZE(M163,AVERAGE($M$2:$M$184),_xlfn.STDEV.S($M$2:$M$184))</f>
        <v>0.30298225729776007</v>
      </c>
      <c r="AH163">
        <f>STANDARDIZE(N163,AVERAGE($N$2:$N$184),_xlfn.STDEV.S($N$2:$N$184))</f>
        <v>-0.2361785518252727</v>
      </c>
      <c r="AI163">
        <f>STANDARDIZE(O163,AVERAGE($O$2:$O$184),_xlfn.STDEV.S($O$2:$O$184))</f>
        <v>-0.19302916483404092</v>
      </c>
      <c r="AJ163">
        <f>STANDARDIZE(P163,AVERAGE($P$2:$P$184),_xlfn.STDEV.S($P$2:$P$184))</f>
        <v>4.6477299504449239E-2</v>
      </c>
      <c r="AK163">
        <f>STANDARDIZE(Q163,AVERAGE($Q$2:$Q$184),_xlfn.STDEV.S($Q$2:$Q$184))</f>
        <v>-0.30034277040283386</v>
      </c>
      <c r="AL163">
        <f>STANDARDIZE(R163,AVERAGE($R$2:$R$184),_xlfn.STDEV.S($R$2:$R$184))</f>
        <v>-0.875877303293359</v>
      </c>
      <c r="AM163">
        <f>STANDARDIZE(S163,AVERAGE($S$2:$S$184),_xlfn.STDEV.S($S$2:$S$184))</f>
        <v>-0.75232898605716891</v>
      </c>
      <c r="AN163">
        <f>SUM(V163:AM163)</f>
        <v>-1.602187574300227</v>
      </c>
    </row>
    <row r="164" spans="1:40" x14ac:dyDescent="0.35">
      <c r="A164" s="3" t="s">
        <v>1</v>
      </c>
      <c r="B164" s="1">
        <v>0</v>
      </c>
      <c r="C164" s="1">
        <v>27</v>
      </c>
      <c r="D164" s="1">
        <v>11</v>
      </c>
      <c r="E164" s="1">
        <v>0</v>
      </c>
      <c r="F164" s="1">
        <v>87</v>
      </c>
      <c r="G164" s="1">
        <v>68</v>
      </c>
      <c r="H164" s="1">
        <v>5</v>
      </c>
      <c r="I164" s="1">
        <v>142</v>
      </c>
      <c r="J164" s="1">
        <v>41</v>
      </c>
      <c r="K164" s="1">
        <v>0</v>
      </c>
      <c r="L164" s="1">
        <v>43</v>
      </c>
      <c r="M164" s="1">
        <v>6</v>
      </c>
      <c r="N164" s="1">
        <v>0</v>
      </c>
      <c r="O164" s="1">
        <v>117</v>
      </c>
      <c r="P164" s="1">
        <v>30</v>
      </c>
      <c r="Q164" s="1">
        <v>6</v>
      </c>
      <c r="R164" s="1">
        <v>415</v>
      </c>
      <c r="S164" s="1">
        <v>5</v>
      </c>
      <c r="T164">
        <v>9506</v>
      </c>
      <c r="U164" s="1" t="s">
        <v>1282</v>
      </c>
      <c r="V164">
        <f>STANDARDIZE(B164,AVERAGE($B$2:$B$184),_xlfn.STDEV.S($B$2:$B$184))</f>
        <v>-0.23707875453872684</v>
      </c>
      <c r="W164">
        <f>STANDARDIZE(C164,AVERAGE($C$2:$C$184),_xlfn.STDEV.S($C$2:$C$184))</f>
        <v>-0.50424533592036824</v>
      </c>
      <c r="X164">
        <f>STANDARDIZE(D164,AVERAGE($D$2:$D$184),_xlfn.STDEV.S($D$2:$D$184))</f>
        <v>-0.47411606208141899</v>
      </c>
      <c r="Y164">
        <f>STANDARDIZE(E164,AVERAGE($E$2:$E$184),_xlfn.STDEV.S($E$2:$E$184))</f>
        <v>-0.18447531184215002</v>
      </c>
      <c r="Z164">
        <f>STANDARDIZE(F164,AVERAGE($F$2:$F$184),_xlfn.STDEV.S($F$2:$F$184))</f>
        <v>-1.7365067280701238E-2</v>
      </c>
      <c r="AA164">
        <f>STANDARDIZE(G164,AVERAGE($G$2:$G$184),_xlfn.STDEV.S($G$2:$G$184))</f>
        <v>0.82456628473450078</v>
      </c>
      <c r="AB164">
        <f>STANDARDIZE(H164,AVERAGE($H$2:$H$184),_xlfn.STDEV.S($H$2:$H$184))</f>
        <v>1.4130611035030429</v>
      </c>
      <c r="AC164">
        <f>STANDARDIZE(I164,AVERAGE($I$2:$I$184),_xlfn.STDEV.S($I$2:$I$184))</f>
        <v>-0.21478328523436507</v>
      </c>
      <c r="AD164">
        <f>STANDARDIZE(J164,AVERAGE($J$2:$J$184),_xlfn.STDEV.S($J$2:$J$184))</f>
        <v>-0.14911060035963991</v>
      </c>
      <c r="AE164">
        <f>STANDARDIZE(K164,AVERAGE($K$2:$K$184),_xlfn.STDEV.S($K$2:$K$184))</f>
        <v>-0.24223284769287798</v>
      </c>
      <c r="AF164">
        <f>STANDARDIZE(L164,AVERAGE($L$2:$L$184),_xlfn.STDEV.S($L$2:$L$184))</f>
        <v>-1.2089211780168712</v>
      </c>
      <c r="AG164">
        <f>STANDARDIZE(M164,AVERAGE($M$2:$M$184),_xlfn.STDEV.S($M$2:$M$184))</f>
        <v>-0.75581633758747391</v>
      </c>
      <c r="AH164">
        <f>STANDARDIZE(N164,AVERAGE($N$2:$N$184),_xlfn.STDEV.S($N$2:$N$184))</f>
        <v>-0.2361785518252727</v>
      </c>
      <c r="AI164">
        <f>STANDARDIZE(O164,AVERAGE($O$2:$O$184),_xlfn.STDEV.S($O$2:$O$184))</f>
        <v>-1.0726760206744801</v>
      </c>
      <c r="AJ164">
        <f>STANDARDIZE(P164,AVERAGE($P$2:$P$184),_xlfn.STDEV.S($P$2:$P$184))</f>
        <v>0.19063570305214766</v>
      </c>
      <c r="AK164">
        <f>STANDARDIZE(Q164,AVERAGE($Q$2:$Q$184),_xlfn.STDEV.S($Q$2:$Q$184))</f>
        <v>1.5523334200595909</v>
      </c>
      <c r="AL164">
        <f>STANDARDIZE(R164,AVERAGE($R$2:$R$184),_xlfn.STDEV.S($R$2:$R$184))</f>
        <v>-0.36147266286404939</v>
      </c>
      <c r="AM164">
        <f>STANDARDIZE(S164,AVERAGE($S$2:$S$184),_xlfn.STDEV.S($S$2:$S$184))</f>
        <v>-0.61192902231205171</v>
      </c>
      <c r="AN164">
        <f>SUM(V164:AM164)</f>
        <v>-2.2898045268811655</v>
      </c>
    </row>
    <row r="165" spans="1:40" x14ac:dyDescent="0.35">
      <c r="A165" s="3" t="s">
        <v>1</v>
      </c>
      <c r="B165" s="1">
        <v>0</v>
      </c>
      <c r="C165" s="1">
        <v>61</v>
      </c>
      <c r="D165" s="1">
        <v>43</v>
      </c>
      <c r="E165" s="1">
        <v>0</v>
      </c>
      <c r="F165" s="1">
        <v>71</v>
      </c>
      <c r="G165" s="1">
        <v>51</v>
      </c>
      <c r="H165" s="1">
        <v>0</v>
      </c>
      <c r="I165" s="1">
        <v>150</v>
      </c>
      <c r="J165" s="1">
        <v>49</v>
      </c>
      <c r="K165" s="1">
        <v>3</v>
      </c>
      <c r="L165" s="1">
        <v>169</v>
      </c>
      <c r="M165" s="1">
        <v>47</v>
      </c>
      <c r="N165" s="1">
        <v>0</v>
      </c>
      <c r="O165" s="1">
        <v>149</v>
      </c>
      <c r="P165" s="1">
        <v>0</v>
      </c>
      <c r="Q165" s="1">
        <v>0</v>
      </c>
      <c r="R165" s="1">
        <v>223</v>
      </c>
      <c r="S165" s="1">
        <v>6</v>
      </c>
      <c r="T165">
        <v>9507</v>
      </c>
      <c r="U165" s="1" t="s">
        <v>1282</v>
      </c>
      <c r="V165">
        <f>STANDARDIZE(B165,AVERAGE($B$2:$B$184),_xlfn.STDEV.S($B$2:$B$184))</f>
        <v>-0.23707875453872684</v>
      </c>
      <c r="W165">
        <f>STANDARDIZE(C165,AVERAGE($C$2:$C$184),_xlfn.STDEV.S($C$2:$C$184))</f>
        <v>-0.10314402166614535</v>
      </c>
      <c r="X165">
        <f>STANDARDIZE(D165,AVERAGE($D$2:$D$184),_xlfn.STDEV.S($D$2:$D$184))</f>
        <v>0.41862466446160013</v>
      </c>
      <c r="Y165">
        <f>STANDARDIZE(E165,AVERAGE($E$2:$E$184),_xlfn.STDEV.S($E$2:$E$184))</f>
        <v>-0.18447531184215002</v>
      </c>
      <c r="Z165">
        <f>STANDARDIZE(F165,AVERAGE($F$2:$F$184),_xlfn.STDEV.S($F$2:$F$184))</f>
        <v>-0.22156152108750149</v>
      </c>
      <c r="AA165">
        <f>STANDARDIZE(G165,AVERAGE($G$2:$G$184),_xlfn.STDEV.S($G$2:$G$184))</f>
        <v>0.37929190323666501</v>
      </c>
      <c r="AB165">
        <f>STANDARDIZE(H165,AVERAGE($H$2:$H$184),_xlfn.STDEV.S($H$2:$H$184))</f>
        <v>-0.30172790141112721</v>
      </c>
      <c r="AC165">
        <f>STANDARDIZE(I165,AVERAGE($I$2:$I$184),_xlfn.STDEV.S($I$2:$I$184))</f>
        <v>-0.14386701784981148</v>
      </c>
      <c r="AD165">
        <f>STANDARDIZE(J165,AVERAGE($J$2:$J$184),_xlfn.STDEV.S($J$2:$J$184))</f>
        <v>1.6476309432003752E-3</v>
      </c>
      <c r="AE165">
        <f>STANDARDIZE(K165,AVERAGE($K$2:$K$184),_xlfn.STDEV.S($K$2:$K$184))</f>
        <v>0.21009991891729213</v>
      </c>
      <c r="AF165">
        <f>STANDARDIZE(L165,AVERAGE($L$2:$L$184),_xlfn.STDEV.S($L$2:$L$184))</f>
        <v>-0.10271440303718883</v>
      </c>
      <c r="AG165">
        <f>STANDARDIZE(M165,AVERAGE($M$2:$M$184),_xlfn.STDEV.S($M$2:$M$184))</f>
        <v>0.69120840875567913</v>
      </c>
      <c r="AH165">
        <f>STANDARDIZE(N165,AVERAGE($N$2:$N$184),_xlfn.STDEV.S($N$2:$N$184))</f>
        <v>-0.2361785518252727</v>
      </c>
      <c r="AI165">
        <f>STANDARDIZE(O165,AVERAGE($O$2:$O$184),_xlfn.STDEV.S($O$2:$O$184))</f>
        <v>-0.81203991524027586</v>
      </c>
      <c r="AJ165">
        <f>STANDARDIZE(P165,AVERAGE($P$2:$P$184),_xlfn.STDEV.S($P$2:$P$184))</f>
        <v>-0.89055232355559055</v>
      </c>
      <c r="AK165">
        <f>STANDARDIZE(Q165,AVERAGE($Q$2:$Q$184),_xlfn.STDEV.S($Q$2:$Q$184))</f>
        <v>-0.30034277040283386</v>
      </c>
      <c r="AL165">
        <f>STANDARDIZE(R165,AVERAGE($R$2:$R$184),_xlfn.STDEV.S($R$2:$R$184))</f>
        <v>-0.9258480397922062</v>
      </c>
      <c r="AM165">
        <f>STANDARDIZE(S165,AVERAGE($S$2:$S$184),_xlfn.STDEV.S($S$2:$S$184))</f>
        <v>-0.58384902956302831</v>
      </c>
      <c r="AN165">
        <f>SUM(V165:AM165)</f>
        <v>-3.3425070354974222</v>
      </c>
    </row>
    <row r="166" spans="1:40" x14ac:dyDescent="0.35">
      <c r="A166" s="3" t="s">
        <v>1</v>
      </c>
      <c r="B166" s="1">
        <v>0</v>
      </c>
      <c r="C166" s="1">
        <v>43</v>
      </c>
      <c r="D166" s="1">
        <v>0</v>
      </c>
      <c r="E166" s="1">
        <v>0</v>
      </c>
      <c r="F166" s="1">
        <v>32</v>
      </c>
      <c r="G166" s="1">
        <v>52</v>
      </c>
      <c r="H166" s="1">
        <v>8</v>
      </c>
      <c r="I166" s="1">
        <v>137</v>
      </c>
      <c r="J166" s="1">
        <v>85</v>
      </c>
      <c r="K166" s="1">
        <v>0</v>
      </c>
      <c r="L166" s="1">
        <v>103</v>
      </c>
      <c r="M166" s="1">
        <v>20</v>
      </c>
      <c r="N166" s="1">
        <v>0</v>
      </c>
      <c r="O166" s="1">
        <v>210</v>
      </c>
      <c r="P166" s="1">
        <v>75</v>
      </c>
      <c r="Q166" s="1">
        <v>0</v>
      </c>
      <c r="R166" s="1">
        <v>564</v>
      </c>
      <c r="S166" s="1">
        <v>50</v>
      </c>
      <c r="T166">
        <v>9508</v>
      </c>
      <c r="U166" s="1" t="s">
        <v>1282</v>
      </c>
      <c r="V166">
        <f>STANDARDIZE(B166,AVERAGE($B$2:$B$184),_xlfn.STDEV.S($B$2:$B$184))</f>
        <v>-0.23707875453872684</v>
      </c>
      <c r="W166">
        <f>STANDARDIZE(C166,AVERAGE($C$2:$C$184),_xlfn.STDEV.S($C$2:$C$184))</f>
        <v>-0.31549177627132219</v>
      </c>
      <c r="X166">
        <f>STANDARDIZE(D166,AVERAGE($D$2:$D$184),_xlfn.STDEV.S($D$2:$D$184))</f>
        <v>-0.78099568683058185</v>
      </c>
      <c r="Y166">
        <f>STANDARDIZE(E166,AVERAGE($E$2:$E$184),_xlfn.STDEV.S($E$2:$E$184))</f>
        <v>-0.18447531184215002</v>
      </c>
      <c r="Z166">
        <f>STANDARDIZE(F166,AVERAGE($F$2:$F$184),_xlfn.STDEV.S($F$2:$F$184))</f>
        <v>-0.71929037724157707</v>
      </c>
      <c r="AA166">
        <f>STANDARDIZE(G166,AVERAGE($G$2:$G$184),_xlfn.STDEV.S($G$2:$G$184))</f>
        <v>0.40548451391300827</v>
      </c>
      <c r="AB166">
        <f>STANDARDIZE(H166,AVERAGE($H$2:$H$184),_xlfn.STDEV.S($H$2:$H$184))</f>
        <v>2.441934506451545</v>
      </c>
      <c r="AC166">
        <f>STANDARDIZE(I166,AVERAGE($I$2:$I$184),_xlfn.STDEV.S($I$2:$I$184))</f>
        <v>-0.25910595234971107</v>
      </c>
      <c r="AD166">
        <f>STANDARDIZE(J166,AVERAGE($J$2:$J$184),_xlfn.STDEV.S($J$2:$J$184))</f>
        <v>0.6800596718059817</v>
      </c>
      <c r="AE166">
        <f>STANDARDIZE(K166,AVERAGE($K$2:$K$184),_xlfn.STDEV.S($K$2:$K$184))</f>
        <v>-0.24223284769287798</v>
      </c>
      <c r="AF166">
        <f>STANDARDIZE(L166,AVERAGE($L$2:$L$184),_xlfn.STDEV.S($L$2:$L$184))</f>
        <v>-0.68215604707416533</v>
      </c>
      <c r="AG166">
        <f>STANDARDIZE(M166,AVERAGE($M$2:$M$184),_xlfn.STDEV.S($M$2:$M$184))</f>
        <v>-0.26171032664103139</v>
      </c>
      <c r="AH166">
        <f>STANDARDIZE(N166,AVERAGE($N$2:$N$184),_xlfn.STDEV.S($N$2:$N$184))</f>
        <v>-0.2361785518252727</v>
      </c>
      <c r="AI166">
        <f>STANDARDIZE(O166,AVERAGE($O$2:$O$184),_xlfn.STDEV.S($O$2:$O$184))</f>
        <v>-0.31520233925632413</v>
      </c>
      <c r="AJ166">
        <f>STANDARDIZE(P166,AVERAGE($P$2:$P$184),_xlfn.STDEV.S($P$2:$P$184))</f>
        <v>1.8124177429637551</v>
      </c>
      <c r="AK166">
        <f>STANDARDIZE(Q166,AVERAGE($Q$2:$Q$184),_xlfn.STDEV.S($Q$2:$Q$184))</f>
        <v>-0.30034277040283386</v>
      </c>
      <c r="AL166">
        <f>STANDARDIZE(R166,AVERAGE($R$2:$R$184),_xlfn.STDEV.S($R$2:$R$184))</f>
        <v>7.650614527290564E-2</v>
      </c>
      <c r="AM166">
        <f>STANDARDIZE(S166,AVERAGE($S$2:$S$184),_xlfn.STDEV.S($S$2:$S$184))</f>
        <v>0.65167065139400293</v>
      </c>
      <c r="AN166">
        <f>SUM(V166:AM166)</f>
        <v>1.5338124898346244</v>
      </c>
    </row>
    <row r="167" spans="1:40" x14ac:dyDescent="0.35">
      <c r="A167" s="3" t="s">
        <v>1</v>
      </c>
      <c r="B167" s="1">
        <v>0</v>
      </c>
      <c r="C167" s="1">
        <v>19</v>
      </c>
      <c r="D167" s="1">
        <v>20</v>
      </c>
      <c r="E167" s="1">
        <v>0</v>
      </c>
      <c r="F167" s="1">
        <v>49</v>
      </c>
      <c r="G167" s="1">
        <v>24</v>
      </c>
      <c r="H167" s="1">
        <v>0</v>
      </c>
      <c r="I167" s="1">
        <v>93</v>
      </c>
      <c r="J167" s="1">
        <v>91</v>
      </c>
      <c r="K167" s="1">
        <v>6</v>
      </c>
      <c r="L167" s="1">
        <v>59</v>
      </c>
      <c r="M167" s="1">
        <v>27</v>
      </c>
      <c r="N167" s="1">
        <v>0</v>
      </c>
      <c r="O167" s="1">
        <v>118</v>
      </c>
      <c r="P167" s="1">
        <v>21</v>
      </c>
      <c r="Q167" s="1">
        <v>3</v>
      </c>
      <c r="R167" s="1">
        <v>166</v>
      </c>
      <c r="S167" s="1">
        <v>9</v>
      </c>
      <c r="T167">
        <v>9509</v>
      </c>
      <c r="U167" s="1" t="s">
        <v>1282</v>
      </c>
      <c r="V167">
        <f>STANDARDIZE(B167,AVERAGE($B$2:$B$184),_xlfn.STDEV.S($B$2:$B$184))</f>
        <v>-0.23707875453872684</v>
      </c>
      <c r="W167">
        <f>STANDARDIZE(C167,AVERAGE($C$2:$C$184),_xlfn.STDEV.S($C$2:$C$184))</f>
        <v>-0.59862211574489133</v>
      </c>
      <c r="X167">
        <f>STANDARDIZE(D167,AVERAGE($D$2:$D$184),_xlfn.STDEV.S($D$2:$D$184))</f>
        <v>-0.22303273274119487</v>
      </c>
      <c r="Y167">
        <f>STANDARDIZE(E167,AVERAGE($E$2:$E$184),_xlfn.STDEV.S($E$2:$E$184))</f>
        <v>-0.18447531184215002</v>
      </c>
      <c r="Z167">
        <f>STANDARDIZE(F167,AVERAGE($F$2:$F$184),_xlfn.STDEV.S($F$2:$F$184))</f>
        <v>-0.5023316450718518</v>
      </c>
      <c r="AA167">
        <f>STANDARDIZE(G167,AVERAGE($G$2:$G$184),_xlfn.STDEV.S($G$2:$G$184))</f>
        <v>-0.32790858502460363</v>
      </c>
      <c r="AB167">
        <f>STANDARDIZE(H167,AVERAGE($H$2:$H$184),_xlfn.STDEV.S($H$2:$H$184))</f>
        <v>-0.30172790141112721</v>
      </c>
      <c r="AC167">
        <f>STANDARDIZE(I167,AVERAGE($I$2:$I$184),_xlfn.STDEV.S($I$2:$I$184))</f>
        <v>-0.64914542296475586</v>
      </c>
      <c r="AD167">
        <f>STANDARDIZE(J167,AVERAGE($J$2:$J$184),_xlfn.STDEV.S($J$2:$J$184))</f>
        <v>0.79312834528311194</v>
      </c>
      <c r="AE167">
        <f>STANDARDIZE(K167,AVERAGE($K$2:$K$184),_xlfn.STDEV.S($K$2:$K$184))</f>
        <v>0.66243268552746226</v>
      </c>
      <c r="AF167">
        <f>STANDARDIZE(L167,AVERAGE($L$2:$L$184),_xlfn.STDEV.S($L$2:$L$184))</f>
        <v>-1.0684504764321496</v>
      </c>
      <c r="AG167">
        <f>STANDARDIZE(M167,AVERAGE($M$2:$M$184),_xlfn.STDEV.S($M$2:$M$184))</f>
        <v>-1.4657321167810145E-2</v>
      </c>
      <c r="AH167">
        <f>STANDARDIZE(N167,AVERAGE($N$2:$N$184),_xlfn.STDEV.S($N$2:$N$184))</f>
        <v>-0.2361785518252727</v>
      </c>
      <c r="AI167">
        <f>STANDARDIZE(O167,AVERAGE($O$2:$O$184),_xlfn.STDEV.S($O$2:$O$184))</f>
        <v>-1.0645311423796611</v>
      </c>
      <c r="AJ167">
        <f>STANDARDIZE(P167,AVERAGE($P$2:$P$184),_xlfn.STDEV.S($P$2:$P$184))</f>
        <v>-0.13372070493017379</v>
      </c>
      <c r="AK167">
        <f>STANDARDIZE(Q167,AVERAGE($Q$2:$Q$184),_xlfn.STDEV.S($Q$2:$Q$184))</f>
        <v>0.6259953248283785</v>
      </c>
      <c r="AL167">
        <f>STANDARDIZE(R167,AVERAGE($R$2:$R$184),_xlfn.STDEV.S($R$2:$R$184))</f>
        <v>-1.0933969798177527</v>
      </c>
      <c r="AM167">
        <f>STANDARDIZE(S167,AVERAGE($S$2:$S$184),_xlfn.STDEV.S($S$2:$S$184))</f>
        <v>-0.49960905131595795</v>
      </c>
      <c r="AN167">
        <f>SUM(V167:AM167)</f>
        <v>-5.0533103415691274</v>
      </c>
    </row>
    <row r="168" spans="1:40" x14ac:dyDescent="0.35">
      <c r="A168" s="3" t="s">
        <v>1</v>
      </c>
      <c r="B168" s="1">
        <v>4</v>
      </c>
      <c r="C168" s="1">
        <v>67</v>
      </c>
      <c r="D168" s="1">
        <v>43</v>
      </c>
      <c r="E168" s="1">
        <v>0</v>
      </c>
      <c r="F168" s="1">
        <v>88</v>
      </c>
      <c r="G168" s="1">
        <v>73</v>
      </c>
      <c r="H168" s="1">
        <v>2</v>
      </c>
      <c r="I168" s="1">
        <v>133</v>
      </c>
      <c r="J168" s="1">
        <v>95</v>
      </c>
      <c r="K168" s="1">
        <v>4</v>
      </c>
      <c r="L168" s="1">
        <v>190</v>
      </c>
      <c r="M168" s="1">
        <v>42</v>
      </c>
      <c r="N168" s="1">
        <v>0</v>
      </c>
      <c r="O168" s="1">
        <v>310</v>
      </c>
      <c r="P168" s="1">
        <v>96</v>
      </c>
      <c r="Q168" s="1">
        <v>0</v>
      </c>
      <c r="R168" s="1">
        <v>346</v>
      </c>
      <c r="S168" s="1">
        <v>14</v>
      </c>
      <c r="T168">
        <v>9511</v>
      </c>
      <c r="U168" s="1" t="s">
        <v>1282</v>
      </c>
      <c r="V168">
        <f>STANDARDIZE(B168,AVERAGE($B$2:$B$184),_xlfn.STDEV.S($B$2:$B$184))</f>
        <v>1.2719790569599518</v>
      </c>
      <c r="W168">
        <f>STANDARDIZE(C168,AVERAGE($C$2:$C$184),_xlfn.STDEV.S($C$2:$C$184))</f>
        <v>-3.2361436797753065E-2</v>
      </c>
      <c r="X168">
        <f>STANDARDIZE(D168,AVERAGE($D$2:$D$184),_xlfn.STDEV.S($D$2:$D$184))</f>
        <v>0.41862466446160013</v>
      </c>
      <c r="Y168">
        <f>STANDARDIZE(E168,AVERAGE($E$2:$E$184),_xlfn.STDEV.S($E$2:$E$184))</f>
        <v>-0.18447531184215002</v>
      </c>
      <c r="Z168">
        <f>STANDARDIZE(F168,AVERAGE($F$2:$F$184),_xlfn.STDEV.S($F$2:$F$184))</f>
        <v>-4.6027889177762231E-3</v>
      </c>
      <c r="AA168">
        <f>STANDARDIZE(G168,AVERAGE($G$2:$G$184),_xlfn.STDEV.S($G$2:$G$184))</f>
        <v>0.95552933811621721</v>
      </c>
      <c r="AB168">
        <f>STANDARDIZE(H168,AVERAGE($H$2:$H$184),_xlfn.STDEV.S($H$2:$H$184))</f>
        <v>0.38418770055454093</v>
      </c>
      <c r="AC168">
        <f>STANDARDIZE(I168,AVERAGE($I$2:$I$184),_xlfn.STDEV.S($I$2:$I$184))</f>
        <v>-0.29456408604198786</v>
      </c>
      <c r="AD168">
        <f>STANDARDIZE(J168,AVERAGE($J$2:$J$184),_xlfn.STDEV.S($J$2:$J$184))</f>
        <v>0.86850746093453213</v>
      </c>
      <c r="AE168">
        <f>STANDARDIZE(K168,AVERAGE($K$2:$K$184),_xlfn.STDEV.S($K$2:$K$184))</f>
        <v>0.36087750778734884</v>
      </c>
      <c r="AF168">
        <f>STANDARDIZE(L168,AVERAGE($L$2:$L$184),_xlfn.STDEV.S($L$2:$L$184))</f>
        <v>8.1653392792758225E-2</v>
      </c>
      <c r="AG168">
        <f>STANDARDIZE(M168,AVERAGE($M$2:$M$184),_xlfn.STDEV.S($M$2:$M$184))</f>
        <v>0.51474197627480689</v>
      </c>
      <c r="AH168">
        <f>STANDARDIZE(N168,AVERAGE($N$2:$N$184),_xlfn.STDEV.S($N$2:$N$184))</f>
        <v>-0.2361785518252727</v>
      </c>
      <c r="AI168">
        <f>STANDARDIZE(O168,AVERAGE($O$2:$O$184),_xlfn.STDEV.S($O$2:$O$184))</f>
        <v>0.49928549022556395</v>
      </c>
      <c r="AJ168">
        <f>STANDARDIZE(P168,AVERAGE($P$2:$P$184),_xlfn.STDEV.S($P$2:$P$184))</f>
        <v>2.5692493615891716</v>
      </c>
      <c r="AK168">
        <f>STANDARDIZE(Q168,AVERAGE($Q$2:$Q$184),_xlfn.STDEV.S($Q$2:$Q$184))</f>
        <v>-0.30034277040283386</v>
      </c>
      <c r="AL168">
        <f>STANDARDIZE(R168,AVERAGE($R$2:$R$184),_xlfn.STDEV.S($R$2:$R$184))</f>
        <v>-0.56429506394760576</v>
      </c>
      <c r="AM168">
        <f>STANDARDIZE(S168,AVERAGE($S$2:$S$184),_xlfn.STDEV.S($S$2:$S$184))</f>
        <v>-0.3592090875708408</v>
      </c>
      <c r="AN168">
        <f>SUM(V168:AM168)</f>
        <v>5.9486068523502702</v>
      </c>
    </row>
    <row r="169" spans="1:40" x14ac:dyDescent="0.35">
      <c r="A169" s="3" t="s">
        <v>1</v>
      </c>
      <c r="B169" s="1">
        <v>0</v>
      </c>
      <c r="C169" s="1">
        <v>14</v>
      </c>
      <c r="D169" s="1">
        <v>32</v>
      </c>
      <c r="E169" s="1">
        <v>0</v>
      </c>
      <c r="F169" s="1">
        <v>7</v>
      </c>
      <c r="G169" s="1">
        <v>8</v>
      </c>
      <c r="H169" s="1">
        <v>0</v>
      </c>
      <c r="I169" s="1">
        <v>138</v>
      </c>
      <c r="J169" s="1">
        <v>57</v>
      </c>
      <c r="K169" s="1">
        <v>0</v>
      </c>
      <c r="L169" s="1">
        <v>63</v>
      </c>
      <c r="M169" s="1">
        <v>45</v>
      </c>
      <c r="N169" s="1">
        <v>0</v>
      </c>
      <c r="O169" s="1">
        <v>202</v>
      </c>
      <c r="P169" s="1">
        <v>21</v>
      </c>
      <c r="Q169" s="1">
        <v>0</v>
      </c>
      <c r="R169" s="1">
        <v>354</v>
      </c>
      <c r="S169" s="1">
        <v>19</v>
      </c>
      <c r="T169">
        <v>9513.01</v>
      </c>
      <c r="U169" s="1" t="s">
        <v>1282</v>
      </c>
      <c r="V169">
        <f>STANDARDIZE(B169,AVERAGE($B$2:$B$184),_xlfn.STDEV.S($B$2:$B$184))</f>
        <v>-0.23707875453872684</v>
      </c>
      <c r="W169">
        <f>STANDARDIZE(C169,AVERAGE($C$2:$C$184),_xlfn.STDEV.S($C$2:$C$184))</f>
        <v>-0.65760760313521816</v>
      </c>
      <c r="X169">
        <f>STANDARDIZE(D169,AVERAGE($D$2:$D$184),_xlfn.STDEV.S($D$2:$D$184))</f>
        <v>0.11174503971243732</v>
      </c>
      <c r="Y169">
        <f>STANDARDIZE(E169,AVERAGE($E$2:$E$184),_xlfn.STDEV.S($E$2:$E$184))</f>
        <v>-0.18447531184215002</v>
      </c>
      <c r="Z169">
        <f>STANDARDIZE(F169,AVERAGE($F$2:$F$184),_xlfn.STDEV.S($F$2:$F$184))</f>
        <v>-1.0383473363147024</v>
      </c>
      <c r="AA169">
        <f>STANDARDIZE(G169,AVERAGE($G$2:$G$184),_xlfn.STDEV.S($G$2:$G$184))</f>
        <v>-0.74699035584609619</v>
      </c>
      <c r="AB169">
        <f>STANDARDIZE(H169,AVERAGE($H$2:$H$184),_xlfn.STDEV.S($H$2:$H$184))</f>
        <v>-0.30172790141112721</v>
      </c>
      <c r="AC169">
        <f>STANDARDIZE(I169,AVERAGE($I$2:$I$184),_xlfn.STDEV.S($I$2:$I$184))</f>
        <v>-0.25024141892664187</v>
      </c>
      <c r="AD169">
        <f>STANDARDIZE(J169,AVERAGE($J$2:$J$184),_xlfn.STDEV.S($J$2:$J$184))</f>
        <v>0.15240586224604066</v>
      </c>
      <c r="AE169">
        <f>STANDARDIZE(K169,AVERAGE($K$2:$K$184),_xlfn.STDEV.S($K$2:$K$184))</f>
        <v>-0.24223284769287798</v>
      </c>
      <c r="AF169">
        <f>STANDARDIZE(L169,AVERAGE($L$2:$L$184),_xlfn.STDEV.S($L$2:$L$184))</f>
        <v>-1.0333328010359693</v>
      </c>
      <c r="AG169">
        <f>STANDARDIZE(M169,AVERAGE($M$2:$M$184),_xlfn.STDEV.S($M$2:$M$184))</f>
        <v>0.6206218357633303</v>
      </c>
      <c r="AH169">
        <f>STANDARDIZE(N169,AVERAGE($N$2:$N$184),_xlfn.STDEV.S($N$2:$N$184))</f>
        <v>-0.2361785518252727</v>
      </c>
      <c r="AI169">
        <f>STANDARDIZE(O169,AVERAGE($O$2:$O$184),_xlfn.STDEV.S($O$2:$O$184))</f>
        <v>-0.38036136561487516</v>
      </c>
      <c r="AJ169">
        <f>STANDARDIZE(P169,AVERAGE($P$2:$P$184),_xlfn.STDEV.S($P$2:$P$184))</f>
        <v>-0.13372070493017379</v>
      </c>
      <c r="AK169">
        <f>STANDARDIZE(Q169,AVERAGE($Q$2:$Q$184),_xlfn.STDEV.S($Q$2:$Q$184))</f>
        <v>-0.30034277040283386</v>
      </c>
      <c r="AL169">
        <f>STANDARDIZE(R169,AVERAGE($R$2:$R$184),_xlfn.STDEV.S($R$2:$R$184))</f>
        <v>-0.54077942324226591</v>
      </c>
      <c r="AM169">
        <f>STANDARDIZE(S169,AVERAGE($S$2:$S$184),_xlfn.STDEV.S($S$2:$S$184))</f>
        <v>-0.21880912382572362</v>
      </c>
      <c r="AN169">
        <f>SUM(V169:AM169)</f>
        <v>-5.6174535328628457</v>
      </c>
    </row>
    <row r="170" spans="1:40" x14ac:dyDescent="0.35">
      <c r="A170" s="3" t="s">
        <v>1</v>
      </c>
      <c r="B170" s="1">
        <v>0</v>
      </c>
      <c r="C170" s="1">
        <v>9</v>
      </c>
      <c r="D170" s="1">
        <v>10</v>
      </c>
      <c r="E170" s="1">
        <v>0</v>
      </c>
      <c r="F170" s="1">
        <v>6</v>
      </c>
      <c r="G170" s="1">
        <v>42</v>
      </c>
      <c r="H170" s="1">
        <v>0</v>
      </c>
      <c r="I170" s="1">
        <v>52</v>
      </c>
      <c r="J170" s="1">
        <v>45</v>
      </c>
      <c r="K170" s="1">
        <v>0</v>
      </c>
      <c r="L170" s="1">
        <v>84</v>
      </c>
      <c r="M170" s="1">
        <v>17</v>
      </c>
      <c r="N170" s="1">
        <v>0</v>
      </c>
      <c r="O170" s="1">
        <v>107</v>
      </c>
      <c r="P170" s="1">
        <v>5</v>
      </c>
      <c r="Q170" s="1">
        <v>0</v>
      </c>
      <c r="R170" s="1">
        <v>224</v>
      </c>
      <c r="S170" s="1">
        <v>18</v>
      </c>
      <c r="T170">
        <v>9513.02</v>
      </c>
      <c r="U170" s="1" t="s">
        <v>1282</v>
      </c>
      <c r="V170">
        <f>STANDARDIZE(B170,AVERAGE($B$2:$B$184),_xlfn.STDEV.S($B$2:$B$184))</f>
        <v>-0.23707875453872684</v>
      </c>
      <c r="W170">
        <f>STANDARDIZE(C170,AVERAGE($C$2:$C$184),_xlfn.STDEV.S($C$2:$C$184))</f>
        <v>-0.7165930905255451</v>
      </c>
      <c r="X170">
        <f>STANDARDIZE(D170,AVERAGE($D$2:$D$184),_xlfn.STDEV.S($D$2:$D$184))</f>
        <v>-0.5020142097858884</v>
      </c>
      <c r="Y170">
        <f>STANDARDIZE(E170,AVERAGE($E$2:$E$184),_xlfn.STDEV.S($E$2:$E$184))</f>
        <v>-0.18447531184215002</v>
      </c>
      <c r="Z170">
        <f>STANDARDIZE(F170,AVERAGE($F$2:$F$184),_xlfn.STDEV.S($F$2:$F$184))</f>
        <v>-1.0511096146776275</v>
      </c>
      <c r="AA170">
        <f>STANDARDIZE(G170,AVERAGE($G$2:$G$184),_xlfn.STDEV.S($G$2:$G$184))</f>
        <v>0.14355840714957546</v>
      </c>
      <c r="AB170">
        <f>STANDARDIZE(H170,AVERAGE($H$2:$H$184),_xlfn.STDEV.S($H$2:$H$184))</f>
        <v>-0.30172790141112721</v>
      </c>
      <c r="AC170">
        <f>STANDARDIZE(I170,AVERAGE($I$2:$I$184),_xlfn.STDEV.S($I$2:$I$184))</f>
        <v>-1.0125912933105929</v>
      </c>
      <c r="AD170">
        <f>STANDARDIZE(J170,AVERAGE($J$2:$J$184),_xlfn.STDEV.S($J$2:$J$184))</f>
        <v>-7.3731484708219774E-2</v>
      </c>
      <c r="AE170">
        <f>STANDARDIZE(K170,AVERAGE($K$2:$K$184),_xlfn.STDEV.S($K$2:$K$184))</f>
        <v>-0.24223284769287798</v>
      </c>
      <c r="AF170">
        <f>STANDARDIZE(L170,AVERAGE($L$2:$L$184),_xlfn.STDEV.S($L$2:$L$184))</f>
        <v>-0.84896500520602214</v>
      </c>
      <c r="AG170">
        <f>STANDARDIZE(M170,AVERAGE($M$2:$M$184),_xlfn.STDEV.S($M$2:$M$184))</f>
        <v>-0.3675901861295548</v>
      </c>
      <c r="AH170">
        <f>STANDARDIZE(N170,AVERAGE($N$2:$N$184),_xlfn.STDEV.S($N$2:$N$184))</f>
        <v>-0.2361785518252727</v>
      </c>
      <c r="AI170">
        <f>STANDARDIZE(O170,AVERAGE($O$2:$O$184),_xlfn.STDEV.S($O$2:$O$184))</f>
        <v>-1.1541248036226688</v>
      </c>
      <c r="AJ170">
        <f>STANDARDIZE(P170,AVERAGE($P$2:$P$184),_xlfn.STDEV.S($P$2:$P$184))</f>
        <v>-0.71035431912096758</v>
      </c>
      <c r="AK170">
        <f>STANDARDIZE(Q170,AVERAGE($Q$2:$Q$184),_xlfn.STDEV.S($Q$2:$Q$184))</f>
        <v>-0.30034277040283386</v>
      </c>
      <c r="AL170">
        <f>STANDARDIZE(R170,AVERAGE($R$2:$R$184),_xlfn.STDEV.S($R$2:$R$184))</f>
        <v>-0.92290858470403869</v>
      </c>
      <c r="AM170">
        <f>STANDARDIZE(S170,AVERAGE($S$2:$S$184),_xlfn.STDEV.S($S$2:$S$184))</f>
        <v>-0.24688911657474705</v>
      </c>
      <c r="AN170">
        <f>SUM(V170:AM170)</f>
        <v>-8.9653494389292856</v>
      </c>
    </row>
    <row r="171" spans="1:40" x14ac:dyDescent="0.35">
      <c r="A171" s="3" t="s">
        <v>1</v>
      </c>
      <c r="B171" s="1">
        <v>13</v>
      </c>
      <c r="C171" s="1">
        <v>17</v>
      </c>
      <c r="D171" s="1">
        <v>80</v>
      </c>
      <c r="E171" s="1">
        <v>0</v>
      </c>
      <c r="F171" s="1">
        <v>104</v>
      </c>
      <c r="G171" s="1">
        <v>76</v>
      </c>
      <c r="H171" s="1">
        <v>0</v>
      </c>
      <c r="I171" s="1">
        <v>144</v>
      </c>
      <c r="J171" s="1">
        <v>26</v>
      </c>
      <c r="K171" s="1">
        <v>0</v>
      </c>
      <c r="L171" s="1">
        <v>135</v>
      </c>
      <c r="M171" s="1">
        <v>96</v>
      </c>
      <c r="N171" s="1">
        <v>37</v>
      </c>
      <c r="O171" s="1">
        <v>226</v>
      </c>
      <c r="P171" s="1">
        <v>86</v>
      </c>
      <c r="Q171" s="1">
        <v>0</v>
      </c>
      <c r="R171" s="1">
        <v>339</v>
      </c>
      <c r="S171" s="1">
        <v>25</v>
      </c>
      <c r="T171">
        <v>9514.01</v>
      </c>
      <c r="U171" s="1" t="s">
        <v>1282</v>
      </c>
      <c r="V171">
        <f>STANDARDIZE(B171,AVERAGE($B$2:$B$184),_xlfn.STDEV.S($B$2:$B$184))</f>
        <v>4.6673591328319786</v>
      </c>
      <c r="W171">
        <f>STANDARDIZE(C171,AVERAGE($C$2:$C$184),_xlfn.STDEV.S($C$2:$C$184))</f>
        <v>-0.62221631070102201</v>
      </c>
      <c r="X171">
        <f>STANDARDIZE(D171,AVERAGE($D$2:$D$184),_xlfn.STDEV.S($D$2:$D$184))</f>
        <v>1.450856129526966</v>
      </c>
      <c r="Y171">
        <f>STANDARDIZE(E171,AVERAGE($E$2:$E$184),_xlfn.STDEV.S($E$2:$E$184))</f>
        <v>-0.18447531184215002</v>
      </c>
      <c r="Z171">
        <f>STANDARDIZE(F171,AVERAGE($F$2:$F$184),_xlfn.STDEV.S($F$2:$F$184))</f>
        <v>0.19959366488902403</v>
      </c>
      <c r="AA171">
        <f>STANDARDIZE(G171,AVERAGE($G$2:$G$184),_xlfn.STDEV.S($G$2:$G$184))</f>
        <v>1.0341071701452471</v>
      </c>
      <c r="AB171">
        <f>STANDARDIZE(H171,AVERAGE($H$2:$H$184),_xlfn.STDEV.S($H$2:$H$184))</f>
        <v>-0.30172790141112721</v>
      </c>
      <c r="AC171">
        <f>STANDARDIZE(I171,AVERAGE($I$2:$I$184),_xlfn.STDEV.S($I$2:$I$184))</f>
        <v>-0.19705421838822668</v>
      </c>
      <c r="AD171">
        <f>STANDARDIZE(J171,AVERAGE($J$2:$J$184),_xlfn.STDEV.S($J$2:$J$184))</f>
        <v>-0.43178228405246549</v>
      </c>
      <c r="AE171">
        <f>STANDARDIZE(K171,AVERAGE($K$2:$K$184),_xlfn.STDEV.S($K$2:$K$184))</f>
        <v>-0.24223284769287798</v>
      </c>
      <c r="AF171">
        <f>STANDARDIZE(L171,AVERAGE($L$2:$L$184),_xlfn.STDEV.S($L$2:$L$184))</f>
        <v>-0.40121464390472217</v>
      </c>
      <c r="AG171">
        <f>STANDARDIZE(M171,AVERAGE($M$2:$M$184),_xlfn.STDEV.S($M$2:$M$184))</f>
        <v>2.4205794470682278</v>
      </c>
      <c r="AH171">
        <f>STANDARDIZE(N171,AVERAGE($N$2:$N$184),_xlfn.STDEV.S($N$2:$N$184))</f>
        <v>7.7198660969753297</v>
      </c>
      <c r="AI171">
        <f>STANDARDIZE(O171,AVERAGE($O$2:$O$184),_xlfn.STDEV.S($O$2:$O$184))</f>
        <v>-0.18488428653922204</v>
      </c>
      <c r="AJ171">
        <f>STANDARDIZE(P171,AVERAGE($P$2:$P$184),_xlfn.STDEV.S($P$2:$P$184))</f>
        <v>2.2088533527199257</v>
      </c>
      <c r="AK171">
        <f>STANDARDIZE(Q171,AVERAGE($Q$2:$Q$184),_xlfn.STDEV.S($Q$2:$Q$184))</f>
        <v>-0.30034277040283386</v>
      </c>
      <c r="AL171">
        <f>STANDARDIZE(R171,AVERAGE($R$2:$R$184),_xlfn.STDEV.S($R$2:$R$184))</f>
        <v>-0.5848712495647781</v>
      </c>
      <c r="AM171">
        <f>STANDARDIZE(S171,AVERAGE($S$2:$S$184),_xlfn.STDEV.S($S$2:$S$184))</f>
        <v>-5.0329167331582991E-2</v>
      </c>
      <c r="AN171">
        <f>SUM(V171:AM171)</f>
        <v>16.200084002325688</v>
      </c>
    </row>
    <row r="172" spans="1:40" x14ac:dyDescent="0.35">
      <c r="A172" s="3" t="s">
        <v>1</v>
      </c>
      <c r="B172" s="1">
        <v>0</v>
      </c>
      <c r="C172" s="1">
        <v>16</v>
      </c>
      <c r="D172" s="1">
        <v>16</v>
      </c>
      <c r="E172" s="1">
        <v>0</v>
      </c>
      <c r="F172" s="1">
        <v>29</v>
      </c>
      <c r="G172" s="1">
        <v>0</v>
      </c>
      <c r="H172" s="1">
        <v>0</v>
      </c>
      <c r="I172" s="1">
        <v>82</v>
      </c>
      <c r="J172" s="1">
        <v>16</v>
      </c>
      <c r="K172" s="1">
        <v>0</v>
      </c>
      <c r="L172" s="1">
        <v>126</v>
      </c>
      <c r="M172" s="1">
        <v>44</v>
      </c>
      <c r="N172" s="1">
        <v>0</v>
      </c>
      <c r="O172" s="1">
        <v>197</v>
      </c>
      <c r="P172" s="1">
        <v>0</v>
      </c>
      <c r="Q172" s="1">
        <v>0</v>
      </c>
      <c r="R172" s="1">
        <v>980</v>
      </c>
      <c r="S172" s="1">
        <v>34</v>
      </c>
      <c r="T172">
        <v>9514.02</v>
      </c>
      <c r="U172" s="1" t="s">
        <v>1282</v>
      </c>
      <c r="V172">
        <f>STANDARDIZE(B172,AVERAGE($B$2:$B$184),_xlfn.STDEV.S($B$2:$B$184))</f>
        <v>-0.23707875453872684</v>
      </c>
      <c r="W172">
        <f>STANDARDIZE(C172,AVERAGE($C$2:$C$184),_xlfn.STDEV.S($C$2:$C$184))</f>
        <v>-0.63401340817908747</v>
      </c>
      <c r="X172">
        <f>STANDARDIZE(D172,AVERAGE($D$2:$D$184),_xlfn.STDEV.S($D$2:$D$184))</f>
        <v>-0.33462532355907226</v>
      </c>
      <c r="Y172">
        <f>STANDARDIZE(E172,AVERAGE($E$2:$E$184),_xlfn.STDEV.S($E$2:$E$184))</f>
        <v>-0.18447531184215002</v>
      </c>
      <c r="Z172">
        <f>STANDARDIZE(F172,AVERAGE($F$2:$F$184),_xlfn.STDEV.S($F$2:$F$184))</f>
        <v>-0.75757721233035213</v>
      </c>
      <c r="AA172">
        <f>STANDARDIZE(G172,AVERAGE($G$2:$G$184),_xlfn.STDEV.S($G$2:$G$184))</f>
        <v>-0.95653124125684241</v>
      </c>
      <c r="AB172">
        <f>STANDARDIZE(H172,AVERAGE($H$2:$H$184),_xlfn.STDEV.S($H$2:$H$184))</f>
        <v>-0.30172790141112721</v>
      </c>
      <c r="AC172">
        <f>STANDARDIZE(I172,AVERAGE($I$2:$I$184),_xlfn.STDEV.S($I$2:$I$184))</f>
        <v>-0.74665529061851699</v>
      </c>
      <c r="AD172">
        <f>STANDARDIZE(J172,AVERAGE($J$2:$J$184),_xlfn.STDEV.S($J$2:$J$184))</f>
        <v>-0.62023007318101586</v>
      </c>
      <c r="AE172">
        <f>STANDARDIZE(K172,AVERAGE($K$2:$K$184),_xlfn.STDEV.S($K$2:$K$184))</f>
        <v>-0.24223284769287798</v>
      </c>
      <c r="AF172">
        <f>STANDARDIZE(L172,AVERAGE($L$2:$L$184),_xlfn.STDEV.S($L$2:$L$184))</f>
        <v>-0.48022941354612803</v>
      </c>
      <c r="AG172">
        <f>STANDARDIZE(M172,AVERAGE($M$2:$M$184),_xlfn.STDEV.S($M$2:$M$184))</f>
        <v>0.58532854926715583</v>
      </c>
      <c r="AH172">
        <f>STANDARDIZE(N172,AVERAGE($N$2:$N$184),_xlfn.STDEV.S($N$2:$N$184))</f>
        <v>-0.2361785518252727</v>
      </c>
      <c r="AI172">
        <f>STANDARDIZE(O172,AVERAGE($O$2:$O$184),_xlfn.STDEV.S($O$2:$O$184))</f>
        <v>-0.42108575708896956</v>
      </c>
      <c r="AJ172">
        <f>STANDARDIZE(P172,AVERAGE($P$2:$P$184),_xlfn.STDEV.S($P$2:$P$184))</f>
        <v>-0.89055232355559055</v>
      </c>
      <c r="AK172">
        <f>STANDARDIZE(Q172,AVERAGE($Q$2:$Q$184),_xlfn.STDEV.S($Q$2:$Q$184))</f>
        <v>-0.30034277040283386</v>
      </c>
      <c r="AL172">
        <f>STANDARDIZE(R172,AVERAGE($R$2:$R$184),_xlfn.STDEV.S($R$2:$R$184))</f>
        <v>1.2993194619505788</v>
      </c>
      <c r="AM172">
        <f>STANDARDIZE(S172,AVERAGE($S$2:$S$184),_xlfn.STDEV.S($S$2:$S$184))</f>
        <v>0.20239076740962791</v>
      </c>
      <c r="AN172">
        <f>SUM(V172:AM172)</f>
        <v>-5.2564974024012017</v>
      </c>
    </row>
    <row r="173" spans="1:40" x14ac:dyDescent="0.35">
      <c r="A173" s="3" t="s">
        <v>1</v>
      </c>
      <c r="B173" s="1">
        <v>0</v>
      </c>
      <c r="C173" s="1">
        <v>489</v>
      </c>
      <c r="D173" s="1">
        <v>54</v>
      </c>
      <c r="E173" s="1">
        <v>0</v>
      </c>
      <c r="F173" s="1">
        <v>124</v>
      </c>
      <c r="G173" s="1">
        <v>12</v>
      </c>
      <c r="H173" s="1">
        <v>0</v>
      </c>
      <c r="I173" s="1">
        <v>173</v>
      </c>
      <c r="J173" s="1">
        <v>21</v>
      </c>
      <c r="K173" s="1">
        <v>0</v>
      </c>
      <c r="L173" s="1">
        <v>101</v>
      </c>
      <c r="M173" s="1">
        <v>16</v>
      </c>
      <c r="N173" s="1">
        <v>0</v>
      </c>
      <c r="O173" s="1">
        <v>47</v>
      </c>
      <c r="P173" s="1">
        <v>24</v>
      </c>
      <c r="Q173" s="1">
        <v>0</v>
      </c>
      <c r="R173" s="1">
        <v>116</v>
      </c>
      <c r="S173" s="1">
        <v>0</v>
      </c>
      <c r="T173">
        <v>1</v>
      </c>
      <c r="U173" s="1" t="s">
        <v>1283</v>
      </c>
      <c r="V173">
        <f>STANDARDIZE(B173,AVERAGE($B$2:$B$184),_xlfn.STDEV.S($B$2:$B$184))</f>
        <v>-0.23707875453872684</v>
      </c>
      <c r="W173">
        <f>STANDARDIZE(C173,AVERAGE($C$2:$C$184),_xlfn.STDEV.S($C$2:$C$184))</f>
        <v>4.9460136989458379</v>
      </c>
      <c r="X173">
        <f>STANDARDIZE(D173,AVERAGE($D$2:$D$184),_xlfn.STDEV.S($D$2:$D$184))</f>
        <v>0.72550428921076304</v>
      </c>
      <c r="Y173">
        <f>STANDARDIZE(E173,AVERAGE($E$2:$E$184),_xlfn.STDEV.S($E$2:$E$184))</f>
        <v>-0.18447531184215002</v>
      </c>
      <c r="Z173">
        <f>STANDARDIZE(F173,AVERAGE($F$2:$F$184),_xlfn.STDEV.S($F$2:$F$184))</f>
        <v>0.45483923214752431</v>
      </c>
      <c r="AA173">
        <f>STANDARDIZE(G173,AVERAGE($G$2:$G$184),_xlfn.STDEV.S($G$2:$G$184))</f>
        <v>-0.64221991314072302</v>
      </c>
      <c r="AB173">
        <f>STANDARDIZE(H173,AVERAGE($H$2:$H$184),_xlfn.STDEV.S($H$2:$H$184))</f>
        <v>-0.30172790141112721</v>
      </c>
      <c r="AC173">
        <f>STANDARDIZE(I173,AVERAGE($I$2:$I$184),_xlfn.STDEV.S($I$2:$I$184))</f>
        <v>6.001725088078011E-2</v>
      </c>
      <c r="AD173">
        <f>STANDARDIZE(J173,AVERAGE($J$2:$J$184),_xlfn.STDEV.S($J$2:$J$184))</f>
        <v>-0.5260061786167407</v>
      </c>
      <c r="AE173">
        <f>STANDARDIZE(K173,AVERAGE($K$2:$K$184),_xlfn.STDEV.S($K$2:$K$184))</f>
        <v>-0.24223284769287798</v>
      </c>
      <c r="AF173">
        <f>STANDARDIZE(L173,AVERAGE($L$2:$L$184),_xlfn.STDEV.S($L$2:$L$184))</f>
        <v>-0.69971488477225552</v>
      </c>
      <c r="AG173">
        <f>STANDARDIZE(M173,AVERAGE($M$2:$M$184),_xlfn.STDEV.S($M$2:$M$184))</f>
        <v>-0.40288347262572927</v>
      </c>
      <c r="AH173">
        <f>STANDARDIZE(N173,AVERAGE($N$2:$N$184),_xlfn.STDEV.S($N$2:$N$184))</f>
        <v>-0.2361785518252727</v>
      </c>
      <c r="AI173">
        <f>STANDARDIZE(O173,AVERAGE($O$2:$O$184),_xlfn.STDEV.S($O$2:$O$184))</f>
        <v>-1.6428175013118018</v>
      </c>
      <c r="AJ173">
        <f>STANDARDIZE(P173,AVERAGE($P$2:$P$184),_xlfn.STDEV.S($P$2:$P$184))</f>
        <v>-2.5601902269399974E-2</v>
      </c>
      <c r="AK173">
        <f>STANDARDIZE(Q173,AVERAGE($Q$2:$Q$184),_xlfn.STDEV.S($Q$2:$Q$184))</f>
        <v>-0.30034277040283386</v>
      </c>
      <c r="AL173">
        <f>STANDARDIZE(R173,AVERAGE($R$2:$R$184),_xlfn.STDEV.S($R$2:$R$184))</f>
        <v>-1.2403697342261268</v>
      </c>
      <c r="AM173">
        <f>STANDARDIZE(S173,AVERAGE($S$2:$S$184),_xlfn.STDEV.S($S$2:$S$184))</f>
        <v>-0.75232898605716891</v>
      </c>
      <c r="AN173">
        <f>SUM(V173:AM173)</f>
        <v>-1.2476042395480307</v>
      </c>
    </row>
    <row r="174" spans="1:40" x14ac:dyDescent="0.35">
      <c r="A174" s="3" t="s">
        <v>1</v>
      </c>
      <c r="B174" s="1">
        <v>0</v>
      </c>
      <c r="C174" s="1">
        <v>211</v>
      </c>
      <c r="D174" s="1">
        <v>2</v>
      </c>
      <c r="E174" s="1">
        <v>0</v>
      </c>
      <c r="F174" s="1">
        <v>161</v>
      </c>
      <c r="G174" s="1">
        <v>0</v>
      </c>
      <c r="H174" s="1">
        <v>0</v>
      </c>
      <c r="I174" s="1">
        <v>308</v>
      </c>
      <c r="J174" s="1">
        <v>8</v>
      </c>
      <c r="K174" s="1">
        <v>0</v>
      </c>
      <c r="L174" s="1">
        <v>188</v>
      </c>
      <c r="M174" s="1">
        <v>12</v>
      </c>
      <c r="N174" s="1">
        <v>0</v>
      </c>
      <c r="O174" s="1">
        <v>205</v>
      </c>
      <c r="P174" s="1">
        <v>15</v>
      </c>
      <c r="Q174" s="1">
        <v>0</v>
      </c>
      <c r="R174" s="1">
        <v>795</v>
      </c>
      <c r="S174" s="1">
        <v>0</v>
      </c>
      <c r="T174">
        <v>2.0099999999999998</v>
      </c>
      <c r="U174" s="1" t="s">
        <v>1283</v>
      </c>
      <c r="V174">
        <f>STANDARDIZE(B174,AVERAGE($B$2:$B$184),_xlfn.STDEV.S($B$2:$B$184))</f>
        <v>-0.23707875453872684</v>
      </c>
      <c r="W174">
        <f>STANDARDIZE(C174,AVERAGE($C$2:$C$184),_xlfn.STDEV.S($C$2:$C$184))</f>
        <v>1.6664206000436617</v>
      </c>
      <c r="X174">
        <f>STANDARDIZE(D174,AVERAGE($D$2:$D$184),_xlfn.STDEV.S($D$2:$D$184))</f>
        <v>-0.72519939142164314</v>
      </c>
      <c r="Y174">
        <f>STANDARDIZE(E174,AVERAGE($E$2:$E$184),_xlfn.STDEV.S($E$2:$E$184))</f>
        <v>-0.18447531184215002</v>
      </c>
      <c r="Z174">
        <f>STANDARDIZE(F174,AVERAGE($F$2:$F$184),_xlfn.STDEV.S($F$2:$F$184))</f>
        <v>0.92704353157574992</v>
      </c>
      <c r="AA174">
        <f>STANDARDIZE(G174,AVERAGE($G$2:$G$184),_xlfn.STDEV.S($G$2:$G$184))</f>
        <v>-0.95653124125684241</v>
      </c>
      <c r="AB174">
        <f>STANDARDIZE(H174,AVERAGE($H$2:$H$184),_xlfn.STDEV.S($H$2:$H$184))</f>
        <v>-0.30172790141112721</v>
      </c>
      <c r="AC174">
        <f>STANDARDIZE(I174,AVERAGE($I$2:$I$184),_xlfn.STDEV.S($I$2:$I$184))</f>
        <v>1.2567292629951221</v>
      </c>
      <c r="AD174">
        <f>STANDARDIZE(J174,AVERAGE($J$2:$J$184),_xlfn.STDEV.S($J$2:$J$184))</f>
        <v>-0.77098830448385614</v>
      </c>
      <c r="AE174">
        <f>STANDARDIZE(K174,AVERAGE($K$2:$K$184),_xlfn.STDEV.S($K$2:$K$184))</f>
        <v>-0.24223284769287798</v>
      </c>
      <c r="AF174">
        <f>STANDARDIZE(L174,AVERAGE($L$2:$L$184),_xlfn.STDEV.S($L$2:$L$184))</f>
        <v>6.4094555094668035E-2</v>
      </c>
      <c r="AG174">
        <f>STANDARDIZE(M174,AVERAGE($M$2:$M$184),_xlfn.STDEV.S($M$2:$M$184))</f>
        <v>-0.54405661861042709</v>
      </c>
      <c r="AH174">
        <f>STANDARDIZE(N174,AVERAGE($N$2:$N$184),_xlfn.STDEV.S($N$2:$N$184))</f>
        <v>-0.2361785518252727</v>
      </c>
      <c r="AI174">
        <f>STANDARDIZE(O174,AVERAGE($O$2:$O$184),_xlfn.STDEV.S($O$2:$O$184))</f>
        <v>-0.35592673073041853</v>
      </c>
      <c r="AJ174">
        <f>STANDARDIZE(P174,AVERAGE($P$2:$P$184),_xlfn.STDEV.S($P$2:$P$184))</f>
        <v>-0.34995831025172147</v>
      </c>
      <c r="AK174">
        <f>STANDARDIZE(Q174,AVERAGE($Q$2:$Q$184),_xlfn.STDEV.S($Q$2:$Q$184))</f>
        <v>-0.30034277040283386</v>
      </c>
      <c r="AL174">
        <f>STANDARDIZE(R174,AVERAGE($R$2:$R$184),_xlfn.STDEV.S($R$2:$R$184))</f>
        <v>0.75552027063959426</v>
      </c>
      <c r="AM174">
        <f>STANDARDIZE(S174,AVERAGE($S$2:$S$184),_xlfn.STDEV.S($S$2:$S$184))</f>
        <v>-0.75232898605716891</v>
      </c>
      <c r="AN174">
        <f>SUM(V174:AM174)</f>
        <v>-1.2872175001762705</v>
      </c>
    </row>
    <row r="175" spans="1:40" x14ac:dyDescent="0.35">
      <c r="A175" s="3" t="s">
        <v>1</v>
      </c>
      <c r="B175" s="1">
        <v>0</v>
      </c>
      <c r="C175" s="1">
        <v>71</v>
      </c>
      <c r="D175" s="1">
        <v>34</v>
      </c>
      <c r="E175" s="1">
        <v>0</v>
      </c>
      <c r="F175" s="1">
        <v>51</v>
      </c>
      <c r="G175" s="1">
        <v>0</v>
      </c>
      <c r="H175" s="1">
        <v>0</v>
      </c>
      <c r="I175" s="1">
        <v>142</v>
      </c>
      <c r="J175" s="1">
        <v>11</v>
      </c>
      <c r="K175" s="1">
        <v>0</v>
      </c>
      <c r="L175" s="1">
        <v>206</v>
      </c>
      <c r="M175" s="1">
        <v>0</v>
      </c>
      <c r="N175" s="1">
        <v>0</v>
      </c>
      <c r="O175" s="1">
        <v>101</v>
      </c>
      <c r="P175" s="1">
        <v>0</v>
      </c>
      <c r="Q175" s="1">
        <v>0</v>
      </c>
      <c r="R175" s="1">
        <v>310</v>
      </c>
      <c r="S175" s="1">
        <v>19</v>
      </c>
      <c r="T175">
        <v>2.02</v>
      </c>
      <c r="U175" s="1" t="s">
        <v>1283</v>
      </c>
      <c r="V175">
        <f>STANDARDIZE(B175,AVERAGE($B$2:$B$184),_xlfn.STDEV.S($B$2:$B$184))</f>
        <v>-0.23707875453872684</v>
      </c>
      <c r="W175">
        <f>STANDARDIZE(C175,AVERAGE($C$2:$C$184),_xlfn.STDEV.S($C$2:$C$184))</f>
        <v>1.4826953114508453E-2</v>
      </c>
      <c r="X175">
        <f>STANDARDIZE(D175,AVERAGE($D$2:$D$184),_xlfn.STDEV.S($D$2:$D$184))</f>
        <v>0.16754133512137601</v>
      </c>
      <c r="Y175">
        <f>STANDARDIZE(E175,AVERAGE($E$2:$E$184),_xlfn.STDEV.S($E$2:$E$184))</f>
        <v>-0.18447531184215002</v>
      </c>
      <c r="Z175">
        <f>STANDARDIZE(F175,AVERAGE($F$2:$F$184),_xlfn.STDEV.S($F$2:$F$184))</f>
        <v>-0.47680708834600177</v>
      </c>
      <c r="AA175">
        <f>STANDARDIZE(G175,AVERAGE($G$2:$G$184),_xlfn.STDEV.S($G$2:$G$184))</f>
        <v>-0.95653124125684241</v>
      </c>
      <c r="AB175">
        <f>STANDARDIZE(H175,AVERAGE($H$2:$H$184),_xlfn.STDEV.S($H$2:$H$184))</f>
        <v>-0.30172790141112721</v>
      </c>
      <c r="AC175">
        <f>STANDARDIZE(I175,AVERAGE($I$2:$I$184),_xlfn.STDEV.S($I$2:$I$184))</f>
        <v>-0.21478328523436507</v>
      </c>
      <c r="AD175">
        <f>STANDARDIZE(J175,AVERAGE($J$2:$J$184),_xlfn.STDEV.S($J$2:$J$184))</f>
        <v>-0.71445396774529102</v>
      </c>
      <c r="AE175">
        <f>STANDARDIZE(K175,AVERAGE($K$2:$K$184),_xlfn.STDEV.S($K$2:$K$184))</f>
        <v>-0.24223284769287798</v>
      </c>
      <c r="AF175">
        <f>STANDARDIZE(L175,AVERAGE($L$2:$L$184),_xlfn.STDEV.S($L$2:$L$184))</f>
        <v>0.22212409437747979</v>
      </c>
      <c r="AG175">
        <f>STANDARDIZE(M175,AVERAGE($M$2:$M$184),_xlfn.STDEV.S($M$2:$M$184))</f>
        <v>-0.96757605656452073</v>
      </c>
      <c r="AH175">
        <f>STANDARDIZE(N175,AVERAGE($N$2:$N$184),_xlfn.STDEV.S($N$2:$N$184))</f>
        <v>-0.2361785518252727</v>
      </c>
      <c r="AI175">
        <f>STANDARDIZE(O175,AVERAGE($O$2:$O$184),_xlfn.STDEV.S($O$2:$O$184))</f>
        <v>-1.202994073391582</v>
      </c>
      <c r="AJ175">
        <f>STANDARDIZE(P175,AVERAGE($P$2:$P$184),_xlfn.STDEV.S($P$2:$P$184))</f>
        <v>-0.89055232355559055</v>
      </c>
      <c r="AK175">
        <f>STANDARDIZE(Q175,AVERAGE($Q$2:$Q$184),_xlfn.STDEV.S($Q$2:$Q$184))</f>
        <v>-0.30034277040283386</v>
      </c>
      <c r="AL175">
        <f>STANDARDIZE(R175,AVERAGE($R$2:$R$184),_xlfn.STDEV.S($R$2:$R$184))</f>
        <v>-0.67011544712163518</v>
      </c>
      <c r="AM175">
        <f>STANDARDIZE(S175,AVERAGE($S$2:$S$184),_xlfn.STDEV.S($S$2:$S$184))</f>
        <v>-0.21880912382572362</v>
      </c>
      <c r="AN175">
        <f>SUM(V175:AM175)</f>
        <v>-7.410166362141176</v>
      </c>
    </row>
    <row r="176" spans="1:40" x14ac:dyDescent="0.35">
      <c r="A176" s="3" t="s">
        <v>1</v>
      </c>
      <c r="B176" s="1">
        <v>0</v>
      </c>
      <c r="C176" s="1">
        <v>0</v>
      </c>
      <c r="D176" s="1">
        <v>14</v>
      </c>
      <c r="E176" s="1">
        <v>0</v>
      </c>
      <c r="F176" s="1">
        <v>181</v>
      </c>
      <c r="G176" s="1">
        <v>0</v>
      </c>
      <c r="H176" s="1">
        <v>0</v>
      </c>
      <c r="I176" s="1">
        <v>197</v>
      </c>
      <c r="J176" s="1">
        <v>0</v>
      </c>
      <c r="K176" s="1">
        <v>0</v>
      </c>
      <c r="L176" s="1">
        <v>258</v>
      </c>
      <c r="M176" s="1">
        <v>0</v>
      </c>
      <c r="N176" s="1">
        <v>0</v>
      </c>
      <c r="O176" s="1">
        <v>314</v>
      </c>
      <c r="P176" s="1">
        <v>52</v>
      </c>
      <c r="Q176" s="1">
        <v>0</v>
      </c>
      <c r="R176" s="5">
        <v>1299</v>
      </c>
      <c r="S176" s="1">
        <v>77</v>
      </c>
      <c r="T176">
        <v>3</v>
      </c>
      <c r="U176" s="1" t="s">
        <v>1283</v>
      </c>
      <c r="V176">
        <f>STANDARDIZE(B176,AVERAGE($B$2:$B$184),_xlfn.STDEV.S($B$2:$B$184))</f>
        <v>-0.23707875453872684</v>
      </c>
      <c r="W176">
        <f>STANDARDIZE(C176,AVERAGE($C$2:$C$184),_xlfn.STDEV.S($C$2:$C$184))</f>
        <v>-0.82276696782813352</v>
      </c>
      <c r="X176">
        <f>STANDARDIZE(D176,AVERAGE($D$2:$D$184),_xlfn.STDEV.S($D$2:$D$184))</f>
        <v>-0.39042161896801097</v>
      </c>
      <c r="Y176">
        <f>STANDARDIZE(E176,AVERAGE($E$2:$E$184),_xlfn.STDEV.S($E$2:$E$184))</f>
        <v>-0.18447531184215002</v>
      </c>
      <c r="Z176">
        <f>STANDARDIZE(F176,AVERAGE($F$2:$F$184),_xlfn.STDEV.S($F$2:$F$184))</f>
        <v>1.1822890988342503</v>
      </c>
      <c r="AA176">
        <f>STANDARDIZE(G176,AVERAGE($G$2:$G$184),_xlfn.STDEV.S($G$2:$G$184))</f>
        <v>-0.95653124125684241</v>
      </c>
      <c r="AB176">
        <f>STANDARDIZE(H176,AVERAGE($H$2:$H$184),_xlfn.STDEV.S($H$2:$H$184))</f>
        <v>-0.30172790141112721</v>
      </c>
      <c r="AC176">
        <f>STANDARDIZE(I176,AVERAGE($I$2:$I$184),_xlfn.STDEV.S($I$2:$I$184))</f>
        <v>0.2727660530344409</v>
      </c>
      <c r="AD176">
        <f>STANDARDIZE(J176,AVERAGE($J$2:$J$184),_xlfn.STDEV.S($J$2:$J$184))</f>
        <v>-0.92174653578669641</v>
      </c>
      <c r="AE176">
        <f>STANDARDIZE(K176,AVERAGE($K$2:$K$184),_xlfn.STDEV.S($K$2:$K$184))</f>
        <v>-0.24223284769287798</v>
      </c>
      <c r="AF176">
        <f>STANDARDIZE(L176,AVERAGE($L$2:$L$184),_xlfn.STDEV.S($L$2:$L$184))</f>
        <v>0.67865387452782489</v>
      </c>
      <c r="AG176">
        <f>STANDARDIZE(M176,AVERAGE($M$2:$M$184),_xlfn.STDEV.S($M$2:$M$184))</f>
        <v>-0.96757605656452073</v>
      </c>
      <c r="AH176">
        <f>STANDARDIZE(N176,AVERAGE($N$2:$N$184),_xlfn.STDEV.S($N$2:$N$184))</f>
        <v>-0.2361785518252727</v>
      </c>
      <c r="AI176">
        <f>STANDARDIZE(O176,AVERAGE($O$2:$O$184),_xlfn.STDEV.S($O$2:$O$184))</f>
        <v>0.53186500340483944</v>
      </c>
      <c r="AJ176">
        <f>STANDARDIZE(P176,AVERAGE($P$2:$P$184),_xlfn.STDEV.S($P$2:$P$184))</f>
        <v>0.98350692256448902</v>
      </c>
      <c r="AK176">
        <f>STANDARDIZE(Q176,AVERAGE($Q$2:$Q$184),_xlfn.STDEV.S($Q$2:$Q$184))</f>
        <v>-0.30034277040283386</v>
      </c>
      <c r="AL176">
        <f>STANDARDIZE(R176,AVERAGE($R$2:$R$184),_xlfn.STDEV.S($R$2:$R$184))</f>
        <v>2.2370056350760059</v>
      </c>
      <c r="AM176">
        <f>STANDARDIZE(S176,AVERAGE($S$2:$S$184),_xlfn.STDEV.S($S$2:$S$184))</f>
        <v>1.4098304556176358</v>
      </c>
      <c r="AN176">
        <f>SUM(V176:AM176)</f>
        <v>1.7348384849422933</v>
      </c>
    </row>
    <row r="177" spans="1:40" x14ac:dyDescent="0.35">
      <c r="A177" s="3" t="s">
        <v>1</v>
      </c>
      <c r="B177" s="1">
        <v>0</v>
      </c>
      <c r="C177" s="1">
        <v>120</v>
      </c>
      <c r="D177" s="1">
        <v>87</v>
      </c>
      <c r="E177" s="1">
        <v>0</v>
      </c>
      <c r="F177" s="1">
        <v>221</v>
      </c>
      <c r="G177" s="1">
        <v>111</v>
      </c>
      <c r="H177" s="1">
        <v>0</v>
      </c>
      <c r="I177" s="1">
        <v>217</v>
      </c>
      <c r="J177" s="1">
        <v>122</v>
      </c>
      <c r="K177" s="1">
        <v>0</v>
      </c>
      <c r="L177" s="1">
        <v>101</v>
      </c>
      <c r="M177" s="1">
        <v>9</v>
      </c>
      <c r="N177" s="1">
        <v>0</v>
      </c>
      <c r="O177" s="1">
        <v>269</v>
      </c>
      <c r="P177" s="1">
        <v>51</v>
      </c>
      <c r="Q177" s="1">
        <v>0</v>
      </c>
      <c r="R177" s="1">
        <v>666</v>
      </c>
      <c r="S177" s="1">
        <v>24</v>
      </c>
      <c r="T177">
        <v>4</v>
      </c>
      <c r="U177" s="1" t="s">
        <v>1283</v>
      </c>
      <c r="V177">
        <f>STANDARDIZE(B177,AVERAGE($B$2:$B$184),_xlfn.STDEV.S($B$2:$B$184))</f>
        <v>-0.23707875453872684</v>
      </c>
      <c r="W177">
        <f>STANDARDIZE(C177,AVERAGE($C$2:$C$184),_xlfn.STDEV.S($C$2:$C$184))</f>
        <v>0.59288472953971205</v>
      </c>
      <c r="X177">
        <f>STANDARDIZE(D177,AVERAGE($D$2:$D$184),_xlfn.STDEV.S($D$2:$D$184))</f>
        <v>1.6461431634582515</v>
      </c>
      <c r="Y177">
        <f>STANDARDIZE(E177,AVERAGE($E$2:$E$184),_xlfn.STDEV.S($E$2:$E$184))</f>
        <v>-0.18447531184215002</v>
      </c>
      <c r="Z177">
        <f>STANDARDIZE(F177,AVERAGE($F$2:$F$184),_xlfn.STDEV.S($F$2:$F$184))</f>
        <v>1.6927802333512509</v>
      </c>
      <c r="AA177">
        <f>STANDARDIZE(G177,AVERAGE($G$2:$G$184),_xlfn.STDEV.S($G$2:$G$184))</f>
        <v>1.950848543817262</v>
      </c>
      <c r="AB177">
        <f>STANDARDIZE(H177,AVERAGE($H$2:$H$184),_xlfn.STDEV.S($H$2:$H$184))</f>
        <v>-0.30172790141112721</v>
      </c>
      <c r="AC177">
        <f>STANDARDIZE(I177,AVERAGE($I$2:$I$184),_xlfn.STDEV.S($I$2:$I$184))</f>
        <v>0.45005672149582487</v>
      </c>
      <c r="AD177">
        <f>STANDARDIZE(J177,AVERAGE($J$2:$J$184),_xlfn.STDEV.S($J$2:$J$184))</f>
        <v>1.3773164915816178</v>
      </c>
      <c r="AE177">
        <f>STANDARDIZE(K177,AVERAGE($K$2:$K$184),_xlfn.STDEV.S($K$2:$K$184))</f>
        <v>-0.24223284769287798</v>
      </c>
      <c r="AF177">
        <f>STANDARDIZE(L177,AVERAGE($L$2:$L$184),_xlfn.STDEV.S($L$2:$L$184))</f>
        <v>-0.69971488477225552</v>
      </c>
      <c r="AG177">
        <f>STANDARDIZE(M177,AVERAGE($M$2:$M$184),_xlfn.STDEV.S($M$2:$M$184))</f>
        <v>-0.6499364780989505</v>
      </c>
      <c r="AH177">
        <f>STANDARDIZE(N177,AVERAGE($N$2:$N$184),_xlfn.STDEV.S($N$2:$N$184))</f>
        <v>-0.2361785518252727</v>
      </c>
      <c r="AI177">
        <f>STANDARDIZE(O177,AVERAGE($O$2:$O$184),_xlfn.STDEV.S($O$2:$O$184))</f>
        <v>0.16534548013798983</v>
      </c>
      <c r="AJ177">
        <f>STANDARDIZE(P177,AVERAGE($P$2:$P$184),_xlfn.STDEV.S($P$2:$P$184))</f>
        <v>0.94746732167756442</v>
      </c>
      <c r="AK177">
        <f>STANDARDIZE(Q177,AVERAGE($Q$2:$Q$184),_xlfn.STDEV.S($Q$2:$Q$184))</f>
        <v>-0.30034277040283386</v>
      </c>
      <c r="AL177">
        <f>STANDARDIZE(R177,AVERAGE($R$2:$R$184),_xlfn.STDEV.S($R$2:$R$184))</f>
        <v>0.37633056426598893</v>
      </c>
      <c r="AM177">
        <f>STANDARDIZE(S177,AVERAGE($S$2:$S$184),_xlfn.STDEV.S($S$2:$S$184))</f>
        <v>-7.840916008060643E-2</v>
      </c>
      <c r="AN177">
        <f>SUM(V177:AM177)</f>
        <v>6.2690765886606616</v>
      </c>
    </row>
    <row r="178" spans="1:40" x14ac:dyDescent="0.35">
      <c r="A178" s="3" t="s">
        <v>1</v>
      </c>
      <c r="B178" s="1">
        <v>0</v>
      </c>
      <c r="C178" s="1">
        <v>13</v>
      </c>
      <c r="D178" s="1">
        <v>83</v>
      </c>
      <c r="E178" s="1">
        <v>0</v>
      </c>
      <c r="F178" s="1">
        <v>58</v>
      </c>
      <c r="G178" s="1">
        <v>60</v>
      </c>
      <c r="H178" s="1">
        <v>0</v>
      </c>
      <c r="I178" s="1">
        <v>27</v>
      </c>
      <c r="J178" s="1">
        <v>50</v>
      </c>
      <c r="K178" s="1">
        <v>0</v>
      </c>
      <c r="L178" s="1">
        <v>20</v>
      </c>
      <c r="M178" s="1">
        <v>2</v>
      </c>
      <c r="N178" s="1">
        <v>0</v>
      </c>
      <c r="O178" s="1">
        <v>43</v>
      </c>
      <c r="P178" s="1">
        <v>64</v>
      </c>
      <c r="Q178" s="1">
        <v>0</v>
      </c>
      <c r="R178" s="1">
        <v>17</v>
      </c>
      <c r="S178" s="1">
        <v>10</v>
      </c>
      <c r="T178">
        <v>5</v>
      </c>
      <c r="U178" s="1" t="s">
        <v>1283</v>
      </c>
      <c r="V178">
        <f>STANDARDIZE(B178,AVERAGE($B$2:$B$184),_xlfn.STDEV.S($B$2:$B$184))</f>
        <v>-0.23707875453872684</v>
      </c>
      <c r="W178">
        <f>STANDARDIZE(C178,AVERAGE($C$2:$C$184),_xlfn.STDEV.S($C$2:$C$184))</f>
        <v>-0.66940470061328361</v>
      </c>
      <c r="X178">
        <f>STANDARDIZE(D178,AVERAGE($D$2:$D$184),_xlfn.STDEV.S($D$2:$D$184))</f>
        <v>1.5345505726403741</v>
      </c>
      <c r="Y178">
        <f>STANDARDIZE(E178,AVERAGE($E$2:$E$184),_xlfn.STDEV.S($E$2:$E$184))</f>
        <v>-0.18447531184215002</v>
      </c>
      <c r="Z178">
        <f>STANDARDIZE(F178,AVERAGE($F$2:$F$184),_xlfn.STDEV.S($F$2:$F$184))</f>
        <v>-0.38747113980552667</v>
      </c>
      <c r="AA178">
        <f>STANDARDIZE(G178,AVERAGE($G$2:$G$184),_xlfn.STDEV.S($G$2:$G$184))</f>
        <v>0.61502539932375455</v>
      </c>
      <c r="AB178">
        <f>STANDARDIZE(H178,AVERAGE($H$2:$H$184),_xlfn.STDEV.S($H$2:$H$184))</f>
        <v>-0.30172790141112721</v>
      </c>
      <c r="AC178">
        <f>STANDARDIZE(I178,AVERAGE($I$2:$I$184),_xlfn.STDEV.S($I$2:$I$184))</f>
        <v>-1.234204628887323</v>
      </c>
      <c r="AD178">
        <f>STANDARDIZE(J178,AVERAGE($J$2:$J$184),_xlfn.STDEV.S($J$2:$J$184))</f>
        <v>2.0492409856055414E-2</v>
      </c>
      <c r="AE178">
        <f>STANDARDIZE(K178,AVERAGE($K$2:$K$184),_xlfn.STDEV.S($K$2:$K$184))</f>
        <v>-0.24223284769287798</v>
      </c>
      <c r="AF178">
        <f>STANDARDIZE(L178,AVERAGE($L$2:$L$184),_xlfn.STDEV.S($L$2:$L$184))</f>
        <v>-1.4108478115449083</v>
      </c>
      <c r="AG178">
        <f>STANDARDIZE(M178,AVERAGE($M$2:$M$184),_xlfn.STDEV.S($M$2:$M$184))</f>
        <v>-0.89698948357217179</v>
      </c>
      <c r="AH178">
        <f>STANDARDIZE(N178,AVERAGE($N$2:$N$184),_xlfn.STDEV.S($N$2:$N$184))</f>
        <v>-0.2361785518252727</v>
      </c>
      <c r="AI178">
        <f>STANDARDIZE(O178,AVERAGE($O$2:$O$184),_xlfn.STDEV.S($O$2:$O$184))</f>
        <v>-1.6753970144910773</v>
      </c>
      <c r="AJ178">
        <f>STANDARDIZE(P178,AVERAGE($P$2:$P$184),_xlfn.STDEV.S($P$2:$P$184))</f>
        <v>1.4159821332075844</v>
      </c>
      <c r="AK178">
        <f>STANDARDIZE(Q178,AVERAGE($Q$2:$Q$184),_xlfn.STDEV.S($Q$2:$Q$184))</f>
        <v>-0.30034277040283386</v>
      </c>
      <c r="AL178">
        <f>STANDARDIZE(R178,AVERAGE($R$2:$R$184),_xlfn.STDEV.S($R$2:$R$184))</f>
        <v>-1.5313757879547079</v>
      </c>
      <c r="AM178">
        <f>STANDARDIZE(S178,AVERAGE($S$2:$S$184),_xlfn.STDEV.S($S$2:$S$184))</f>
        <v>-0.47152905856693456</v>
      </c>
      <c r="AN178">
        <f>SUM(V178:AM178)</f>
        <v>-6.1932052481211528</v>
      </c>
    </row>
    <row r="179" spans="1:40" x14ac:dyDescent="0.35">
      <c r="A179" s="3" t="s">
        <v>1</v>
      </c>
      <c r="B179" s="1">
        <v>0</v>
      </c>
      <c r="C179" s="1">
        <v>635</v>
      </c>
      <c r="D179" s="1">
        <v>94</v>
      </c>
      <c r="E179" s="1">
        <v>0</v>
      </c>
      <c r="F179" s="1">
        <v>560</v>
      </c>
      <c r="G179" s="1">
        <v>72</v>
      </c>
      <c r="H179" s="1">
        <v>0</v>
      </c>
      <c r="I179" s="1">
        <v>362</v>
      </c>
      <c r="J179" s="1">
        <v>83</v>
      </c>
      <c r="K179" s="1">
        <v>0</v>
      </c>
      <c r="L179" s="1">
        <v>131</v>
      </c>
      <c r="M179" s="1">
        <v>64</v>
      </c>
      <c r="N179" s="1">
        <v>0</v>
      </c>
      <c r="O179" s="1">
        <v>73</v>
      </c>
      <c r="P179" s="1">
        <v>0</v>
      </c>
      <c r="Q179" s="1">
        <v>0</v>
      </c>
      <c r="R179" s="1">
        <v>124</v>
      </c>
      <c r="S179" s="1">
        <v>52</v>
      </c>
      <c r="T179">
        <v>6.01</v>
      </c>
      <c r="U179" s="1" t="s">
        <v>1283</v>
      </c>
      <c r="V179">
        <f>STANDARDIZE(B179,AVERAGE($B$2:$B$184),_xlfn.STDEV.S($B$2:$B$184))</f>
        <v>-0.23707875453872684</v>
      </c>
      <c r="W179">
        <f>STANDARDIZE(C179,AVERAGE($C$2:$C$184),_xlfn.STDEV.S($C$2:$C$184))</f>
        <v>6.6683899307433832</v>
      </c>
      <c r="X179">
        <f>STANDARDIZE(D179,AVERAGE($D$2:$D$184),_xlfn.STDEV.S($D$2:$D$184))</f>
        <v>1.8414301973895368</v>
      </c>
      <c r="Y179">
        <f>STANDARDIZE(E179,AVERAGE($E$2:$E$184),_xlfn.STDEV.S($E$2:$E$184))</f>
        <v>-0.18447531184215002</v>
      </c>
      <c r="Z179">
        <f>STANDARDIZE(F179,AVERAGE($F$2:$F$184),_xlfn.STDEV.S($F$2:$F$184))</f>
        <v>6.0191925983828307</v>
      </c>
      <c r="AA179">
        <f>STANDARDIZE(G179,AVERAGE($G$2:$G$184),_xlfn.STDEV.S($G$2:$G$184))</f>
        <v>0.92933672743987394</v>
      </c>
      <c r="AB179">
        <f>STANDARDIZE(H179,AVERAGE($H$2:$H$184),_xlfn.STDEV.S($H$2:$H$184))</f>
        <v>-0.30172790141112721</v>
      </c>
      <c r="AC179">
        <f>STANDARDIZE(I179,AVERAGE($I$2:$I$184),_xlfn.STDEV.S($I$2:$I$184))</f>
        <v>1.7354140678408587</v>
      </c>
      <c r="AD179">
        <f>STANDARDIZE(J179,AVERAGE($J$2:$J$184),_xlfn.STDEV.S($J$2:$J$184))</f>
        <v>0.64237011398027166</v>
      </c>
      <c r="AE179">
        <f>STANDARDIZE(K179,AVERAGE($K$2:$K$184),_xlfn.STDEV.S($K$2:$K$184))</f>
        <v>-0.24223284769287798</v>
      </c>
      <c r="AF179">
        <f>STANDARDIZE(L179,AVERAGE($L$2:$L$184),_xlfn.STDEV.S($L$2:$L$184))</f>
        <v>-0.43633231930090255</v>
      </c>
      <c r="AG179">
        <f>STANDARDIZE(M179,AVERAGE($M$2:$M$184),_xlfn.STDEV.S($M$2:$M$184))</f>
        <v>1.291194279190645</v>
      </c>
      <c r="AH179">
        <f>STANDARDIZE(N179,AVERAGE($N$2:$N$184),_xlfn.STDEV.S($N$2:$N$184))</f>
        <v>-0.2361785518252727</v>
      </c>
      <c r="AI179">
        <f>STANDARDIZE(O179,AVERAGE($O$2:$O$184),_xlfn.STDEV.S($O$2:$O$184))</f>
        <v>-1.4310506656465107</v>
      </c>
      <c r="AJ179">
        <f>STANDARDIZE(P179,AVERAGE($P$2:$P$184),_xlfn.STDEV.S($P$2:$P$184))</f>
        <v>-0.89055232355559055</v>
      </c>
      <c r="AK179">
        <f>STANDARDIZE(Q179,AVERAGE($Q$2:$Q$184),_xlfn.STDEV.S($Q$2:$Q$184))</f>
        <v>-0.30034277040283386</v>
      </c>
      <c r="AL179">
        <f>STANDARDIZE(R179,AVERAGE($R$2:$R$184),_xlfn.STDEV.S($R$2:$R$184))</f>
        <v>-1.216854093520787</v>
      </c>
      <c r="AM179">
        <f>STANDARDIZE(S179,AVERAGE($S$2:$S$184),_xlfn.STDEV.S($S$2:$S$184))</f>
        <v>0.70783063689204972</v>
      </c>
      <c r="AN179">
        <f>SUM(V179:AM179)</f>
        <v>14.358333012122669</v>
      </c>
    </row>
    <row r="180" spans="1:40" x14ac:dyDescent="0.35">
      <c r="A180" s="3" t="s">
        <v>1</v>
      </c>
      <c r="B180" s="1">
        <v>0</v>
      </c>
      <c r="C180" s="1">
        <v>462</v>
      </c>
      <c r="D180" s="1">
        <v>71</v>
      </c>
      <c r="E180" s="1">
        <v>0</v>
      </c>
      <c r="F180" s="1">
        <v>294</v>
      </c>
      <c r="G180" s="1">
        <v>133</v>
      </c>
      <c r="H180" s="1">
        <v>0</v>
      </c>
      <c r="I180" s="1">
        <v>322</v>
      </c>
      <c r="J180" s="1">
        <v>93</v>
      </c>
      <c r="K180" s="1">
        <v>0</v>
      </c>
      <c r="L180" s="1">
        <v>283</v>
      </c>
      <c r="M180" s="1">
        <v>39</v>
      </c>
      <c r="N180" s="1">
        <v>0</v>
      </c>
      <c r="O180" s="1">
        <v>102</v>
      </c>
      <c r="P180" s="1">
        <v>43</v>
      </c>
      <c r="Q180" s="1">
        <v>0</v>
      </c>
      <c r="R180" s="1">
        <v>155</v>
      </c>
      <c r="S180" s="1">
        <v>0</v>
      </c>
      <c r="T180">
        <v>6.02</v>
      </c>
      <c r="U180" s="1" t="s">
        <v>1283</v>
      </c>
      <c r="V180">
        <f>STANDARDIZE(B180,AVERAGE($B$2:$B$184),_xlfn.STDEV.S($B$2:$B$184))</f>
        <v>-0.23707875453872684</v>
      </c>
      <c r="W180">
        <f>STANDARDIZE(C180,AVERAGE($C$2:$C$184),_xlfn.STDEV.S($C$2:$C$184))</f>
        <v>4.6274920670380721</v>
      </c>
      <c r="X180">
        <f>STANDARDIZE(D180,AVERAGE($D$2:$D$184),_xlfn.STDEV.S($D$2:$D$184))</f>
        <v>1.1997728001867418</v>
      </c>
      <c r="Y180">
        <f>STANDARDIZE(E180,AVERAGE($E$2:$E$184),_xlfn.STDEV.S($E$2:$E$184))</f>
        <v>-0.18447531184215002</v>
      </c>
      <c r="Z180">
        <f>STANDARDIZE(F180,AVERAGE($F$2:$F$184),_xlfn.STDEV.S($F$2:$F$184))</f>
        <v>2.6244265538447769</v>
      </c>
      <c r="AA180">
        <f>STANDARDIZE(G180,AVERAGE($G$2:$G$184),_xlfn.STDEV.S($G$2:$G$184))</f>
        <v>2.5270859786968143</v>
      </c>
      <c r="AB180">
        <f>STANDARDIZE(H180,AVERAGE($H$2:$H$184),_xlfn.STDEV.S($H$2:$H$184))</f>
        <v>-0.30172790141112721</v>
      </c>
      <c r="AC180">
        <f>STANDARDIZE(I180,AVERAGE($I$2:$I$184),_xlfn.STDEV.S($I$2:$I$184))</f>
        <v>1.3808327309180908</v>
      </c>
      <c r="AD180">
        <f>STANDARDIZE(J180,AVERAGE($J$2:$J$184),_xlfn.STDEV.S($J$2:$J$184))</f>
        <v>0.83081790310882198</v>
      </c>
      <c r="AE180">
        <f>STANDARDIZE(K180,AVERAGE($K$2:$K$184),_xlfn.STDEV.S($K$2:$K$184))</f>
        <v>-0.24223284769287798</v>
      </c>
      <c r="AF180">
        <f>STANDARDIZE(L180,AVERAGE($L$2:$L$184),_xlfn.STDEV.S($L$2:$L$184))</f>
        <v>0.89813934575395227</v>
      </c>
      <c r="AG180">
        <f>STANDARDIZE(M180,AVERAGE($M$2:$M$184),_xlfn.STDEV.S($M$2:$M$184))</f>
        <v>0.40886211678628342</v>
      </c>
      <c r="AH180">
        <f>STANDARDIZE(N180,AVERAGE($N$2:$N$184),_xlfn.STDEV.S($N$2:$N$184))</f>
        <v>-0.2361785518252727</v>
      </c>
      <c r="AI180">
        <f>STANDARDIZE(O180,AVERAGE($O$2:$O$184),_xlfn.STDEV.S($O$2:$O$184))</f>
        <v>-1.1948491950967632</v>
      </c>
      <c r="AJ180">
        <f>STANDARDIZE(P180,AVERAGE($P$2:$P$184),_xlfn.STDEV.S($P$2:$P$184))</f>
        <v>0.65915051458216756</v>
      </c>
      <c r="AK180">
        <f>STANDARDIZE(Q180,AVERAGE($Q$2:$Q$184),_xlfn.STDEV.S($Q$2:$Q$184))</f>
        <v>-0.30034277040283386</v>
      </c>
      <c r="AL180">
        <f>STANDARDIZE(R180,AVERAGE($R$2:$R$184),_xlfn.STDEV.S($R$2:$R$184))</f>
        <v>-1.125730985787595</v>
      </c>
      <c r="AM180">
        <f>STANDARDIZE(S180,AVERAGE($S$2:$S$184),_xlfn.STDEV.S($S$2:$S$184))</f>
        <v>-0.75232898605716891</v>
      </c>
      <c r="AN180">
        <f>SUM(V180:AM180)</f>
        <v>10.581634706261205</v>
      </c>
    </row>
    <row r="181" spans="1:40" x14ac:dyDescent="0.35">
      <c r="A181" s="3" t="s">
        <v>1</v>
      </c>
      <c r="B181" s="1">
        <v>0</v>
      </c>
      <c r="C181" s="1">
        <v>39</v>
      </c>
      <c r="D181" s="1">
        <v>31</v>
      </c>
      <c r="E181" s="1">
        <v>0</v>
      </c>
      <c r="F181" s="1">
        <v>79</v>
      </c>
      <c r="G181" s="1">
        <v>54</v>
      </c>
      <c r="H181" s="1">
        <v>6</v>
      </c>
      <c r="I181" s="1">
        <v>97</v>
      </c>
      <c r="J181" s="1">
        <v>104</v>
      </c>
      <c r="K181" s="1">
        <v>0</v>
      </c>
      <c r="L181" s="1">
        <v>157</v>
      </c>
      <c r="M181" s="1">
        <v>30</v>
      </c>
      <c r="N181" s="1">
        <v>0</v>
      </c>
      <c r="O181" s="1">
        <v>234</v>
      </c>
      <c r="P181" s="1">
        <v>13</v>
      </c>
      <c r="Q181" s="1">
        <v>0</v>
      </c>
      <c r="R181" s="1">
        <v>606</v>
      </c>
      <c r="S181" s="1">
        <v>30</v>
      </c>
      <c r="T181">
        <v>7</v>
      </c>
      <c r="U181" s="1" t="s">
        <v>1283</v>
      </c>
      <c r="V181">
        <f>STANDARDIZE(B181,AVERAGE($B$2:$B$184),_xlfn.STDEV.S($B$2:$B$184))</f>
        <v>-0.23707875453872684</v>
      </c>
      <c r="W181">
        <f>STANDARDIZE(C181,AVERAGE($C$2:$C$184),_xlfn.STDEV.S($C$2:$C$184))</f>
        <v>-0.36268016618358367</v>
      </c>
      <c r="X181">
        <f>STANDARDIZE(D181,AVERAGE($D$2:$D$184),_xlfn.STDEV.S($D$2:$D$184))</f>
        <v>8.3846892007967966E-2</v>
      </c>
      <c r="Y181">
        <f>STANDARDIZE(E181,AVERAGE($E$2:$E$184),_xlfn.STDEV.S($E$2:$E$184))</f>
        <v>-0.18447531184215002</v>
      </c>
      <c r="Z181">
        <f>STANDARDIZE(F181,AVERAGE($F$2:$F$184),_xlfn.STDEV.S($F$2:$F$184))</f>
        <v>-0.11946329418410136</v>
      </c>
      <c r="AA181">
        <f>STANDARDIZE(G181,AVERAGE($G$2:$G$184),_xlfn.STDEV.S($G$2:$G$184))</f>
        <v>0.45786973526569485</v>
      </c>
      <c r="AB181">
        <f>STANDARDIZE(H181,AVERAGE($H$2:$H$184),_xlfn.STDEV.S($H$2:$H$184))</f>
        <v>1.7560189044858769</v>
      </c>
      <c r="AC181">
        <f>STANDARDIZE(I181,AVERAGE($I$2:$I$184),_xlfn.STDEV.S($I$2:$I$184))</f>
        <v>-0.61368728927247906</v>
      </c>
      <c r="AD181">
        <f>STANDARDIZE(J181,AVERAGE($J$2:$J$184),_xlfn.STDEV.S($J$2:$J$184))</f>
        <v>1.0381104711502274</v>
      </c>
      <c r="AE181">
        <f>STANDARDIZE(K181,AVERAGE($K$2:$K$184),_xlfn.STDEV.S($K$2:$K$184))</f>
        <v>-0.24223284769287798</v>
      </c>
      <c r="AF181">
        <f>STANDARDIZE(L181,AVERAGE($L$2:$L$184),_xlfn.STDEV.S($L$2:$L$184))</f>
        <v>-0.20806742922572999</v>
      </c>
      <c r="AG181">
        <f>STANDARDIZE(M181,AVERAGE($M$2:$M$184),_xlfn.STDEV.S($M$2:$M$184))</f>
        <v>9.1222538320713253E-2</v>
      </c>
      <c r="AH181">
        <f>STANDARDIZE(N181,AVERAGE($N$2:$N$184),_xlfn.STDEV.S($N$2:$N$184))</f>
        <v>-0.2361785518252727</v>
      </c>
      <c r="AI181">
        <f>STANDARDIZE(O181,AVERAGE($O$2:$O$184),_xlfn.STDEV.S($O$2:$O$184))</f>
        <v>-0.11972526018067099</v>
      </c>
      <c r="AJ181">
        <f>STANDARDIZE(P181,AVERAGE($P$2:$P$184),_xlfn.STDEV.S($P$2:$P$184))</f>
        <v>-0.42203751202557066</v>
      </c>
      <c r="AK181">
        <f>STANDARDIZE(Q181,AVERAGE($Q$2:$Q$184),_xlfn.STDEV.S($Q$2:$Q$184))</f>
        <v>-0.30034277040283386</v>
      </c>
      <c r="AL181">
        <f>STANDARDIZE(R181,AVERAGE($R$2:$R$184),_xlfn.STDEV.S($R$2:$R$184))</f>
        <v>0.19996325897593994</v>
      </c>
      <c r="AM181">
        <f>STANDARDIZE(S181,AVERAGE($S$2:$S$184),_xlfn.STDEV.S($S$2:$S$184))</f>
        <v>9.0070796413534188E-2</v>
      </c>
      <c r="AN181">
        <f>SUM(V181:AM181)</f>
        <v>0.67113340924595721</v>
      </c>
    </row>
    <row r="182" spans="1:40" x14ac:dyDescent="0.35">
      <c r="A182" s="3" t="s">
        <v>1</v>
      </c>
      <c r="B182" s="1">
        <v>0</v>
      </c>
      <c r="C182" s="1">
        <v>44</v>
      </c>
      <c r="D182" s="1">
        <v>44</v>
      </c>
      <c r="E182" s="1">
        <v>0</v>
      </c>
      <c r="F182" s="1">
        <v>77</v>
      </c>
      <c r="G182" s="1">
        <v>49</v>
      </c>
      <c r="H182" s="1">
        <v>0</v>
      </c>
      <c r="I182" s="1">
        <v>140</v>
      </c>
      <c r="J182" s="1">
        <v>114</v>
      </c>
      <c r="K182" s="1">
        <v>0</v>
      </c>
      <c r="L182" s="1">
        <v>121</v>
      </c>
      <c r="M182" s="1">
        <v>0</v>
      </c>
      <c r="N182" s="1">
        <v>0</v>
      </c>
      <c r="O182" s="1">
        <v>301</v>
      </c>
      <c r="P182" s="1">
        <v>97</v>
      </c>
      <c r="Q182" s="1">
        <v>0</v>
      </c>
      <c r="R182" s="1">
        <v>413</v>
      </c>
      <c r="S182" s="1">
        <v>24</v>
      </c>
      <c r="T182">
        <v>8</v>
      </c>
      <c r="U182" s="1" t="s">
        <v>1283</v>
      </c>
      <c r="V182">
        <f>STANDARDIZE(B182,AVERAGE($B$2:$B$184),_xlfn.STDEV.S($B$2:$B$184))</f>
        <v>-0.23707875453872684</v>
      </c>
      <c r="W182">
        <f>STANDARDIZE(C182,AVERAGE($C$2:$C$184),_xlfn.STDEV.S($C$2:$C$184))</f>
        <v>-0.30369467879325679</v>
      </c>
      <c r="X182">
        <f>STANDARDIZE(D182,AVERAGE($D$2:$D$184),_xlfn.STDEV.S($D$2:$D$184))</f>
        <v>0.44652281216606948</v>
      </c>
      <c r="Y182">
        <f>STANDARDIZE(E182,AVERAGE($E$2:$E$184),_xlfn.STDEV.S($E$2:$E$184))</f>
        <v>-0.18447531184215002</v>
      </c>
      <c r="Z182">
        <f>STANDARDIZE(F182,AVERAGE($F$2:$F$184),_xlfn.STDEV.S($F$2:$F$184))</f>
        <v>-0.14498785090995139</v>
      </c>
      <c r="AA182">
        <f>STANDARDIZE(G182,AVERAGE($G$2:$G$184),_xlfn.STDEV.S($G$2:$G$184))</f>
        <v>0.32690668188397842</v>
      </c>
      <c r="AB182">
        <f>STANDARDIZE(H182,AVERAGE($H$2:$H$184),_xlfn.STDEV.S($H$2:$H$184))</f>
        <v>-0.30172790141112721</v>
      </c>
      <c r="AC182">
        <f>STANDARDIZE(I182,AVERAGE($I$2:$I$184),_xlfn.STDEV.S($I$2:$I$184))</f>
        <v>-0.23251235208050347</v>
      </c>
      <c r="AD182">
        <f>STANDARDIZE(J182,AVERAGE($J$2:$J$184),_xlfn.STDEV.S($J$2:$J$184))</f>
        <v>1.2265582602787777</v>
      </c>
      <c r="AE182">
        <f>STANDARDIZE(K182,AVERAGE($K$2:$K$184),_xlfn.STDEV.S($K$2:$K$184))</f>
        <v>-0.24223284769287798</v>
      </c>
      <c r="AF182">
        <f>STANDARDIZE(L182,AVERAGE($L$2:$L$184),_xlfn.STDEV.S($L$2:$L$184))</f>
        <v>-0.5241265077913535</v>
      </c>
      <c r="AG182">
        <f>STANDARDIZE(M182,AVERAGE($M$2:$M$184),_xlfn.STDEV.S($M$2:$M$184))</f>
        <v>-0.96757605656452073</v>
      </c>
      <c r="AH182">
        <f>STANDARDIZE(N182,AVERAGE($N$2:$N$184),_xlfn.STDEV.S($N$2:$N$184))</f>
        <v>-0.2361785518252727</v>
      </c>
      <c r="AI182">
        <f>STANDARDIZE(O182,AVERAGE($O$2:$O$184),_xlfn.STDEV.S($O$2:$O$184))</f>
        <v>0.42598158557219401</v>
      </c>
      <c r="AJ182">
        <f>STANDARDIZE(P182,AVERAGE($P$2:$P$184),_xlfn.STDEV.S($P$2:$P$184))</f>
        <v>2.6052889624760964</v>
      </c>
      <c r="AK182">
        <f>STANDARDIZE(Q182,AVERAGE($Q$2:$Q$184),_xlfn.STDEV.S($Q$2:$Q$184))</f>
        <v>-0.30034277040283386</v>
      </c>
      <c r="AL182">
        <f>STANDARDIZE(R182,AVERAGE($R$2:$R$184),_xlfn.STDEV.S($R$2:$R$184))</f>
        <v>-0.36735157304038435</v>
      </c>
      <c r="AM182">
        <f>STANDARDIZE(S182,AVERAGE($S$2:$S$184),_xlfn.STDEV.S($S$2:$S$184))</f>
        <v>-7.840916008060643E-2</v>
      </c>
      <c r="AN182">
        <f>SUM(V182:AM182)</f>
        <v>0.91056398540355099</v>
      </c>
    </row>
    <row r="183" spans="1:40" x14ac:dyDescent="0.35">
      <c r="A183" s="3" t="s">
        <v>1</v>
      </c>
      <c r="B183" s="1">
        <v>0</v>
      </c>
      <c r="C183" s="1">
        <v>38</v>
      </c>
      <c r="D183" s="1">
        <v>43</v>
      </c>
      <c r="E183" s="1">
        <v>0</v>
      </c>
      <c r="F183" s="1">
        <v>134</v>
      </c>
      <c r="G183" s="1">
        <v>38</v>
      </c>
      <c r="H183" s="1">
        <v>4</v>
      </c>
      <c r="I183" s="1">
        <v>194</v>
      </c>
      <c r="J183" s="1">
        <v>66</v>
      </c>
      <c r="K183" s="1">
        <v>0</v>
      </c>
      <c r="L183" s="1">
        <v>155</v>
      </c>
      <c r="M183" s="1">
        <v>45</v>
      </c>
      <c r="N183" s="1">
        <v>0</v>
      </c>
      <c r="O183" s="1">
        <v>316</v>
      </c>
      <c r="P183" s="1">
        <v>44</v>
      </c>
      <c r="Q183" s="1">
        <v>0</v>
      </c>
      <c r="R183" s="1">
        <v>473</v>
      </c>
      <c r="S183" s="1">
        <v>37</v>
      </c>
      <c r="T183">
        <v>9</v>
      </c>
      <c r="U183" s="1" t="s">
        <v>1283</v>
      </c>
      <c r="V183">
        <f>STANDARDIZE(B183,AVERAGE($B$2:$B$184),_xlfn.STDEV.S($B$2:$B$184))</f>
        <v>-0.23707875453872684</v>
      </c>
      <c r="W183">
        <f>STANDARDIZE(C183,AVERAGE($C$2:$C$184),_xlfn.STDEV.S($C$2:$C$184))</f>
        <v>-0.37447726366164907</v>
      </c>
      <c r="X183">
        <f>STANDARDIZE(D183,AVERAGE($D$2:$D$184),_xlfn.STDEV.S($D$2:$D$184))</f>
        <v>0.41862466446160013</v>
      </c>
      <c r="Y183">
        <f>STANDARDIZE(E183,AVERAGE($E$2:$E$184),_xlfn.STDEV.S($E$2:$E$184))</f>
        <v>-0.18447531184215002</v>
      </c>
      <c r="Z183">
        <f>STANDARDIZE(F183,AVERAGE($F$2:$F$184),_xlfn.STDEV.S($F$2:$F$184))</f>
        <v>0.58246201577677448</v>
      </c>
      <c r="AA183">
        <f>STANDARDIZE(G183,AVERAGE($G$2:$G$184),_xlfn.STDEV.S($G$2:$G$184))</f>
        <v>3.8787964444202315E-2</v>
      </c>
      <c r="AB183">
        <f>STANDARDIZE(H183,AVERAGE($H$2:$H$184),_xlfn.STDEV.S($H$2:$H$184))</f>
        <v>1.0701033025202089</v>
      </c>
      <c r="AC183">
        <f>STANDARDIZE(I183,AVERAGE($I$2:$I$184),_xlfn.STDEV.S($I$2:$I$184))</f>
        <v>0.24617245276523331</v>
      </c>
      <c r="AD183">
        <f>STANDARDIZE(J183,AVERAGE($J$2:$J$184),_xlfn.STDEV.S($J$2:$J$184))</f>
        <v>0.32200887246173598</v>
      </c>
      <c r="AE183">
        <f>STANDARDIZE(K183,AVERAGE($K$2:$K$184),_xlfn.STDEV.S($K$2:$K$184))</f>
        <v>-0.24223284769287798</v>
      </c>
      <c r="AF183">
        <f>STANDARDIZE(L183,AVERAGE($L$2:$L$184),_xlfn.STDEV.S($L$2:$L$184))</f>
        <v>-0.22562626692382021</v>
      </c>
      <c r="AG183">
        <f>STANDARDIZE(M183,AVERAGE($M$2:$M$184),_xlfn.STDEV.S($M$2:$M$184))</f>
        <v>0.6206218357633303</v>
      </c>
      <c r="AH183">
        <f>STANDARDIZE(N183,AVERAGE($N$2:$N$184),_xlfn.STDEV.S($N$2:$N$184))</f>
        <v>-0.2361785518252727</v>
      </c>
      <c r="AI183">
        <f>STANDARDIZE(O183,AVERAGE($O$2:$O$184),_xlfn.STDEV.S($O$2:$O$184))</f>
        <v>0.54815475999447727</v>
      </c>
      <c r="AJ183">
        <f>STANDARDIZE(P183,AVERAGE($P$2:$P$184),_xlfn.STDEV.S($P$2:$P$184))</f>
        <v>0.69519011546909215</v>
      </c>
      <c r="AK183">
        <f>STANDARDIZE(Q183,AVERAGE($Q$2:$Q$184),_xlfn.STDEV.S($Q$2:$Q$184))</f>
        <v>-0.30034277040283386</v>
      </c>
      <c r="AL183">
        <f>STANDARDIZE(R183,AVERAGE($R$2:$R$184),_xlfn.STDEV.S($R$2:$R$184))</f>
        <v>-0.19098426775033533</v>
      </c>
      <c r="AM183">
        <f>STANDARDIZE(S183,AVERAGE($S$2:$S$184),_xlfn.STDEV.S($S$2:$S$184))</f>
        <v>0.28663074565669822</v>
      </c>
      <c r="AN183">
        <f>SUM(V183:AM183)</f>
        <v>2.8373606946756871</v>
      </c>
    </row>
    <row r="184" spans="1:40" x14ac:dyDescent="0.35">
      <c r="A184" s="3" t="s">
        <v>1</v>
      </c>
      <c r="B184" s="1">
        <v>12</v>
      </c>
      <c r="C184" s="1">
        <v>15</v>
      </c>
      <c r="D184" s="1">
        <v>9</v>
      </c>
      <c r="E184" s="1">
        <v>1</v>
      </c>
      <c r="F184" s="1">
        <v>40</v>
      </c>
      <c r="G184" s="1">
        <v>10</v>
      </c>
      <c r="H184" s="1">
        <v>2</v>
      </c>
      <c r="I184" s="1">
        <v>127</v>
      </c>
      <c r="J184" s="1">
        <v>94</v>
      </c>
      <c r="K184" s="1">
        <v>12</v>
      </c>
      <c r="L184" s="1">
        <v>67</v>
      </c>
      <c r="M184" s="1">
        <v>11</v>
      </c>
      <c r="N184" s="1">
        <v>0</v>
      </c>
      <c r="O184" s="1">
        <v>161</v>
      </c>
      <c r="P184" s="1">
        <v>14</v>
      </c>
      <c r="Q184" s="1">
        <v>0</v>
      </c>
      <c r="R184" s="1">
        <v>298</v>
      </c>
      <c r="S184" s="1">
        <v>10</v>
      </c>
      <c r="T184">
        <v>10</v>
      </c>
      <c r="U184" s="1" t="s">
        <v>1283</v>
      </c>
      <c r="V184">
        <f>STANDARDIZE(B184,AVERAGE($B$2:$B$184),_xlfn.STDEV.S($B$2:$B$184))</f>
        <v>4.290094679957309</v>
      </c>
      <c r="W184">
        <f>STANDARDIZE(C184,AVERAGE($C$2:$C$184),_xlfn.STDEV.S($C$2:$C$184))</f>
        <v>-0.64581050565715281</v>
      </c>
      <c r="X184">
        <f>STANDARDIZE(D184,AVERAGE($D$2:$D$184),_xlfn.STDEV.S($D$2:$D$184))</f>
        <v>-0.5299123574903577</v>
      </c>
      <c r="Y184">
        <f>STANDARDIZE(E184,AVERAGE($E$2:$E$184),_xlfn.STDEV.S($E$2:$E$184))</f>
        <v>-4.8350384152176414E-2</v>
      </c>
      <c r="Z184">
        <f>STANDARDIZE(F184,AVERAGE($F$2:$F$184),_xlfn.STDEV.S($F$2:$F$184))</f>
        <v>-0.61719215033817698</v>
      </c>
      <c r="AA184">
        <f>STANDARDIZE(G184,AVERAGE($G$2:$G$184),_xlfn.STDEV.S($G$2:$G$184))</f>
        <v>-0.69460513449340966</v>
      </c>
      <c r="AB184">
        <f>STANDARDIZE(H184,AVERAGE($H$2:$H$184),_xlfn.STDEV.S($H$2:$H$184))</f>
        <v>0.38418770055454093</v>
      </c>
      <c r="AC184">
        <f>STANDARDIZE(I184,AVERAGE($I$2:$I$184),_xlfn.STDEV.S($I$2:$I$184))</f>
        <v>-0.34775128658040305</v>
      </c>
      <c r="AD184">
        <f>STANDARDIZE(J184,AVERAGE($J$2:$J$184),_xlfn.STDEV.S($J$2:$J$184))</f>
        <v>0.84966268202167705</v>
      </c>
      <c r="AE184">
        <f>STANDARDIZE(K184,AVERAGE($K$2:$K$184),_xlfn.STDEV.S($K$2:$K$184))</f>
        <v>1.5670982187478024</v>
      </c>
      <c r="AF184">
        <f>STANDARDIZE(L184,AVERAGE($L$2:$L$184),_xlfn.STDEV.S($L$2:$L$184))</f>
        <v>-0.99821512563978876</v>
      </c>
      <c r="AG184">
        <f>STANDARDIZE(M184,AVERAGE($M$2:$M$184),_xlfn.STDEV.S($M$2:$M$184))</f>
        <v>-0.57934990510660156</v>
      </c>
      <c r="AH184">
        <f>STANDARDIZE(N184,AVERAGE($N$2:$N$184),_xlfn.STDEV.S($N$2:$N$184))</f>
        <v>-0.2361785518252727</v>
      </c>
      <c r="AI184">
        <f>STANDARDIZE(O184,AVERAGE($O$2:$O$184),_xlfn.STDEV.S($O$2:$O$184))</f>
        <v>-0.71430137570244934</v>
      </c>
      <c r="AJ184">
        <f>STANDARDIZE(P184,AVERAGE($P$2:$P$184),_xlfn.STDEV.S($P$2:$P$184))</f>
        <v>-0.38599791113864607</v>
      </c>
      <c r="AK184">
        <f>STANDARDIZE(Q184,AVERAGE($Q$2:$Q$184),_xlfn.STDEV.S($Q$2:$Q$184))</f>
        <v>-0.30034277040283386</v>
      </c>
      <c r="AL184">
        <f>STANDARDIZE(R184,AVERAGE($R$2:$R$184),_xlfn.STDEV.S($R$2:$R$184))</f>
        <v>-0.70538890817964495</v>
      </c>
      <c r="AM184">
        <f>STANDARDIZE(S184,AVERAGE($S$2:$S$184),_xlfn.STDEV.S($S$2:$S$184))</f>
        <v>-0.47152905856693456</v>
      </c>
      <c r="AN184">
        <f>SUM(V184:AM184)</f>
        <v>-0.18388214399251895</v>
      </c>
    </row>
  </sheetData>
  <pageMargins left="0.7" right="0.7" top="0.75" bottom="0.75" header="0.3" footer="0.3"/>
  <pageSetup orientation="portrait" r:id="rId1"/>
  <ignoredErrors>
    <ignoredError sqref="X2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Data</vt:lpstr>
      <vt:lpstr>Sheet1</vt:lpstr>
      <vt:lpstr>Data!Print_Titles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2022-10-26T21:44:10Z</dcterms:created>
  <dcterms:modified xsi:type="dcterms:W3CDTF">2022-10-27T05:37:32Z</dcterms:modified>
</cp:coreProperties>
</file>