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allenge Gold\24001107-44-Nir-namaproject-ChallengeGold\docs\"/>
    </mc:Choice>
  </mc:AlternateContent>
  <xr:revisionPtr revIDLastSave="0" documentId="13_ncr:1_{97DB5321-1CDD-45A4-AB0D-39EB84A6753E}" xr6:coauthVersionLast="47" xr6:coauthVersionMax="47" xr10:uidLastSave="{00000000-0000-0000-0000-000000000000}"/>
  <bookViews>
    <workbookView xWindow="-120" yWindow="-120" windowWidth="29040" windowHeight="15840" activeTab="2" xr2:uid="{30945680-93E9-4D10-B37F-7B744EE4DE2D}"/>
  </bookViews>
  <sheets>
    <sheet name="CRUD" sheetId="1" r:id="rId1"/>
    <sheet name="Pages" sheetId="3" r:id="rId2"/>
    <sheet name="Timelin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4" l="1"/>
  <c r="D6" i="4" s="1"/>
  <c r="D7" i="4" s="1"/>
  <c r="D8" i="4" s="1"/>
  <c r="D9" i="4" s="1"/>
  <c r="D10" i="4" s="1"/>
  <c r="D11" i="4" s="1"/>
  <c r="G1" i="4"/>
  <c r="E12" i="4" s="1"/>
  <c r="E5" i="4" l="1"/>
  <c r="E7" i="4"/>
  <c r="E8" i="4"/>
  <c r="E6" i="4"/>
  <c r="E9" i="4"/>
  <c r="E10" i="4"/>
  <c r="E3" i="4"/>
  <c r="E11" i="4"/>
  <c r="E4" i="4"/>
</calcChain>
</file>

<file path=xl/sharedStrings.xml><?xml version="1.0" encoding="utf-8"?>
<sst xmlns="http://schemas.openxmlformats.org/spreadsheetml/2006/main" count="137" uniqueCount="108">
  <si>
    <t>CRUD</t>
  </si>
  <si>
    <t>Implement a registration form for users to create accounts. Collect necessary information (e.g., username, email, password).</t>
  </si>
  <si>
    <t>Enable users to search for specific products based on keywords or filters (e.g., category, price range).</t>
  </si>
  <si>
    <t>Users can view their own profiles, including order history and personal information.</t>
  </si>
  <si>
    <t>Users should be able to edit their profile information (e.g., change password, update shipping address).</t>
  </si>
  <si>
    <t>Product Deletion</t>
  </si>
  <si>
    <t>Product Editing</t>
  </si>
  <si>
    <t>Product Search</t>
  </si>
  <si>
    <t>Product Listings</t>
  </si>
  <si>
    <t>User Registration</t>
  </si>
  <si>
    <t>Product Creation</t>
  </si>
  <si>
    <t>Description</t>
  </si>
  <si>
    <t>No</t>
  </si>
  <si>
    <t>User Registration &amp; Profiling</t>
  </si>
  <si>
    <t>User</t>
  </si>
  <si>
    <t>Admin</t>
  </si>
  <si>
    <t>Product Listing &amp; Edit</t>
  </si>
  <si>
    <t>Order Processing</t>
  </si>
  <si>
    <t>Roles</t>
  </si>
  <si>
    <t>Update Order Status</t>
  </si>
  <si>
    <t>Product Listing &amp; Search</t>
  </si>
  <si>
    <t>C</t>
  </si>
  <si>
    <t>R</t>
  </si>
  <si>
    <t>View Profile</t>
  </si>
  <si>
    <t>Update Profile</t>
  </si>
  <si>
    <t>Delete Account</t>
  </si>
  <si>
    <t>U</t>
  </si>
  <si>
    <t>D</t>
  </si>
  <si>
    <t>Product List Viewing</t>
  </si>
  <si>
    <t>See Customer Order</t>
  </si>
  <si>
    <t xml:space="preserve">Edit Cart </t>
  </si>
  <si>
    <t>Adjust products and quantity</t>
  </si>
  <si>
    <t>Add to Cart</t>
  </si>
  <si>
    <t>View Cart</t>
  </si>
  <si>
    <t>Delete Products in Cart</t>
  </si>
  <si>
    <t>Process</t>
  </si>
  <si>
    <t>Sub Process</t>
  </si>
  <si>
    <t>Shopping Cart</t>
  </si>
  <si>
    <t>Check Out &amp; Make Order</t>
  </si>
  <si>
    <t>View Order</t>
  </si>
  <si>
    <t>Cancel an Order</t>
  </si>
  <si>
    <t>Check Out &amp; Ordering</t>
  </si>
  <si>
    <t>Product Rating &amp; Reviewing</t>
  </si>
  <si>
    <t>View Reviews</t>
  </si>
  <si>
    <t>Delete Reviews</t>
  </si>
  <si>
    <t>Update Reviews</t>
  </si>
  <si>
    <t>NR - Full Stack Web Development Project - Lumina, A Skin Care E-commerce Store - Features &amp; CRUD Process Mapping</t>
  </si>
  <si>
    <t>Display a list of available skincare products. 
Users can view product details, including images, descriptions, and prices.</t>
  </si>
  <si>
    <t>Displays the contents of the user’s shopping cart.
Shows a summary of selected products, quantities, prices, and the total cost.</t>
  </si>
  <si>
    <t>Allows users to select a product and add it to their shopping cart.
Typically involves specifying the product, quantity, and any relevant options (e.g., size, color).</t>
  </si>
  <si>
    <t>Allows users to remove specific products from their cart.
Useful when users change their minds or want to remove unwanted items.</t>
  </si>
  <si>
    <t>Allows users to finalize their purchase by reviewing their selected items, providing shipping and payment details, and confirming the order.Initiates the process of creating an order in the system.</t>
  </si>
  <si>
    <t>Displays details of a previously placed order, including product names, quantities, prices, shipping information, and order status. Helps users track their purchases and verify order accuracy.</t>
  </si>
  <si>
    <t>Enables users to cancel an existing order before it is shipped or delivered.
Typically involves updating the order status and potentially refunding the payment.</t>
  </si>
  <si>
    <t>Users can request and do account deletion.</t>
  </si>
  <si>
    <t>Create Reviews</t>
  </si>
  <si>
    <t>Allows users to submit their feedback and ratings for a specific product.
Users can write comments and assign a rating (e.g., stars) based on their experience.</t>
  </si>
  <si>
    <t>Enables users to modify their previously submitted reviews.
Users can edit their comments or change their ratings if their opinion changes over time.</t>
  </si>
  <si>
    <t>Allows users to remove their own reviews from a product.
Useful if a user wants to retract or update their feedback.</t>
  </si>
  <si>
    <t>Admins can add new skincare products to the website. This involves specifying details such as product name, description, price, images, and category.</t>
  </si>
  <si>
    <t>Admins can see the list of existing skincare products listed in the website and their details.</t>
  </si>
  <si>
    <t>Admins can modify product details (e.g., update prices, change descriptions, upload new images).</t>
  </si>
  <si>
    <t>Displays aggregated reviews and ratings for a product. Helps potential buyers make informed decisions by showing the collective opinions of other users.</t>
  </si>
  <si>
    <t>Allows the admin to view details of a specific customer’s order.
Provides information such as ordered products, quantities, shipping address, and payment status.</t>
  </si>
  <si>
    <t>Enables the admin to modify the status of an order (e.g., pending, shipped, delivered).
Helps track the progress of orders and communicate updates to customers.</t>
  </si>
  <si>
    <t>Title</t>
  </si>
  <si>
    <t>Content</t>
  </si>
  <si>
    <t xml:space="preserve">Home </t>
  </si>
  <si>
    <t>My Account</t>
  </si>
  <si>
    <t>Registration</t>
  </si>
  <si>
    <t>Login</t>
  </si>
  <si>
    <t>Cart</t>
  </si>
  <si>
    <t>Order</t>
  </si>
  <si>
    <t>Order Status</t>
  </si>
  <si>
    <t xml:space="preserve">Check Out </t>
  </si>
  <si>
    <t>Payment</t>
  </si>
  <si>
    <t>Confirm Payment</t>
  </si>
  <si>
    <t>Detail Product</t>
  </si>
  <si>
    <t>Admins can delete products listing.</t>
  </si>
  <si>
    <t>Admin Page</t>
  </si>
  <si>
    <t>Product Detail Edit</t>
  </si>
  <si>
    <t xml:space="preserve">All Product Listing </t>
  </si>
  <si>
    <t>Customer Orders</t>
  </si>
  <si>
    <t>Order Detail</t>
  </si>
  <si>
    <t>All Product</t>
  </si>
  <si>
    <t>Category Page</t>
  </si>
  <si>
    <t>Search Result</t>
  </si>
  <si>
    <t>About Us</t>
  </si>
  <si>
    <t>Contact Us</t>
  </si>
  <si>
    <t>Privacy Policy</t>
  </si>
  <si>
    <t>Terms &amp; Conditions</t>
  </si>
  <si>
    <t>Days Left</t>
  </si>
  <si>
    <t>Agenda</t>
  </si>
  <si>
    <t>Gold Challenge Submission Due Date</t>
  </si>
  <si>
    <t>Home Page</t>
  </si>
  <si>
    <t>Customer Page (My Cart, My Orders)</t>
  </si>
  <si>
    <t>Product Detail Page</t>
  </si>
  <si>
    <t>Login / Register Page</t>
  </si>
  <si>
    <t>Due Date</t>
  </si>
  <si>
    <t>Admin Page (Change Banner, Product List (Add, Delete), Order List, Change Password)</t>
  </si>
  <si>
    <t>Front End</t>
  </si>
  <si>
    <t>Back End</t>
  </si>
  <si>
    <t>Aspect</t>
  </si>
  <si>
    <t>Login and Register Process</t>
  </si>
  <si>
    <t>Product List Process</t>
  </si>
  <si>
    <t>Change Password Process</t>
  </si>
  <si>
    <t>Check Out Process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</si>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</sst>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d\,\ dd\-mmm\-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1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B725-114C-457D-803B-1440B298B799}">
  <dimension ref="B1:G25"/>
  <sheetViews>
    <sheetView zoomScale="134" zoomScaleNormal="190" workbookViewId="0">
      <selection activeCell="E13" sqref="E13"/>
    </sheetView>
  </sheetViews>
  <sheetFormatPr defaultRowHeight="15" x14ac:dyDescent="0.25"/>
  <cols>
    <col min="1" max="1" width="3.28515625" customWidth="1"/>
    <col min="2" max="2" width="10.5703125" bestFit="1" customWidth="1"/>
    <col min="3" max="3" width="3.28515625" customWidth="1"/>
    <col min="4" max="4" width="14.7109375" customWidth="1"/>
    <col min="5" max="5" width="7.7109375" customWidth="1"/>
    <col min="6" max="6" width="23.140625" bestFit="1" customWidth="1"/>
    <col min="7" max="7" width="103.42578125" customWidth="1"/>
  </cols>
  <sheetData>
    <row r="1" spans="2:7" x14ac:dyDescent="0.25">
      <c r="B1" s="2" t="s">
        <v>46</v>
      </c>
      <c r="C1" s="3"/>
      <c r="D1" s="3"/>
      <c r="E1" s="3"/>
      <c r="F1" s="3"/>
      <c r="G1" s="3"/>
    </row>
    <row r="2" spans="2:7" x14ac:dyDescent="0.25">
      <c r="B2" s="4" t="s">
        <v>18</v>
      </c>
      <c r="C2" s="4" t="s">
        <v>12</v>
      </c>
      <c r="D2" s="4" t="s">
        <v>35</v>
      </c>
      <c r="E2" s="4" t="s">
        <v>0</v>
      </c>
      <c r="F2" s="4" t="s">
        <v>36</v>
      </c>
      <c r="G2" s="4" t="s">
        <v>11</v>
      </c>
    </row>
    <row r="3" spans="2:7" ht="30" x14ac:dyDescent="0.25">
      <c r="B3" s="24" t="s">
        <v>14</v>
      </c>
      <c r="C3" s="22">
        <v>1</v>
      </c>
      <c r="D3" s="21" t="s">
        <v>13</v>
      </c>
      <c r="E3" s="9" t="s">
        <v>21</v>
      </c>
      <c r="F3" s="5" t="s">
        <v>9</v>
      </c>
      <c r="G3" s="6" t="s">
        <v>1</v>
      </c>
    </row>
    <row r="4" spans="2:7" x14ac:dyDescent="0.25">
      <c r="B4" s="24"/>
      <c r="C4" s="22"/>
      <c r="D4" s="21"/>
      <c r="E4" s="9" t="s">
        <v>22</v>
      </c>
      <c r="F4" s="5" t="s">
        <v>23</v>
      </c>
      <c r="G4" s="6" t="s">
        <v>3</v>
      </c>
    </row>
    <row r="5" spans="2:7" x14ac:dyDescent="0.25">
      <c r="B5" s="24"/>
      <c r="C5" s="22"/>
      <c r="D5" s="21"/>
      <c r="E5" s="9" t="s">
        <v>26</v>
      </c>
      <c r="F5" s="5" t="s">
        <v>24</v>
      </c>
      <c r="G5" s="6" t="s">
        <v>4</v>
      </c>
    </row>
    <row r="6" spans="2:7" x14ac:dyDescent="0.25">
      <c r="B6" s="24"/>
      <c r="C6" s="22"/>
      <c r="D6" s="21"/>
      <c r="E6" s="9" t="s">
        <v>27</v>
      </c>
      <c r="F6" s="5" t="s">
        <v>25</v>
      </c>
      <c r="G6" s="6" t="s">
        <v>54</v>
      </c>
    </row>
    <row r="7" spans="2:7" ht="30" x14ac:dyDescent="0.25">
      <c r="B7" s="24"/>
      <c r="C7" s="20">
        <v>2</v>
      </c>
      <c r="D7" s="23" t="s">
        <v>20</v>
      </c>
      <c r="E7" s="13" t="s">
        <v>22</v>
      </c>
      <c r="F7" s="11" t="s">
        <v>8</v>
      </c>
      <c r="G7" s="12" t="s">
        <v>47</v>
      </c>
    </row>
    <row r="8" spans="2:7" x14ac:dyDescent="0.25">
      <c r="B8" s="24"/>
      <c r="C8" s="20"/>
      <c r="D8" s="23"/>
      <c r="E8" s="13" t="s">
        <v>22</v>
      </c>
      <c r="F8" s="11" t="s">
        <v>7</v>
      </c>
      <c r="G8" s="12" t="s">
        <v>2</v>
      </c>
    </row>
    <row r="9" spans="2:7" ht="30" x14ac:dyDescent="0.25">
      <c r="B9" s="24"/>
      <c r="C9" s="22">
        <v>3</v>
      </c>
      <c r="D9" s="21" t="s">
        <v>37</v>
      </c>
      <c r="E9" s="10" t="s">
        <v>21</v>
      </c>
      <c r="F9" s="5" t="s">
        <v>32</v>
      </c>
      <c r="G9" s="8" t="s">
        <v>49</v>
      </c>
    </row>
    <row r="10" spans="2:7" ht="30" x14ac:dyDescent="0.25">
      <c r="B10" s="24"/>
      <c r="C10" s="22"/>
      <c r="D10" s="21"/>
      <c r="E10" s="10" t="s">
        <v>22</v>
      </c>
      <c r="F10" s="5" t="s">
        <v>33</v>
      </c>
      <c r="G10" s="8" t="s">
        <v>48</v>
      </c>
    </row>
    <row r="11" spans="2:7" x14ac:dyDescent="0.25">
      <c r="B11" s="24"/>
      <c r="C11" s="22"/>
      <c r="D11" s="21"/>
      <c r="E11" s="9" t="s">
        <v>26</v>
      </c>
      <c r="F11" s="5" t="s">
        <v>30</v>
      </c>
      <c r="G11" s="7" t="s">
        <v>31</v>
      </c>
    </row>
    <row r="12" spans="2:7" ht="30" x14ac:dyDescent="0.25">
      <c r="B12" s="24"/>
      <c r="C12" s="22"/>
      <c r="D12" s="21"/>
      <c r="E12" s="9" t="s">
        <v>27</v>
      </c>
      <c r="F12" s="5" t="s">
        <v>34</v>
      </c>
      <c r="G12" s="8" t="s">
        <v>50</v>
      </c>
    </row>
    <row r="13" spans="2:7" s="1" customFormat="1" ht="30" x14ac:dyDescent="0.25">
      <c r="B13" s="24"/>
      <c r="C13" s="20">
        <v>4</v>
      </c>
      <c r="D13" s="23" t="s">
        <v>41</v>
      </c>
      <c r="E13" s="13" t="s">
        <v>21</v>
      </c>
      <c r="F13" s="11" t="s">
        <v>38</v>
      </c>
      <c r="G13" s="12" t="s">
        <v>51</v>
      </c>
    </row>
    <row r="14" spans="2:7" ht="30" x14ac:dyDescent="0.25">
      <c r="B14" s="24"/>
      <c r="C14" s="20"/>
      <c r="D14" s="23"/>
      <c r="E14" s="13" t="s">
        <v>22</v>
      </c>
      <c r="F14" s="11" t="s">
        <v>39</v>
      </c>
      <c r="G14" s="12" t="s">
        <v>52</v>
      </c>
    </row>
    <row r="15" spans="2:7" ht="30" x14ac:dyDescent="0.25">
      <c r="B15" s="24"/>
      <c r="C15" s="20"/>
      <c r="D15" s="23"/>
      <c r="E15" s="13" t="s">
        <v>27</v>
      </c>
      <c r="F15" s="11" t="s">
        <v>40</v>
      </c>
      <c r="G15" s="12" t="s">
        <v>53</v>
      </c>
    </row>
    <row r="16" spans="2:7" ht="30" x14ac:dyDescent="0.25">
      <c r="B16" s="24"/>
      <c r="C16" s="22">
        <v>5</v>
      </c>
      <c r="D16" s="21" t="s">
        <v>42</v>
      </c>
      <c r="E16" s="9" t="s">
        <v>21</v>
      </c>
      <c r="F16" s="5" t="s">
        <v>55</v>
      </c>
      <c r="G16" s="8" t="s">
        <v>56</v>
      </c>
    </row>
    <row r="17" spans="2:7" ht="30" x14ac:dyDescent="0.25">
      <c r="B17" s="24"/>
      <c r="C17" s="22"/>
      <c r="D17" s="21"/>
      <c r="E17" s="9" t="s">
        <v>22</v>
      </c>
      <c r="F17" s="5" t="s">
        <v>43</v>
      </c>
      <c r="G17" s="6" t="s">
        <v>62</v>
      </c>
    </row>
    <row r="18" spans="2:7" ht="30" x14ac:dyDescent="0.25">
      <c r="B18" s="24"/>
      <c r="C18" s="22"/>
      <c r="D18" s="21"/>
      <c r="E18" s="9" t="s">
        <v>26</v>
      </c>
      <c r="F18" s="5" t="s">
        <v>45</v>
      </c>
      <c r="G18" s="6" t="s">
        <v>57</v>
      </c>
    </row>
    <row r="19" spans="2:7" ht="30" x14ac:dyDescent="0.25">
      <c r="B19" s="24"/>
      <c r="C19" s="22"/>
      <c r="D19" s="21"/>
      <c r="E19" s="9" t="s">
        <v>27</v>
      </c>
      <c r="F19" s="5" t="s">
        <v>44</v>
      </c>
      <c r="G19" s="6" t="s">
        <v>58</v>
      </c>
    </row>
    <row r="20" spans="2:7" ht="30" x14ac:dyDescent="0.25">
      <c r="B20" s="19" t="s">
        <v>15</v>
      </c>
      <c r="C20" s="20">
        <v>1</v>
      </c>
      <c r="D20" s="23" t="s">
        <v>16</v>
      </c>
      <c r="E20" s="13" t="s">
        <v>21</v>
      </c>
      <c r="F20" s="11" t="s">
        <v>10</v>
      </c>
      <c r="G20" s="12" t="s">
        <v>59</v>
      </c>
    </row>
    <row r="21" spans="2:7" x14ac:dyDescent="0.25">
      <c r="B21" s="19"/>
      <c r="C21" s="20"/>
      <c r="D21" s="23"/>
      <c r="E21" s="13" t="s">
        <v>22</v>
      </c>
      <c r="F21" s="11" t="s">
        <v>28</v>
      </c>
      <c r="G21" s="12" t="s">
        <v>60</v>
      </c>
    </row>
    <row r="22" spans="2:7" x14ac:dyDescent="0.25">
      <c r="B22" s="19"/>
      <c r="C22" s="20"/>
      <c r="D22" s="23"/>
      <c r="E22" s="13" t="s">
        <v>26</v>
      </c>
      <c r="F22" s="11" t="s">
        <v>6</v>
      </c>
      <c r="G22" s="12" t="s">
        <v>61</v>
      </c>
    </row>
    <row r="23" spans="2:7" x14ac:dyDescent="0.25">
      <c r="B23" s="19"/>
      <c r="C23" s="20"/>
      <c r="D23" s="23"/>
      <c r="E23" s="13" t="s">
        <v>27</v>
      </c>
      <c r="F23" s="11" t="s">
        <v>5</v>
      </c>
      <c r="G23" s="12" t="s">
        <v>78</v>
      </c>
    </row>
    <row r="24" spans="2:7" ht="30" x14ac:dyDescent="0.25">
      <c r="B24" s="19"/>
      <c r="C24" s="22">
        <v>2</v>
      </c>
      <c r="D24" s="21" t="s">
        <v>17</v>
      </c>
      <c r="E24" s="9" t="s">
        <v>22</v>
      </c>
      <c r="F24" s="5" t="s">
        <v>29</v>
      </c>
      <c r="G24" s="8" t="s">
        <v>63</v>
      </c>
    </row>
    <row r="25" spans="2:7" ht="30" x14ac:dyDescent="0.25">
      <c r="B25" s="19"/>
      <c r="C25" s="22"/>
      <c r="D25" s="21"/>
      <c r="E25" s="9" t="s">
        <v>26</v>
      </c>
      <c r="F25" s="5" t="s">
        <v>19</v>
      </c>
      <c r="G25" s="8" t="s">
        <v>64</v>
      </c>
    </row>
  </sheetData>
  <mergeCells count="16">
    <mergeCell ref="B20:B25"/>
    <mergeCell ref="C20:C23"/>
    <mergeCell ref="D3:D6"/>
    <mergeCell ref="C24:C25"/>
    <mergeCell ref="D20:D23"/>
    <mergeCell ref="D24:D25"/>
    <mergeCell ref="B3:B19"/>
    <mergeCell ref="D7:D8"/>
    <mergeCell ref="C3:C6"/>
    <mergeCell ref="D9:D12"/>
    <mergeCell ref="C9:C12"/>
    <mergeCell ref="C7:C8"/>
    <mergeCell ref="C13:C15"/>
    <mergeCell ref="D13:D15"/>
    <mergeCell ref="D16:D19"/>
    <mergeCell ref="C16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15E4-A012-4C5A-BC6F-EBC7ABD14DDB}">
  <dimension ref="A1:D24"/>
  <sheetViews>
    <sheetView zoomScale="175" zoomScaleNormal="175" workbookViewId="0">
      <selection activeCell="B7" sqref="B7"/>
    </sheetView>
  </sheetViews>
  <sheetFormatPr defaultRowHeight="15" x14ac:dyDescent="0.25"/>
  <cols>
    <col min="1" max="1" width="4.7109375" customWidth="1"/>
    <col min="2" max="2" width="19.5703125" customWidth="1"/>
    <col min="3" max="3" width="25.28515625" customWidth="1"/>
    <col min="4" max="4" width="30.140625" customWidth="1"/>
  </cols>
  <sheetData>
    <row r="1" spans="1:4" x14ac:dyDescent="0.25">
      <c r="A1" s="14" t="s">
        <v>12</v>
      </c>
      <c r="B1" s="14" t="s">
        <v>65</v>
      </c>
      <c r="C1" s="14" t="s">
        <v>11</v>
      </c>
      <c r="D1" s="14" t="s">
        <v>66</v>
      </c>
    </row>
    <row r="2" spans="1:4" x14ac:dyDescent="0.25">
      <c r="A2" s="7">
        <v>1</v>
      </c>
      <c r="B2" s="16" t="s">
        <v>67</v>
      </c>
      <c r="C2" s="7"/>
      <c r="D2" s="7"/>
    </row>
    <row r="3" spans="1:4" x14ac:dyDescent="0.25">
      <c r="A3" s="7">
        <v>2</v>
      </c>
      <c r="B3" s="16" t="s">
        <v>84</v>
      </c>
      <c r="C3" s="7"/>
      <c r="D3" s="7"/>
    </row>
    <row r="4" spans="1:4" x14ac:dyDescent="0.25">
      <c r="A4" s="7"/>
      <c r="B4" s="7" t="s">
        <v>85</v>
      </c>
      <c r="C4" s="7"/>
      <c r="D4" s="7"/>
    </row>
    <row r="5" spans="1:4" x14ac:dyDescent="0.25">
      <c r="A5" s="7"/>
      <c r="B5" s="7" t="s">
        <v>86</v>
      </c>
      <c r="C5" s="7"/>
      <c r="D5" s="7"/>
    </row>
    <row r="6" spans="1:4" x14ac:dyDescent="0.25">
      <c r="A6" s="7">
        <v>2</v>
      </c>
      <c r="B6" s="17" t="s">
        <v>77</v>
      </c>
      <c r="C6" s="15"/>
      <c r="D6" s="15"/>
    </row>
    <row r="7" spans="1:4" x14ac:dyDescent="0.25">
      <c r="A7" s="7">
        <v>3</v>
      </c>
      <c r="B7" s="16" t="s">
        <v>68</v>
      </c>
      <c r="C7" s="7"/>
      <c r="D7" s="7"/>
    </row>
    <row r="8" spans="1:4" x14ac:dyDescent="0.25">
      <c r="A8" s="7">
        <v>4</v>
      </c>
      <c r="B8" s="7" t="s">
        <v>69</v>
      </c>
      <c r="C8" s="7"/>
      <c r="D8" s="7"/>
    </row>
    <row r="9" spans="1:4" x14ac:dyDescent="0.25">
      <c r="A9" s="7">
        <v>5</v>
      </c>
      <c r="B9" s="7" t="s">
        <v>70</v>
      </c>
      <c r="C9" s="7"/>
      <c r="D9" s="7"/>
    </row>
    <row r="10" spans="1:4" x14ac:dyDescent="0.25">
      <c r="A10" s="7">
        <v>6</v>
      </c>
      <c r="B10" s="7" t="s">
        <v>71</v>
      </c>
      <c r="C10" s="7"/>
      <c r="D10" s="7"/>
    </row>
    <row r="11" spans="1:4" x14ac:dyDescent="0.25">
      <c r="A11" s="7">
        <v>7</v>
      </c>
      <c r="B11" s="7" t="s">
        <v>74</v>
      </c>
      <c r="C11" s="7"/>
      <c r="D11" s="7"/>
    </row>
    <row r="12" spans="1:4" x14ac:dyDescent="0.25">
      <c r="A12" s="7">
        <v>8</v>
      </c>
      <c r="B12" s="7" t="s">
        <v>75</v>
      </c>
      <c r="C12" s="7"/>
      <c r="D12" s="7"/>
    </row>
    <row r="13" spans="1:4" x14ac:dyDescent="0.25">
      <c r="A13" s="7">
        <v>9</v>
      </c>
      <c r="B13" s="7" t="s">
        <v>76</v>
      </c>
      <c r="C13" s="7"/>
      <c r="D13" s="7"/>
    </row>
    <row r="14" spans="1:4" x14ac:dyDescent="0.25">
      <c r="A14" s="7">
        <v>10</v>
      </c>
      <c r="B14" s="7" t="s">
        <v>72</v>
      </c>
      <c r="C14" s="7"/>
      <c r="D14" s="7"/>
    </row>
    <row r="15" spans="1:4" x14ac:dyDescent="0.25">
      <c r="A15" s="7">
        <v>11</v>
      </c>
      <c r="B15" s="7" t="s">
        <v>73</v>
      </c>
      <c r="C15" s="7"/>
      <c r="D15" s="7"/>
    </row>
    <row r="16" spans="1:4" x14ac:dyDescent="0.25">
      <c r="A16" s="7">
        <v>12</v>
      </c>
      <c r="B16" s="17" t="s">
        <v>79</v>
      </c>
      <c r="C16" s="15"/>
      <c r="D16" s="15"/>
    </row>
    <row r="17" spans="1:4" x14ac:dyDescent="0.25">
      <c r="A17" s="7">
        <v>13</v>
      </c>
      <c r="B17" s="17" t="s">
        <v>80</v>
      </c>
      <c r="C17" s="15"/>
      <c r="D17" s="15"/>
    </row>
    <row r="18" spans="1:4" x14ac:dyDescent="0.25">
      <c r="A18" s="7">
        <v>14</v>
      </c>
      <c r="B18" s="18" t="s">
        <v>81</v>
      </c>
      <c r="C18" s="15"/>
      <c r="D18" s="15"/>
    </row>
    <row r="19" spans="1:4" x14ac:dyDescent="0.25">
      <c r="A19" s="7">
        <v>15</v>
      </c>
      <c r="B19" s="15" t="s">
        <v>82</v>
      </c>
      <c r="C19" s="15"/>
      <c r="D19" s="15"/>
    </row>
    <row r="20" spans="1:4" x14ac:dyDescent="0.25">
      <c r="A20" s="7">
        <v>16</v>
      </c>
      <c r="B20" s="15" t="s">
        <v>83</v>
      </c>
      <c r="C20" s="15"/>
      <c r="D20" s="15"/>
    </row>
    <row r="21" spans="1:4" x14ac:dyDescent="0.25">
      <c r="A21" s="7">
        <v>17</v>
      </c>
      <c r="B21" s="15" t="s">
        <v>87</v>
      </c>
      <c r="C21" s="15"/>
      <c r="D21" s="15"/>
    </row>
    <row r="22" spans="1:4" x14ac:dyDescent="0.25">
      <c r="A22" s="7">
        <v>18</v>
      </c>
      <c r="B22" s="15" t="s">
        <v>88</v>
      </c>
      <c r="C22" s="15"/>
      <c r="D22" s="15"/>
    </row>
    <row r="23" spans="1:4" x14ac:dyDescent="0.25">
      <c r="A23" s="7">
        <v>19</v>
      </c>
      <c r="B23" s="15" t="s">
        <v>90</v>
      </c>
      <c r="C23" s="15"/>
      <c r="D23" s="15"/>
    </row>
    <row r="24" spans="1:4" x14ac:dyDescent="0.25">
      <c r="A24" s="7">
        <v>20</v>
      </c>
      <c r="B24" s="15" t="s">
        <v>89</v>
      </c>
      <c r="C24" s="15"/>
      <c r="D2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A3CD-A9E9-4B69-9E63-F60DA61ED8D5}">
  <dimension ref="A1:G12"/>
  <sheetViews>
    <sheetView tabSelected="1" zoomScale="145" zoomScaleNormal="145" workbookViewId="0">
      <selection activeCell="G2" sqref="G2"/>
    </sheetView>
  </sheetViews>
  <sheetFormatPr defaultRowHeight="15" x14ac:dyDescent="0.25"/>
  <cols>
    <col min="1" max="1" width="3.5703125" bestFit="1" customWidth="1"/>
    <col min="2" max="2" width="9.28515625" bestFit="1" customWidth="1"/>
    <col min="3" max="3" width="54.140625" bestFit="1" customWidth="1"/>
    <col min="4" max="4" width="14.85546875" bestFit="1" customWidth="1"/>
    <col min="5" max="5" width="11.85546875" customWidth="1"/>
    <col min="6" max="6" width="10.42578125" bestFit="1" customWidth="1"/>
    <col min="7" max="7" width="13.140625" customWidth="1"/>
  </cols>
  <sheetData>
    <row r="1" spans="1:7" x14ac:dyDescent="0.25">
      <c r="G1" s="25">
        <f ca="1">TODAY()</f>
        <v>45401</v>
      </c>
    </row>
    <row r="2" spans="1:7" x14ac:dyDescent="0.25">
      <c r="A2" s="26" t="s">
        <v>12</v>
      </c>
      <c r="B2" s="26" t="s">
        <v>102</v>
      </c>
      <c r="C2" s="26" t="s">
        <v>92</v>
      </c>
      <c r="D2" s="26" t="s">
        <v>98</v>
      </c>
      <c r="E2" s="26" t="s">
        <v>91</v>
      </c>
    </row>
    <row r="3" spans="1:7" x14ac:dyDescent="0.25">
      <c r="A3" s="28">
        <v>1</v>
      </c>
      <c r="B3" s="27" t="s">
        <v>100</v>
      </c>
      <c r="C3" s="28" t="s">
        <v>94</v>
      </c>
      <c r="D3" s="29">
        <v>45403</v>
      </c>
      <c r="E3" s="28">
        <f ca="1">D3-$G$1</f>
        <v>2</v>
      </c>
    </row>
    <row r="4" spans="1:7" x14ac:dyDescent="0.25">
      <c r="A4" s="28">
        <v>2</v>
      </c>
      <c r="B4" s="27" t="s">
        <v>100</v>
      </c>
      <c r="C4" s="28" t="s">
        <v>97</v>
      </c>
      <c r="D4" s="29">
        <v>45403</v>
      </c>
      <c r="E4" s="28">
        <f ca="1">D4-$G$1</f>
        <v>2</v>
      </c>
    </row>
    <row r="5" spans="1:7" x14ac:dyDescent="0.25">
      <c r="A5" s="28">
        <v>3</v>
      </c>
      <c r="B5" s="27" t="s">
        <v>100</v>
      </c>
      <c r="C5" s="28" t="s">
        <v>96</v>
      </c>
      <c r="D5" s="29">
        <f>D4+4</f>
        <v>45407</v>
      </c>
      <c r="E5" s="28">
        <f ca="1">D5-$G$1</f>
        <v>6</v>
      </c>
    </row>
    <row r="6" spans="1:7" ht="30" x14ac:dyDescent="0.25">
      <c r="A6" s="28">
        <v>4</v>
      </c>
      <c r="B6" s="27" t="s">
        <v>100</v>
      </c>
      <c r="C6" s="30" t="s">
        <v>99</v>
      </c>
      <c r="D6" s="29">
        <f>D5+10</f>
        <v>45417</v>
      </c>
      <c r="E6" s="28">
        <f ca="1">D6-$G$1</f>
        <v>16</v>
      </c>
    </row>
    <row r="7" spans="1:7" x14ac:dyDescent="0.25">
      <c r="A7" s="28">
        <v>5</v>
      </c>
      <c r="B7" s="27" t="s">
        <v>100</v>
      </c>
      <c r="C7" s="28" t="s">
        <v>95</v>
      </c>
      <c r="D7" s="29">
        <f>D6+5</f>
        <v>45422</v>
      </c>
      <c r="E7" s="28">
        <f ca="1">D7-$G$1</f>
        <v>21</v>
      </c>
    </row>
    <row r="8" spans="1:7" x14ac:dyDescent="0.25">
      <c r="A8" s="28">
        <v>6</v>
      </c>
      <c r="B8" s="27" t="s">
        <v>101</v>
      </c>
      <c r="C8" s="28" t="s">
        <v>103</v>
      </c>
      <c r="D8" s="29">
        <f>D7+10</f>
        <v>45432</v>
      </c>
      <c r="E8" s="28">
        <f ca="1">D8-$G$1</f>
        <v>31</v>
      </c>
    </row>
    <row r="9" spans="1:7" x14ac:dyDescent="0.25">
      <c r="A9" s="28">
        <v>7</v>
      </c>
      <c r="B9" s="27" t="s">
        <v>101</v>
      </c>
      <c r="C9" s="31" t="s">
        <v>105</v>
      </c>
      <c r="D9" s="29">
        <f>D8+2</f>
        <v>45434</v>
      </c>
      <c r="E9" s="28">
        <f ca="1">D9-$G$1</f>
        <v>33</v>
      </c>
    </row>
    <row r="10" spans="1:7" x14ac:dyDescent="0.25">
      <c r="A10" s="28">
        <v>8</v>
      </c>
      <c r="B10" s="27" t="s">
        <v>101</v>
      </c>
      <c r="C10" s="28" t="s">
        <v>104</v>
      </c>
      <c r="D10" s="29">
        <f>D9+10</f>
        <v>45444</v>
      </c>
      <c r="E10" s="28">
        <f ca="1">D10-$G$1</f>
        <v>43</v>
      </c>
    </row>
    <row r="11" spans="1:7" x14ac:dyDescent="0.25">
      <c r="A11" s="28">
        <v>9</v>
      </c>
      <c r="B11" s="27" t="s">
        <v>101</v>
      </c>
      <c r="C11" s="28" t="s">
        <v>106</v>
      </c>
      <c r="D11" s="29">
        <f>D10+10</f>
        <v>45454</v>
      </c>
      <c r="E11" s="28">
        <f ca="1">D11-$G$1</f>
        <v>53</v>
      </c>
    </row>
    <row r="12" spans="1:7" x14ac:dyDescent="0.25">
      <c r="A12" s="28">
        <v>12</v>
      </c>
      <c r="B12" s="27" t="s">
        <v>107</v>
      </c>
      <c r="C12" s="28" t="s">
        <v>93</v>
      </c>
      <c r="D12" s="29">
        <v>45446</v>
      </c>
      <c r="E12" s="28">
        <f ca="1">D12-$G$1</f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CRUD</vt:lpstr>
      <vt:lpstr>Pages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Reinaldo</dc:creator>
  <cp:lastModifiedBy>Nicholas Reinaldo</cp:lastModifiedBy>
  <dcterms:created xsi:type="dcterms:W3CDTF">2024-03-05T12:25:15Z</dcterms:created>
  <dcterms:modified xsi:type="dcterms:W3CDTF">2024-04-19T09:45:48Z</dcterms:modified>
</cp:coreProperties>
</file>