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holas/Desktop/Final ISA 321 GIT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G52" i="1"/>
  <c r="D51" i="1"/>
  <c r="G51" i="1"/>
  <c r="D50" i="1"/>
  <c r="G50" i="1"/>
  <c r="D49" i="1"/>
  <c r="G49" i="1"/>
  <c r="D48" i="1"/>
  <c r="G48" i="1"/>
  <c r="D47" i="1"/>
  <c r="G47" i="1"/>
  <c r="D46" i="1"/>
  <c r="G46" i="1"/>
  <c r="D45" i="1"/>
  <c r="G45" i="1"/>
  <c r="D44" i="1"/>
  <c r="G44" i="1"/>
  <c r="D43" i="1"/>
  <c r="G43" i="1"/>
  <c r="D42" i="1"/>
  <c r="G42" i="1"/>
  <c r="D41" i="1"/>
  <c r="G41" i="1"/>
  <c r="D40" i="1"/>
  <c r="G40" i="1"/>
  <c r="D39" i="1"/>
  <c r="G39" i="1"/>
  <c r="D38" i="1"/>
  <c r="G38" i="1"/>
  <c r="D37" i="1"/>
  <c r="G37" i="1"/>
  <c r="D36" i="1"/>
  <c r="G36" i="1"/>
  <c r="D35" i="1"/>
  <c r="G35" i="1"/>
  <c r="D34" i="1"/>
  <c r="G34" i="1"/>
  <c r="D33" i="1"/>
  <c r="G33" i="1"/>
  <c r="D32" i="1"/>
  <c r="G32" i="1"/>
  <c r="D31" i="1"/>
  <c r="G31" i="1"/>
  <c r="D30" i="1"/>
  <c r="G30" i="1"/>
  <c r="D29" i="1"/>
  <c r="G29" i="1"/>
  <c r="D28" i="1"/>
  <c r="G28" i="1"/>
  <c r="D27" i="1"/>
  <c r="G27" i="1"/>
  <c r="D26" i="1"/>
  <c r="G26" i="1"/>
  <c r="D25" i="1"/>
  <c r="G25" i="1"/>
  <c r="D24" i="1"/>
  <c r="G24" i="1"/>
  <c r="D23" i="1"/>
  <c r="G23" i="1"/>
  <c r="D22" i="1"/>
  <c r="G22" i="1"/>
  <c r="D21" i="1"/>
  <c r="G21" i="1"/>
  <c r="D20" i="1"/>
  <c r="G20" i="1"/>
  <c r="D19" i="1"/>
  <c r="G19" i="1"/>
  <c r="D18" i="1"/>
  <c r="G18" i="1"/>
  <c r="D17" i="1"/>
  <c r="G17" i="1"/>
  <c r="D16" i="1"/>
  <c r="G16" i="1"/>
  <c r="D15" i="1"/>
  <c r="G15" i="1"/>
  <c r="D14" i="1"/>
  <c r="G14" i="1"/>
  <c r="D13" i="1"/>
  <c r="G13" i="1"/>
  <c r="D12" i="1"/>
  <c r="G12" i="1"/>
  <c r="D11" i="1"/>
  <c r="G11" i="1"/>
  <c r="D10" i="1"/>
  <c r="G10" i="1"/>
  <c r="D9" i="1"/>
  <c r="G9" i="1"/>
  <c r="D8" i="1"/>
  <c r="G8" i="1"/>
  <c r="D7" i="1"/>
  <c r="G7" i="1"/>
  <c r="D6" i="1"/>
  <c r="G6" i="1"/>
  <c r="D5" i="1"/>
  <c r="G5" i="1"/>
  <c r="D4" i="1"/>
  <c r="G4" i="1"/>
  <c r="D3" i="1"/>
  <c r="G3" i="1"/>
  <c r="D2" i="1"/>
  <c r="G2" i="1"/>
</calcChain>
</file>

<file path=xl/sharedStrings.xml><?xml version="1.0" encoding="utf-8"?>
<sst xmlns="http://schemas.openxmlformats.org/spreadsheetml/2006/main" count="109" uniqueCount="60">
  <si>
    <t>Location</t>
  </si>
  <si>
    <t>Party</t>
  </si>
  <si>
    <t>Modified PVI</t>
  </si>
  <si>
    <t>Inverse PVI</t>
  </si>
  <si>
    <t>Year</t>
  </si>
  <si>
    <t>Electoral Votes</t>
  </si>
  <si>
    <t>Ranking</t>
  </si>
  <si>
    <t>Minnesota</t>
  </si>
  <si>
    <t>R</t>
  </si>
  <si>
    <t>Nevada</t>
  </si>
  <si>
    <t>D</t>
  </si>
  <si>
    <t>Florida</t>
  </si>
  <si>
    <t>Pennsylvania</t>
  </si>
  <si>
    <t>Michigan</t>
  </si>
  <si>
    <t>Maine</t>
  </si>
  <si>
    <t>Virginia</t>
  </si>
  <si>
    <t>Wisconsin</t>
  </si>
  <si>
    <t>Texas</t>
  </si>
  <si>
    <t>Colorado</t>
  </si>
  <si>
    <t>North Carolina</t>
  </si>
  <si>
    <t>New Hampshire</t>
  </si>
  <si>
    <t>Georgia</t>
  </si>
  <si>
    <t>California</t>
  </si>
  <si>
    <t>Arizona</t>
  </si>
  <si>
    <t>Ohio</t>
  </si>
  <si>
    <t>New York</t>
  </si>
  <si>
    <t>Illinois</t>
  </si>
  <si>
    <t>New Jersey</t>
  </si>
  <si>
    <t>Washington</t>
  </si>
  <si>
    <t>New Mexico</t>
  </si>
  <si>
    <t>Oregon</t>
  </si>
  <si>
    <t>Connecticut</t>
  </si>
  <si>
    <t>South Carolina</t>
  </si>
  <si>
    <t>Indiana</t>
  </si>
  <si>
    <t>Iowa</t>
  </si>
  <si>
    <t>Missouri</t>
  </si>
  <si>
    <t>Massachusetts</t>
  </si>
  <si>
    <t>Maryland</t>
  </si>
  <si>
    <t>Tennessee</t>
  </si>
  <si>
    <t>Louisiana</t>
  </si>
  <si>
    <t>Delaware</t>
  </si>
  <si>
    <t>Mississippi</t>
  </si>
  <si>
    <t>Alabama</t>
  </si>
  <si>
    <t>Rhode Island</t>
  </si>
  <si>
    <t>Kansas</t>
  </si>
  <si>
    <t>Kentucky</t>
  </si>
  <si>
    <t>Utah</t>
  </si>
  <si>
    <t>Arkansas</t>
  </si>
  <si>
    <t>Oklahoma</t>
  </si>
  <si>
    <t>Nebraska</t>
  </si>
  <si>
    <t>Alaska</t>
  </si>
  <si>
    <t>Montana</t>
  </si>
  <si>
    <t>Hawaii</t>
  </si>
  <si>
    <t>West Virginia</t>
  </si>
  <si>
    <t>Vermont</t>
  </si>
  <si>
    <t>Idaho</t>
  </si>
  <si>
    <t>South Dakota</t>
  </si>
  <si>
    <t>North Dakota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</si>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</sst>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H21" sqref="H2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 t="s">
        <v>7</v>
      </c>
      <c r="B2" s="4" t="s">
        <v>8</v>
      </c>
      <c r="C2" s="4">
        <v>0.28468015277328601</v>
      </c>
      <c r="D2" s="4">
        <f t="shared" ref="D2:D52" si="0">ABS(1/C2)</f>
        <v>3.5127141469408354</v>
      </c>
      <c r="E2" s="4">
        <v>2016</v>
      </c>
      <c r="F2">
        <v>10</v>
      </c>
      <c r="G2" s="4">
        <f t="shared" ref="G2:G52" si="1">D2*F2</f>
        <v>35.127141469408357</v>
      </c>
    </row>
    <row r="3" spans="1:7" x14ac:dyDescent="0.2">
      <c r="A3" s="3" t="s">
        <v>9</v>
      </c>
      <c r="B3" s="4" t="s">
        <v>10</v>
      </c>
      <c r="C3" s="4">
        <v>-0.180488660305411</v>
      </c>
      <c r="D3" s="4">
        <f t="shared" si="0"/>
        <v>5.5405142811070016</v>
      </c>
      <c r="E3" s="4">
        <v>2016</v>
      </c>
      <c r="F3">
        <v>6</v>
      </c>
      <c r="G3" s="4">
        <f t="shared" si="1"/>
        <v>33.243085686642011</v>
      </c>
    </row>
    <row r="4" spans="1:7" x14ac:dyDescent="0.2">
      <c r="A4" s="3" t="s">
        <v>11</v>
      </c>
      <c r="B4" s="4" t="s">
        <v>8</v>
      </c>
      <c r="C4" s="4">
        <v>1.73205623245527</v>
      </c>
      <c r="D4" s="4">
        <f t="shared" si="0"/>
        <v>0.57734846089982517</v>
      </c>
      <c r="E4" s="4">
        <v>2016</v>
      </c>
      <c r="F4">
        <v>29</v>
      </c>
      <c r="G4" s="4">
        <f t="shared" si="1"/>
        <v>16.74310536609493</v>
      </c>
    </row>
    <row r="5" spans="1:7" x14ac:dyDescent="0.2">
      <c r="A5" s="3" t="s">
        <v>12</v>
      </c>
      <c r="B5" s="4" t="s">
        <v>8</v>
      </c>
      <c r="C5" s="4">
        <v>1.4887565671699501</v>
      </c>
      <c r="D5" s="4">
        <f t="shared" si="0"/>
        <v>0.67170148703420918</v>
      </c>
      <c r="E5" s="4">
        <v>2016</v>
      </c>
      <c r="F5">
        <v>20</v>
      </c>
      <c r="G5" s="4">
        <f t="shared" si="1"/>
        <v>13.434029740684183</v>
      </c>
    </row>
    <row r="6" spans="1:7" x14ac:dyDescent="0.2">
      <c r="A6" s="3" t="s">
        <v>13</v>
      </c>
      <c r="B6" s="4" t="s">
        <v>8</v>
      </c>
      <c r="C6" s="4">
        <v>1.23088897664133</v>
      </c>
      <c r="D6" s="4">
        <f t="shared" si="0"/>
        <v>0.81242095670452252</v>
      </c>
      <c r="E6" s="4">
        <v>2016</v>
      </c>
      <c r="F6">
        <v>16</v>
      </c>
      <c r="G6" s="4">
        <f t="shared" si="1"/>
        <v>12.99873530727236</v>
      </c>
    </row>
    <row r="7" spans="1:7" x14ac:dyDescent="0.2">
      <c r="A7" s="3" t="s">
        <v>14</v>
      </c>
      <c r="B7" s="4" t="s">
        <v>10</v>
      </c>
      <c r="C7" s="4">
        <v>-0.48357036948274401</v>
      </c>
      <c r="D7" s="4">
        <f t="shared" si="0"/>
        <v>2.067951353325598</v>
      </c>
      <c r="E7" s="4">
        <v>2016</v>
      </c>
      <c r="F7">
        <v>4</v>
      </c>
      <c r="G7" s="4">
        <f t="shared" si="1"/>
        <v>8.2718054133023919</v>
      </c>
    </row>
    <row r="8" spans="1:7" x14ac:dyDescent="0.2">
      <c r="A8" s="3" t="s">
        <v>15</v>
      </c>
      <c r="B8" s="4" t="s">
        <v>10</v>
      </c>
      <c r="C8" s="4">
        <v>-1.7131555174749</v>
      </c>
      <c r="D8" s="4">
        <f t="shared" si="0"/>
        <v>0.58371816790687325</v>
      </c>
      <c r="E8" s="4">
        <v>2016</v>
      </c>
      <c r="F8">
        <v>13</v>
      </c>
      <c r="G8" s="4">
        <f t="shared" si="1"/>
        <v>7.5883361827893525</v>
      </c>
    </row>
    <row r="9" spans="1:7" x14ac:dyDescent="0.2">
      <c r="A9" s="3" t="s">
        <v>16</v>
      </c>
      <c r="B9" s="4" t="s">
        <v>8</v>
      </c>
      <c r="C9" s="4">
        <v>1.5212097977095</v>
      </c>
      <c r="D9" s="4">
        <f t="shared" si="0"/>
        <v>0.65737152199894411</v>
      </c>
      <c r="E9" s="4">
        <v>2016</v>
      </c>
      <c r="F9">
        <v>10</v>
      </c>
      <c r="G9" s="4">
        <f t="shared" si="1"/>
        <v>6.5737152199894409</v>
      </c>
    </row>
    <row r="10" spans="1:7" x14ac:dyDescent="0.2">
      <c r="A10" s="3" t="s">
        <v>17</v>
      </c>
      <c r="B10" s="4" t="s">
        <v>8</v>
      </c>
      <c r="C10" s="4">
        <v>5.8264463376517703</v>
      </c>
      <c r="D10" s="4">
        <f t="shared" si="0"/>
        <v>0.17163120400470888</v>
      </c>
      <c r="E10" s="4">
        <v>2016</v>
      </c>
      <c r="F10">
        <v>38</v>
      </c>
      <c r="G10" s="4">
        <f t="shared" si="1"/>
        <v>6.5219857521789377</v>
      </c>
    </row>
    <row r="11" spans="1:7" x14ac:dyDescent="0.2">
      <c r="A11" s="3" t="s">
        <v>18</v>
      </c>
      <c r="B11" s="4" t="s">
        <v>10</v>
      </c>
      <c r="C11" s="4">
        <v>-1.5701126130026399</v>
      </c>
      <c r="D11" s="4">
        <f t="shared" si="0"/>
        <v>0.63689699179451065</v>
      </c>
      <c r="E11" s="4">
        <v>2016</v>
      </c>
      <c r="F11">
        <v>9</v>
      </c>
      <c r="G11" s="4">
        <f t="shared" si="1"/>
        <v>5.7320729261505958</v>
      </c>
    </row>
    <row r="12" spans="1:7" x14ac:dyDescent="0.2">
      <c r="A12" s="3" t="s">
        <v>19</v>
      </c>
      <c r="B12" s="4" t="s">
        <v>8</v>
      </c>
      <c r="C12" s="4">
        <v>3.0169665633984999</v>
      </c>
      <c r="D12" s="4">
        <f t="shared" si="0"/>
        <v>0.33145876130411517</v>
      </c>
      <c r="E12" s="4">
        <v>2016</v>
      </c>
      <c r="F12">
        <v>15</v>
      </c>
      <c r="G12" s="4">
        <f t="shared" si="1"/>
        <v>4.9718814195617274</v>
      </c>
    </row>
    <row r="13" spans="1:7" x14ac:dyDescent="0.2">
      <c r="A13" s="3" t="s">
        <v>20</v>
      </c>
      <c r="B13" s="4" t="s">
        <v>8</v>
      </c>
      <c r="C13" s="4">
        <v>0.91619231729909101</v>
      </c>
      <c r="D13" s="4">
        <f t="shared" si="0"/>
        <v>1.0914738981308767</v>
      </c>
      <c r="E13" s="4">
        <v>2016</v>
      </c>
      <c r="F13">
        <v>4</v>
      </c>
      <c r="G13" s="4">
        <f t="shared" si="1"/>
        <v>4.3658955925235068</v>
      </c>
    </row>
    <row r="14" spans="1:7" x14ac:dyDescent="0.2">
      <c r="A14" s="3" t="s">
        <v>21</v>
      </c>
      <c r="B14" s="4" t="s">
        <v>8</v>
      </c>
      <c r="C14" s="4">
        <v>3.7743933589830001</v>
      </c>
      <c r="D14" s="4">
        <f t="shared" si="0"/>
        <v>0.26494323852600443</v>
      </c>
      <c r="E14" s="4">
        <v>2016</v>
      </c>
      <c r="F14">
        <v>16</v>
      </c>
      <c r="G14" s="4">
        <f t="shared" si="1"/>
        <v>4.2390918164160709</v>
      </c>
    </row>
    <row r="15" spans="1:7" x14ac:dyDescent="0.2">
      <c r="A15" s="3" t="s">
        <v>22</v>
      </c>
      <c r="B15" s="4" t="s">
        <v>10</v>
      </c>
      <c r="C15" s="4">
        <v>-15.014999783049999</v>
      </c>
      <c r="D15" s="4">
        <f t="shared" si="0"/>
        <v>6.660006756236328E-2</v>
      </c>
      <c r="E15" s="4">
        <v>2016</v>
      </c>
      <c r="F15">
        <v>55</v>
      </c>
      <c r="G15" s="4">
        <f t="shared" si="1"/>
        <v>3.6630037159299804</v>
      </c>
    </row>
    <row r="16" spans="1:7" x14ac:dyDescent="0.2">
      <c r="A16" s="3" t="s">
        <v>23</v>
      </c>
      <c r="B16" s="4" t="s">
        <v>8</v>
      </c>
      <c r="C16" s="4">
        <v>3.0032441607192402</v>
      </c>
      <c r="D16" s="4">
        <f t="shared" si="0"/>
        <v>0.33297326040934089</v>
      </c>
      <c r="E16" s="4">
        <v>2016</v>
      </c>
      <c r="F16">
        <v>11</v>
      </c>
      <c r="G16" s="4">
        <f t="shared" si="1"/>
        <v>3.6627058645027497</v>
      </c>
    </row>
    <row r="17" spans="1:7" x14ac:dyDescent="0.2">
      <c r="A17" s="3" t="s">
        <v>24</v>
      </c>
      <c r="B17" s="4" t="s">
        <v>8</v>
      </c>
      <c r="C17" s="4">
        <v>5.3809053368156903</v>
      </c>
      <c r="D17" s="4">
        <f t="shared" si="0"/>
        <v>0.18584233273127596</v>
      </c>
      <c r="E17" s="4">
        <v>2016</v>
      </c>
      <c r="F17">
        <v>18</v>
      </c>
      <c r="G17" s="4">
        <f t="shared" si="1"/>
        <v>3.3451619891629671</v>
      </c>
    </row>
    <row r="18" spans="1:7" x14ac:dyDescent="0.2">
      <c r="A18" s="3" t="s">
        <v>25</v>
      </c>
      <c r="B18" s="4" t="s">
        <v>10</v>
      </c>
      <c r="C18" s="4">
        <v>-10.659220424550799</v>
      </c>
      <c r="D18" s="4">
        <f t="shared" si="0"/>
        <v>9.3815491205787874E-2</v>
      </c>
      <c r="E18" s="4">
        <v>2016</v>
      </c>
      <c r="F18">
        <v>29</v>
      </c>
      <c r="G18" s="4">
        <f t="shared" si="1"/>
        <v>2.7206492449678485</v>
      </c>
    </row>
    <row r="19" spans="1:7" x14ac:dyDescent="0.2">
      <c r="A19" s="3" t="s">
        <v>26</v>
      </c>
      <c r="B19" s="4" t="s">
        <v>10</v>
      </c>
      <c r="C19" s="4">
        <v>-7.9068306310316903</v>
      </c>
      <c r="D19" s="4">
        <f t="shared" si="0"/>
        <v>0.12647292533057827</v>
      </c>
      <c r="E19" s="4">
        <v>2016</v>
      </c>
      <c r="F19">
        <v>20</v>
      </c>
      <c r="G19" s="4">
        <f t="shared" si="1"/>
        <v>2.5294585066115656</v>
      </c>
    </row>
    <row r="20" spans="1:7" x14ac:dyDescent="0.2">
      <c r="A20" s="3" t="s">
        <v>27</v>
      </c>
      <c r="B20" s="4" t="s">
        <v>10</v>
      </c>
      <c r="C20" s="4">
        <v>-6.1709693832215002</v>
      </c>
      <c r="D20" s="4">
        <f t="shared" si="0"/>
        <v>0.16204909438036441</v>
      </c>
      <c r="E20" s="4">
        <v>2016</v>
      </c>
      <c r="F20">
        <v>14</v>
      </c>
      <c r="G20" s="4">
        <f t="shared" si="1"/>
        <v>2.2686873213251015</v>
      </c>
    </row>
    <row r="21" spans="1:7" x14ac:dyDescent="0.2">
      <c r="A21" s="3" t="s">
        <v>28</v>
      </c>
      <c r="B21" s="4" t="s">
        <v>10</v>
      </c>
      <c r="C21" s="4">
        <v>-7.6737104403849701</v>
      </c>
      <c r="D21" s="4">
        <f t="shared" si="0"/>
        <v>0.13031505524853146</v>
      </c>
      <c r="E21" s="4">
        <v>2016</v>
      </c>
      <c r="F21">
        <v>12</v>
      </c>
      <c r="G21" s="4">
        <f t="shared" si="1"/>
        <v>1.5637806629823774</v>
      </c>
    </row>
    <row r="22" spans="1:7" x14ac:dyDescent="0.2">
      <c r="A22" s="5" t="s">
        <v>29</v>
      </c>
      <c r="B22" s="4" t="s">
        <v>10</v>
      </c>
      <c r="C22" s="4">
        <v>-3.5375741746443201</v>
      </c>
      <c r="D22" s="4">
        <f t="shared" si="0"/>
        <v>0.28267958511443608</v>
      </c>
      <c r="E22" s="4">
        <v>2016</v>
      </c>
      <c r="F22">
        <v>5</v>
      </c>
      <c r="G22" s="4">
        <f t="shared" si="1"/>
        <v>1.4133979255721805</v>
      </c>
    </row>
    <row r="23" spans="1:7" x14ac:dyDescent="0.2">
      <c r="A23" s="4" t="s">
        <v>30</v>
      </c>
      <c r="B23" s="4" t="s">
        <v>10</v>
      </c>
      <c r="C23" s="4">
        <v>-5.04261818537457</v>
      </c>
      <c r="D23" s="4">
        <f t="shared" si="0"/>
        <v>0.19830968025704671</v>
      </c>
      <c r="E23" s="4">
        <v>2016</v>
      </c>
      <c r="F23">
        <v>7</v>
      </c>
      <c r="G23" s="4">
        <f t="shared" si="1"/>
        <v>1.3881677617993269</v>
      </c>
    </row>
    <row r="24" spans="1:7" x14ac:dyDescent="0.2">
      <c r="A24" s="4" t="s">
        <v>31</v>
      </c>
      <c r="B24" s="4" t="s">
        <v>10</v>
      </c>
      <c r="C24" s="4">
        <v>-6.02832675758384</v>
      </c>
      <c r="D24" s="4">
        <f t="shared" si="0"/>
        <v>0.16588350967239227</v>
      </c>
      <c r="E24" s="4">
        <v>2016</v>
      </c>
      <c r="F24">
        <v>7</v>
      </c>
      <c r="G24" s="4">
        <f t="shared" si="1"/>
        <v>1.1611845677067458</v>
      </c>
    </row>
    <row r="25" spans="1:7" x14ac:dyDescent="0.2">
      <c r="A25" s="4" t="s">
        <v>32</v>
      </c>
      <c r="B25" s="4" t="s">
        <v>8</v>
      </c>
      <c r="C25" s="4">
        <v>8.57347712020381</v>
      </c>
      <c r="D25" s="4">
        <f t="shared" si="0"/>
        <v>0.11663879030404735</v>
      </c>
      <c r="E25" s="4">
        <v>2016</v>
      </c>
      <c r="F25">
        <v>9</v>
      </c>
      <c r="G25" s="4">
        <f t="shared" si="1"/>
        <v>1.0497491127364262</v>
      </c>
    </row>
    <row r="26" spans="1:7" x14ac:dyDescent="0.2">
      <c r="A26" s="5" t="s">
        <v>33</v>
      </c>
      <c r="B26" s="4" t="s">
        <v>8</v>
      </c>
      <c r="C26" s="4">
        <v>11.2305302841878</v>
      </c>
      <c r="D26" s="4">
        <f t="shared" si="0"/>
        <v>8.9042990374903805E-2</v>
      </c>
      <c r="E26" s="4">
        <v>2016</v>
      </c>
      <c r="F26">
        <v>11</v>
      </c>
      <c r="G26" s="4">
        <f t="shared" si="1"/>
        <v>0.9794728941239419</v>
      </c>
    </row>
    <row r="27" spans="1:7" x14ac:dyDescent="0.2">
      <c r="A27" s="6" t="s">
        <v>34</v>
      </c>
      <c r="B27" s="4" t="s">
        <v>8</v>
      </c>
      <c r="C27" s="4">
        <v>6.17676860480013</v>
      </c>
      <c r="D27" s="4">
        <f t="shared" si="0"/>
        <v>0.16189695032818188</v>
      </c>
      <c r="E27" s="4">
        <v>2016</v>
      </c>
      <c r="F27">
        <v>6</v>
      </c>
      <c r="G27" s="4">
        <f t="shared" si="1"/>
        <v>0.97138170196909135</v>
      </c>
    </row>
    <row r="28" spans="1:7" x14ac:dyDescent="0.2">
      <c r="A28" s="4" t="s">
        <v>35</v>
      </c>
      <c r="B28" s="4" t="s">
        <v>8</v>
      </c>
      <c r="C28" s="4">
        <v>10.931781755245799</v>
      </c>
      <c r="D28" s="4">
        <f t="shared" si="0"/>
        <v>9.1476396290122899E-2</v>
      </c>
      <c r="E28" s="4">
        <v>2016</v>
      </c>
      <c r="F28">
        <v>10</v>
      </c>
      <c r="G28" s="4">
        <f t="shared" si="1"/>
        <v>0.91476396290122897</v>
      </c>
    </row>
    <row r="29" spans="1:7" x14ac:dyDescent="0.2">
      <c r="A29" s="4" t="s">
        <v>36</v>
      </c>
      <c r="B29" s="4" t="s">
        <v>10</v>
      </c>
      <c r="C29" s="4">
        <v>-13.5380579299497</v>
      </c>
      <c r="D29" s="4">
        <f t="shared" si="0"/>
        <v>7.3865838451447327E-2</v>
      </c>
      <c r="E29" s="4">
        <v>2016</v>
      </c>
      <c r="F29">
        <v>11</v>
      </c>
      <c r="G29" s="4">
        <f t="shared" si="1"/>
        <v>0.81252422296592064</v>
      </c>
    </row>
    <row r="30" spans="1:7" x14ac:dyDescent="0.2">
      <c r="A30" s="4" t="s">
        <v>37</v>
      </c>
      <c r="B30" s="4" t="s">
        <v>10</v>
      </c>
      <c r="C30" s="4">
        <v>-12.903028925089499</v>
      </c>
      <c r="D30" s="4">
        <f t="shared" si="0"/>
        <v>7.7501182536724708E-2</v>
      </c>
      <c r="E30" s="4">
        <v>2016</v>
      </c>
      <c r="F30">
        <v>10</v>
      </c>
      <c r="G30" s="4">
        <f t="shared" si="1"/>
        <v>0.77501182536724711</v>
      </c>
    </row>
    <row r="31" spans="1:7" x14ac:dyDescent="0.2">
      <c r="A31" s="4" t="s">
        <v>38</v>
      </c>
      <c r="B31" s="4" t="s">
        <v>8</v>
      </c>
      <c r="C31" s="4">
        <v>14.737563804941701</v>
      </c>
      <c r="D31" s="4">
        <f t="shared" si="0"/>
        <v>6.7853819887428529E-2</v>
      </c>
      <c r="E31" s="4">
        <v>2016</v>
      </c>
      <c r="F31">
        <v>11</v>
      </c>
      <c r="G31" s="4">
        <f t="shared" si="1"/>
        <v>0.74639201876171379</v>
      </c>
    </row>
    <row r="32" spans="1:7" x14ac:dyDescent="0.2">
      <c r="A32" s="4" t="s">
        <v>39</v>
      </c>
      <c r="B32" s="4" t="s">
        <v>8</v>
      </c>
      <c r="C32" s="4">
        <v>11.2848979974875</v>
      </c>
      <c r="D32" s="4">
        <f t="shared" si="0"/>
        <v>8.8614004328851068E-2</v>
      </c>
      <c r="E32" s="4">
        <v>2016</v>
      </c>
      <c r="F32">
        <v>8</v>
      </c>
      <c r="G32" s="4">
        <f t="shared" si="1"/>
        <v>0.70891203463080854</v>
      </c>
    </row>
    <row r="33" spans="1:7" x14ac:dyDescent="0.2">
      <c r="A33" s="4" t="s">
        <v>40</v>
      </c>
      <c r="B33" s="4" t="s">
        <v>10</v>
      </c>
      <c r="C33" s="4">
        <v>-4.8854006840014197</v>
      </c>
      <c r="D33" s="4">
        <f t="shared" si="0"/>
        <v>0.20469150120578103</v>
      </c>
      <c r="E33" s="4">
        <v>2016</v>
      </c>
      <c r="F33">
        <v>3</v>
      </c>
      <c r="G33" s="4">
        <f t="shared" si="1"/>
        <v>0.61407450361734306</v>
      </c>
    </row>
    <row r="34" spans="1:7" x14ac:dyDescent="0.2">
      <c r="A34" s="4" t="s">
        <v>41</v>
      </c>
      <c r="B34" s="4" t="s">
        <v>8</v>
      </c>
      <c r="C34" s="4">
        <v>10.203068083739799</v>
      </c>
      <c r="D34" s="4">
        <f t="shared" si="0"/>
        <v>9.8009735090728051E-2</v>
      </c>
      <c r="E34" s="4">
        <v>2016</v>
      </c>
      <c r="F34">
        <v>6</v>
      </c>
      <c r="G34" s="4">
        <f t="shared" si="1"/>
        <v>0.58805841054436825</v>
      </c>
    </row>
    <row r="35" spans="1:7" x14ac:dyDescent="0.2">
      <c r="A35" s="4" t="s">
        <v>42</v>
      </c>
      <c r="B35" s="4" t="s">
        <v>8</v>
      </c>
      <c r="C35" s="4">
        <v>15.487364353640499</v>
      </c>
      <c r="D35" s="4">
        <f t="shared" si="0"/>
        <v>6.4568765683163998E-2</v>
      </c>
      <c r="E35" s="4">
        <v>2016</v>
      </c>
      <c r="F35">
        <v>9</v>
      </c>
      <c r="G35" s="4">
        <f t="shared" si="1"/>
        <v>0.58111889114847592</v>
      </c>
    </row>
    <row r="36" spans="1:7" x14ac:dyDescent="0.2">
      <c r="A36" s="4" t="s">
        <v>43</v>
      </c>
      <c r="B36" s="4" t="s">
        <v>10</v>
      </c>
      <c r="C36" s="4">
        <v>-7.1974833329800196</v>
      </c>
      <c r="D36" s="4">
        <f t="shared" si="0"/>
        <v>0.13893745268125041</v>
      </c>
      <c r="E36" s="4">
        <v>2016</v>
      </c>
      <c r="F36">
        <v>4</v>
      </c>
      <c r="G36" s="4">
        <f t="shared" si="1"/>
        <v>0.55574981072500163</v>
      </c>
    </row>
    <row r="37" spans="1:7" x14ac:dyDescent="0.2">
      <c r="A37" s="4" t="s">
        <v>44</v>
      </c>
      <c r="B37" s="4" t="s">
        <v>8</v>
      </c>
      <c r="C37" s="4">
        <v>12.2246911022864</v>
      </c>
      <c r="D37" s="4">
        <f t="shared" si="0"/>
        <v>8.1801657942340053E-2</v>
      </c>
      <c r="E37" s="4">
        <v>2016</v>
      </c>
      <c r="F37">
        <v>6</v>
      </c>
      <c r="G37" s="4">
        <f t="shared" si="1"/>
        <v>0.49080994765404029</v>
      </c>
    </row>
    <row r="38" spans="1:7" x14ac:dyDescent="0.2">
      <c r="A38" s="4" t="s">
        <v>45</v>
      </c>
      <c r="B38" s="4" t="s">
        <v>8</v>
      </c>
      <c r="C38" s="4">
        <v>16.783849777189602</v>
      </c>
      <c r="D38" s="4">
        <f t="shared" si="0"/>
        <v>5.9581086179588447E-2</v>
      </c>
      <c r="E38" s="4">
        <v>2016</v>
      </c>
      <c r="F38">
        <v>8</v>
      </c>
      <c r="G38" s="4">
        <f t="shared" si="1"/>
        <v>0.47664868943670757</v>
      </c>
    </row>
    <row r="39" spans="1:7" x14ac:dyDescent="0.2">
      <c r="A39" s="4" t="s">
        <v>46</v>
      </c>
      <c r="B39" s="4" t="s">
        <v>8</v>
      </c>
      <c r="C39" s="4">
        <v>13.496878968170501</v>
      </c>
      <c r="D39" s="4">
        <f t="shared" si="0"/>
        <v>7.4091203037256678E-2</v>
      </c>
      <c r="E39" s="4">
        <v>2016</v>
      </c>
      <c r="F39">
        <v>6</v>
      </c>
      <c r="G39" s="4">
        <f t="shared" si="1"/>
        <v>0.44454721822354004</v>
      </c>
    </row>
    <row r="40" spans="1:7" x14ac:dyDescent="0.2">
      <c r="A40" s="4" t="s">
        <v>47</v>
      </c>
      <c r="B40" s="4" t="s">
        <v>8</v>
      </c>
      <c r="C40" s="4">
        <v>15.3983584494502</v>
      </c>
      <c r="D40" s="4">
        <f t="shared" si="0"/>
        <v>6.4941987373706392E-2</v>
      </c>
      <c r="E40" s="4">
        <v>2016</v>
      </c>
      <c r="F40">
        <v>6</v>
      </c>
      <c r="G40" s="4">
        <f t="shared" si="1"/>
        <v>0.38965192424223838</v>
      </c>
    </row>
    <row r="41" spans="1:7" x14ac:dyDescent="0.2">
      <c r="A41" s="4" t="s">
        <v>48</v>
      </c>
      <c r="B41" s="4" t="s">
        <v>8</v>
      </c>
      <c r="C41" s="4">
        <v>20.4179579980079</v>
      </c>
      <c r="D41" s="4">
        <f t="shared" si="0"/>
        <v>4.8976494128235841E-2</v>
      </c>
      <c r="E41" s="4">
        <v>2016</v>
      </c>
      <c r="F41">
        <v>7</v>
      </c>
      <c r="G41" s="4">
        <f t="shared" si="1"/>
        <v>0.34283545889765088</v>
      </c>
    </row>
    <row r="42" spans="1:7" x14ac:dyDescent="0.2">
      <c r="A42" s="4" t="s">
        <v>49</v>
      </c>
      <c r="B42" s="4" t="s">
        <v>8</v>
      </c>
      <c r="C42" s="4">
        <v>14.6608948728573</v>
      </c>
      <c r="D42" s="4">
        <f t="shared" si="0"/>
        <v>6.8208660431183316E-2</v>
      </c>
      <c r="E42" s="4">
        <v>2016</v>
      </c>
      <c r="F42">
        <v>5</v>
      </c>
      <c r="G42" s="4">
        <f t="shared" si="1"/>
        <v>0.34104330215591661</v>
      </c>
    </row>
    <row r="43" spans="1:7" x14ac:dyDescent="0.2">
      <c r="A43" s="4" t="s">
        <v>50</v>
      </c>
      <c r="B43" s="4" t="s">
        <v>8</v>
      </c>
      <c r="C43" s="4">
        <v>9.4988754707478495</v>
      </c>
      <c r="D43" s="4">
        <f t="shared" si="0"/>
        <v>0.1052756195277576</v>
      </c>
      <c r="E43" s="4">
        <v>2016</v>
      </c>
      <c r="F43">
        <v>3</v>
      </c>
      <c r="G43" s="4">
        <f t="shared" si="1"/>
        <v>0.31582685858327281</v>
      </c>
    </row>
    <row r="44" spans="1:7" x14ac:dyDescent="0.2">
      <c r="A44" s="4" t="s">
        <v>51</v>
      </c>
      <c r="B44" s="4" t="s">
        <v>8</v>
      </c>
      <c r="C44" s="4">
        <v>12.2228850767042</v>
      </c>
      <c r="D44" s="4">
        <f t="shared" si="0"/>
        <v>8.1813744768484867E-2</v>
      </c>
      <c r="E44" s="4">
        <v>2016</v>
      </c>
      <c r="F44">
        <v>3</v>
      </c>
      <c r="G44" s="4">
        <f t="shared" si="1"/>
        <v>0.24544123430545461</v>
      </c>
    </row>
    <row r="45" spans="1:7" x14ac:dyDescent="0.2">
      <c r="A45" s="4" t="s">
        <v>52</v>
      </c>
      <c r="B45" s="4" t="s">
        <v>10</v>
      </c>
      <c r="C45" s="4">
        <v>-16.328116690855602</v>
      </c>
      <c r="D45" s="4">
        <f t="shared" si="0"/>
        <v>6.1244050304958927E-2</v>
      </c>
      <c r="E45" s="4">
        <v>2016</v>
      </c>
      <c r="F45">
        <v>4</v>
      </c>
      <c r="G45" s="4">
        <f t="shared" si="1"/>
        <v>0.24497620121983571</v>
      </c>
    </row>
    <row r="46" spans="1:7" x14ac:dyDescent="0.2">
      <c r="A46" s="4" t="s">
        <v>53</v>
      </c>
      <c r="B46" s="4" t="s">
        <v>8</v>
      </c>
      <c r="C46" s="4">
        <v>23.274273010975499</v>
      </c>
      <c r="D46" s="4">
        <f t="shared" si="0"/>
        <v>4.2965896272181212E-2</v>
      </c>
      <c r="E46" s="4">
        <v>2016</v>
      </c>
      <c r="F46">
        <v>5</v>
      </c>
      <c r="G46" s="4">
        <f t="shared" si="1"/>
        <v>0.21482948136090607</v>
      </c>
    </row>
    <row r="47" spans="1:7" x14ac:dyDescent="0.2">
      <c r="A47" s="4" t="s">
        <v>54</v>
      </c>
      <c r="B47" s="4" t="s">
        <v>10</v>
      </c>
      <c r="C47" s="4">
        <v>-14.073205564140499</v>
      </c>
      <c r="D47" s="4">
        <f t="shared" si="0"/>
        <v>7.1057016501490544E-2</v>
      </c>
      <c r="E47" s="4">
        <v>2016</v>
      </c>
      <c r="F47">
        <v>3</v>
      </c>
      <c r="G47" s="4">
        <f t="shared" si="1"/>
        <v>0.21317104950447163</v>
      </c>
    </row>
    <row r="48" spans="1:7" x14ac:dyDescent="0.2">
      <c r="A48" s="4" t="s">
        <v>55</v>
      </c>
      <c r="B48" s="4" t="s">
        <v>8</v>
      </c>
      <c r="C48" s="4">
        <v>19.423397440485299</v>
      </c>
      <c r="D48" s="4">
        <f t="shared" si="0"/>
        <v>5.1484298926800662E-2</v>
      </c>
      <c r="E48" s="4">
        <v>2016</v>
      </c>
      <c r="F48">
        <v>4</v>
      </c>
      <c r="G48" s="4">
        <f t="shared" si="1"/>
        <v>0.20593719570720265</v>
      </c>
    </row>
    <row r="49" spans="1:7" x14ac:dyDescent="0.2">
      <c r="A49" s="4" t="s">
        <v>56</v>
      </c>
      <c r="B49" s="4" t="s">
        <v>8</v>
      </c>
      <c r="C49" s="4">
        <v>17.085078839110999</v>
      </c>
      <c r="D49" s="4">
        <f t="shared" si="0"/>
        <v>5.8530604945808598E-2</v>
      </c>
      <c r="E49" s="4">
        <v>2016</v>
      </c>
      <c r="F49">
        <v>3</v>
      </c>
      <c r="G49" s="4">
        <f t="shared" si="1"/>
        <v>0.17559181483742581</v>
      </c>
    </row>
    <row r="50" spans="1:7" x14ac:dyDescent="0.2">
      <c r="A50" s="4" t="s">
        <v>57</v>
      </c>
      <c r="B50" s="4" t="s">
        <v>8</v>
      </c>
      <c r="C50" s="4">
        <v>20.922463656199501</v>
      </c>
      <c r="D50" s="4">
        <f t="shared" si="0"/>
        <v>4.779551855996135E-2</v>
      </c>
      <c r="E50" s="4">
        <v>2016</v>
      </c>
      <c r="F50">
        <v>3</v>
      </c>
      <c r="G50" s="4">
        <f t="shared" si="1"/>
        <v>0.14338655567988406</v>
      </c>
    </row>
    <row r="51" spans="1:7" x14ac:dyDescent="0.2">
      <c r="A51" s="4" t="s">
        <v>58</v>
      </c>
      <c r="B51" s="4" t="s">
        <v>8</v>
      </c>
      <c r="C51" s="4">
        <v>26.818540388833501</v>
      </c>
      <c r="D51" s="4">
        <f t="shared" si="0"/>
        <v>3.7287637041439149E-2</v>
      </c>
      <c r="E51" s="4">
        <v>2016</v>
      </c>
      <c r="F51">
        <v>3</v>
      </c>
      <c r="G51" s="4">
        <f t="shared" si="1"/>
        <v>0.11186291112431745</v>
      </c>
    </row>
    <row r="52" spans="1:7" x14ac:dyDescent="0.2">
      <c r="A52" s="4" t="s">
        <v>59</v>
      </c>
      <c r="B52" s="4" t="s">
        <v>10</v>
      </c>
      <c r="C52" s="4">
        <v>-44.5819675821743</v>
      </c>
      <c r="D52" s="4">
        <f t="shared" si="0"/>
        <v>2.2430593673479791E-2</v>
      </c>
      <c r="E52" s="4">
        <v>2016</v>
      </c>
      <c r="F52">
        <v>3</v>
      </c>
      <c r="G52" s="4">
        <f t="shared" si="1"/>
        <v>6.7291781020439367E-2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Gordy Brill</dc:creator>
  <cp:lastModifiedBy>Microsoft Office User</cp:lastModifiedBy>
  <dcterms:created xsi:type="dcterms:W3CDTF">2017-12-12T21:58:22Z</dcterms:created>
  <dcterms:modified xsi:type="dcterms:W3CDTF">2017-12-12T22:01:17Z</dcterms:modified>
</cp:coreProperties>
</file>