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SkyDrive\QlikView\G-GitHub_NicholasScott72\Qlik-DimensionalModelling\06_SYS\Variables\"/>
    </mc:Choice>
  </mc:AlternateContent>
  <bookViews>
    <workbookView xWindow="120" yWindow="90" windowWidth="15180" windowHeight="8070" activeTab="4"/>
  </bookViews>
  <sheets>
    <sheet name="Dimensions" sheetId="5" r:id="rId1"/>
    <sheet name="Measures" sheetId="4" r:id="rId2"/>
    <sheet name="Variables" sheetId="3" r:id="rId3"/>
    <sheet name="Store" sheetId="8" r:id="rId4"/>
    <sheet name="Expressions" sheetId="1" r:id="rId5"/>
  </sheets>
  <calcPr calcId="152511"/>
</workbook>
</file>

<file path=xl/calcChain.xml><?xml version="1.0" encoding="utf-8"?>
<calcChain xmlns="http://schemas.openxmlformats.org/spreadsheetml/2006/main">
  <c r="J3" i="5" l="1"/>
  <c r="J4" i="5"/>
  <c r="J5" i="5"/>
  <c r="J2" i="5"/>
  <c r="G3" i="4"/>
  <c r="G2" i="4"/>
</calcChain>
</file>

<file path=xl/sharedStrings.xml><?xml version="1.0" encoding="utf-8"?>
<sst xmlns="http://schemas.openxmlformats.org/spreadsheetml/2006/main" count="160" uniqueCount="103">
  <si>
    <t>Sales</t>
  </si>
  <si>
    <t>Store</t>
  </si>
  <si>
    <t>Store ID</t>
  </si>
  <si>
    <t>vDate</t>
  </si>
  <si>
    <t>vYearStart_LY</t>
  </si>
  <si>
    <t>vYearEnd_LY</t>
  </si>
  <si>
    <t>VariableName</t>
  </si>
  <si>
    <t>VariableDefinition</t>
  </si>
  <si>
    <t>ExpressionName</t>
  </si>
  <si>
    <t>ExpressionFormula</t>
  </si>
  <si>
    <t>Dimension</t>
  </si>
  <si>
    <t>TAG</t>
  </si>
  <si>
    <t>as</t>
  </si>
  <si>
    <t>;</t>
  </si>
  <si>
    <t>Measure</t>
  </si>
  <si>
    <t>$(Measure)</t>
  </si>
  <si>
    <t>vYearStart_TY</t>
  </si>
  <si>
    <t>vYearEnd_TY</t>
  </si>
  <si>
    <t>=date(if(
 GetSelectedCount(Date)=0 and GetSelectedCount(Month)=0 and GetSelectedCount(Year)=0 ,
     date(Today(),'DD/MM/YYYY'),  
     max(Date)  ))</t>
  </si>
  <si>
    <t>=date(YearStart(vDate,0,1))</t>
  </si>
  <si>
    <t>=date(YearEnd(vDate,0,1))</t>
  </si>
  <si>
    <t>=date(YearStart(vDate,-1,1))</t>
  </si>
  <si>
    <t>=date(YearEnd(vDate,-1,1))</t>
  </si>
  <si>
    <t>=sum({$&lt;Year=,Month=,Date = {"&gt;=$(vYearStart_LY)&lt;$(vYearEnd_LY)"}&gt;} Sales)</t>
  </si>
  <si>
    <t>=sum({$&lt;Year=,Month=,Date = {"&gt;=$(vYearStart_TY)&lt;$(vYearEnd_TY)"}&gt;} Sales)</t>
  </si>
  <si>
    <t>Y</t>
  </si>
  <si>
    <t>vM1_ExpressionFormula</t>
  </si>
  <si>
    <t>$(=M1_ExpressionFormula)</t>
  </si>
  <si>
    <t>M1</t>
  </si>
  <si>
    <t>M2</t>
  </si>
  <si>
    <t>vM2_ExpressionFormula</t>
  </si>
  <si>
    <t>$(=M2_ExpressionFormula)</t>
  </si>
  <si>
    <t>ExpressionNr</t>
  </si>
  <si>
    <t>Budget</t>
  </si>
  <si>
    <t>Month</t>
  </si>
  <si>
    <t>Year</t>
  </si>
  <si>
    <t>=sum({$&lt;Year=,Month=,Date = {"&gt;=$(vYearStart_TY)&lt;$(vYearEnd_TY)"}&gt;} Budget)</t>
  </si>
  <si>
    <t>=sum({$&lt;Year=,Month=,Date = {"&gt;=$(vYearStart_LY)&lt;$(vYearEnd_LY)"}&gt;} Budget)</t>
  </si>
  <si>
    <t>=sum({$&lt;Year=,Month=,Date = {"&gt;=$(vYearStart_TY)&lt;$(vYearEnd_TY)"}&gt;} Forecast)</t>
  </si>
  <si>
    <t>=sum({$&lt;Year=,Month=,Date = {"&gt;=$(vYearStart_LY)&lt;$(vYearEnd_LY)"}&gt;} Forecast)</t>
  </si>
  <si>
    <t>TAG FIELD</t>
  </si>
  <si>
    <t>with</t>
  </si>
  <si>
    <t>$dimension</t>
  </si>
  <si>
    <t>M3</t>
  </si>
  <si>
    <t>Sales TY</t>
  </si>
  <si>
    <t>Sales LY</t>
  </si>
  <si>
    <t>Budget TY</t>
  </si>
  <si>
    <t>Budget LY</t>
  </si>
  <si>
    <t>Forecast TY</t>
  </si>
  <si>
    <t>Forecast LY</t>
  </si>
  <si>
    <t>D1_Nr</t>
  </si>
  <si>
    <t>D1_Label</t>
  </si>
  <si>
    <t>fSales_TY</t>
  </si>
  <si>
    <t>fSales_LY</t>
  </si>
  <si>
    <t>fBudget_TY</t>
  </si>
  <si>
    <t>fBudget_LY</t>
  </si>
  <si>
    <t>fForecast_TY</t>
  </si>
  <si>
    <t>fForecast_LY</t>
  </si>
  <si>
    <t>VariableNr</t>
  </si>
  <si>
    <t>VariableType</t>
  </si>
  <si>
    <t>var</t>
  </si>
  <si>
    <t>func</t>
  </si>
  <si>
    <t>sum({$&lt;Year=,Month=,Date = {"&gt;=$(vYearStart_TY)&lt;$(vYearEnd_TY)"}&gt;} Sales)</t>
  </si>
  <si>
    <t>sum({$&lt;Year=,Month=,Date = {"&gt;=$(vYearStart_LY)&lt;$(vYearEnd_LY)"}&gt;} Sales)</t>
  </si>
  <si>
    <t>sum({$&lt;Year=,Month=,Date = {"&gt;=$(vYearStart_TY)&lt;$(vYearEnd_TY)"}&gt;} Budget)</t>
  </si>
  <si>
    <t>sum({$&lt;Year=,Month=,Date = {"&gt;=$(vYearStart_LY)&lt;$(vYearEnd_LY)"}&gt;} Budget)</t>
  </si>
  <si>
    <t>sum({$&lt;Year=,Month=,Date = {"&gt;=$(vYearStart_TY)&lt;$(vYearEnd_TY)"}&gt;} Forecast)</t>
  </si>
  <si>
    <t>sum({$&lt;Year=,Month=,Date = {"&gt;=$(vYearStart_LY)&lt;$(vYearEnd_LY)"}&gt;} Forecast)</t>
  </si>
  <si>
    <t>WeekName</t>
  </si>
  <si>
    <t>Sales *</t>
  </si>
  <si>
    <t>range</t>
  </si>
  <si>
    <t>rYTD</t>
  </si>
  <si>
    <t>$(=RangeDefinition)</t>
  </si>
  <si>
    <t>vRange</t>
  </si>
  <si>
    <t>rMTD</t>
  </si>
  <si>
    <t>&gt;=$(=date(MonthStart(vDate)))&lt;$(=Date(vDate))</t>
  </si>
  <si>
    <t>&gt;=$(=date(YearStart(vDate,0,1)))&lt;$(=date(vDate))</t>
  </si>
  <si>
    <t>rQTD</t>
  </si>
  <si>
    <t>&gt;=$(=date(QuarterStart(vDate,0,1)))&lt;$(=date(vDate))</t>
  </si>
  <si>
    <t>Budget *</t>
  </si>
  <si>
    <t>Forecast *</t>
  </si>
  <si>
    <t>=sum({$&lt;Year=,Month=,Date = {"$(vRange)"}&gt;} Budget)</t>
  </si>
  <si>
    <t>=sum({$&lt;Year=,Month=,Date = {"$(vRange)"}&gt;} Forecast)</t>
  </si>
  <si>
    <t>=sum({$&lt;Year=,Month=,Date = {"$(vRange)"}&gt;} Sales)</t>
  </si>
  <si>
    <t>M4</t>
  </si>
  <si>
    <t>vM4_ExpressionFormula</t>
  </si>
  <si>
    <t>$(=M4_ExpressionFormula)</t>
  </si>
  <si>
    <t>vDisplayInfo</t>
  </si>
  <si>
    <t>col</t>
  </si>
  <si>
    <t>vColour1</t>
  </si>
  <si>
    <t>vColour2</t>
  </si>
  <si>
    <t>vColour3</t>
  </si>
  <si>
    <t>vColour4</t>
  </si>
  <si>
    <t>rgb(174,64,60)</t>
  </si>
  <si>
    <t>rgb(73,89,99)</t>
  </si>
  <si>
    <t>rgb(98,112,97)</t>
  </si>
  <si>
    <t>rgb(193,149,102)</t>
  </si>
  <si>
    <t xml:space="preserve"> Store</t>
  </si>
  <si>
    <t xml:space="preserve"> Edinburgh</t>
  </si>
  <si>
    <t xml:space="preserve"> Manchester</t>
  </si>
  <si>
    <t xml:space="preserve"> Leeds</t>
  </si>
  <si>
    <t xml:space="preserve"> Newcastle</t>
  </si>
  <si>
    <t xml:space="preserve">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</si>
</sst>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5" zoomScaleNormal="85" workbookViewId="0">
      <selection activeCell="A6" sqref="A6"/>
    </sheetView>
  </sheetViews>
  <sheetFormatPr defaultRowHeight="14.5" x14ac:dyDescent="0.35"/>
  <cols>
    <col min="1" max="1" width="6.54296875" bestFit="1" customWidth="1"/>
    <col min="2" max="2" width="16.1796875" bestFit="1" customWidth="1"/>
    <col min="4" max="4" width="10" bestFit="1" customWidth="1"/>
    <col min="5" max="5" width="17.54296875" bestFit="1" customWidth="1"/>
    <col min="6" max="6" width="11.26953125" bestFit="1" customWidth="1"/>
    <col min="7" max="7" width="12.1796875" bestFit="1" customWidth="1"/>
    <col min="8" max="8" width="1.7265625" bestFit="1" customWidth="1"/>
    <col min="10" max="10" width="28.1796875" bestFit="1" customWidth="1"/>
  </cols>
  <sheetData>
    <row r="1" spans="1:10" x14ac:dyDescent="0.35">
      <c r="A1" t="s">
        <v>50</v>
      </c>
      <c r="B1" t="s">
        <v>51</v>
      </c>
      <c r="E1" t="s">
        <v>10</v>
      </c>
    </row>
    <row r="2" spans="1:10" x14ac:dyDescent="0.35">
      <c r="A2" s="6">
        <v>1</v>
      </c>
      <c r="B2" t="s">
        <v>1</v>
      </c>
      <c r="D2" t="s">
        <v>40</v>
      </c>
      <c r="E2" t="s">
        <v>1</v>
      </c>
      <c r="F2" t="s">
        <v>41</v>
      </c>
      <c r="G2" t="s">
        <v>42</v>
      </c>
      <c r="H2" t="s">
        <v>13</v>
      </c>
      <c r="J2" t="str">
        <f>CONCATENATE(D2&amp;" "&amp;E2&amp;" "&amp;F2&amp;" "&amp;G2&amp;" "&amp;H2)</f>
        <v>TAG FIELD Store with $dimension ;</v>
      </c>
    </row>
    <row r="3" spans="1:10" x14ac:dyDescent="0.35">
      <c r="A3" s="6">
        <v>2</v>
      </c>
      <c r="B3" t="s">
        <v>68</v>
      </c>
      <c r="D3" t="s">
        <v>40</v>
      </c>
      <c r="E3" t="s">
        <v>68</v>
      </c>
      <c r="F3" t="s">
        <v>41</v>
      </c>
      <c r="G3" t="s">
        <v>42</v>
      </c>
      <c r="H3" t="s">
        <v>13</v>
      </c>
      <c r="J3" t="str">
        <f t="shared" ref="J3" si="0">CONCATENATE(D3&amp;" "&amp;E3&amp;" "&amp;F3&amp;" "&amp;G3&amp;" "&amp;H3)</f>
        <v>TAG FIELD WeekName with $dimension ;</v>
      </c>
    </row>
    <row r="4" spans="1:10" x14ac:dyDescent="0.35">
      <c r="A4" s="6">
        <v>3</v>
      </c>
      <c r="B4" t="s">
        <v>34</v>
      </c>
      <c r="D4" t="s">
        <v>40</v>
      </c>
      <c r="E4" t="s">
        <v>34</v>
      </c>
      <c r="F4" t="s">
        <v>41</v>
      </c>
      <c r="G4" t="s">
        <v>42</v>
      </c>
      <c r="H4" t="s">
        <v>13</v>
      </c>
      <c r="J4" t="str">
        <f t="shared" ref="J4:J5" si="1">CONCATENATE(D4&amp;" "&amp;E4&amp;" "&amp;F4&amp;" "&amp;G4&amp;" "&amp;H4)</f>
        <v>TAG FIELD Month with $dimension ;</v>
      </c>
    </row>
    <row r="5" spans="1:10" x14ac:dyDescent="0.35">
      <c r="A5" s="6">
        <v>4</v>
      </c>
      <c r="B5" t="s">
        <v>35</v>
      </c>
      <c r="D5" t="s">
        <v>40</v>
      </c>
      <c r="E5" t="s">
        <v>35</v>
      </c>
      <c r="F5" t="s">
        <v>41</v>
      </c>
      <c r="G5" t="s">
        <v>42</v>
      </c>
      <c r="H5" t="s">
        <v>13</v>
      </c>
      <c r="J5" t="str">
        <f t="shared" si="1"/>
        <v>TAG FIELD Year with $dimension ;</v>
      </c>
    </row>
    <row r="6" spans="1:10" x14ac:dyDescent="0.35">
      <c r="A6" s="6"/>
    </row>
    <row r="7" spans="1:10" x14ac:dyDescent="0.35">
      <c r="A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zoomScaleNormal="85" workbookViewId="0">
      <selection activeCell="G3" sqref="G3"/>
    </sheetView>
  </sheetViews>
  <sheetFormatPr defaultRowHeight="14.5" x14ac:dyDescent="0.35"/>
  <cols>
    <col min="1" max="1" width="8.54296875" customWidth="1"/>
    <col min="2" max="2" width="8.7265625" bestFit="1" customWidth="1"/>
    <col min="3" max="3" width="2.81640625" bestFit="1" customWidth="1"/>
    <col min="4" max="4" width="11.1796875" bestFit="1" customWidth="1"/>
    <col min="5" max="5" width="1.54296875" bestFit="1" customWidth="1"/>
    <col min="7" max="7" width="26.453125" bestFit="1" customWidth="1"/>
  </cols>
  <sheetData>
    <row r="1" spans="1:7" x14ac:dyDescent="0.35">
      <c r="B1" t="s">
        <v>14</v>
      </c>
    </row>
    <row r="2" spans="1:7" x14ac:dyDescent="0.35">
      <c r="A2" t="s">
        <v>11</v>
      </c>
      <c r="B2" t="s">
        <v>0</v>
      </c>
      <c r="C2" t="s">
        <v>12</v>
      </c>
      <c r="D2" t="s">
        <v>15</v>
      </c>
      <c r="E2" t="s">
        <v>13</v>
      </c>
      <c r="G2" t="str">
        <f>CONCATENATE(A2&amp;" "&amp;B2&amp;" "&amp;C2&amp;" "&amp;D2,E2)</f>
        <v>TAG Sales as $(Measure);</v>
      </c>
    </row>
    <row r="3" spans="1:7" x14ac:dyDescent="0.35">
      <c r="A3" t="s">
        <v>11</v>
      </c>
      <c r="B3" t="s">
        <v>33</v>
      </c>
      <c r="C3" t="s">
        <v>12</v>
      </c>
      <c r="D3" t="s">
        <v>15</v>
      </c>
      <c r="E3" t="s">
        <v>13</v>
      </c>
      <c r="G3" t="str">
        <f>CONCATENATE(A3&amp;" "&amp;B3&amp;" "&amp;C3&amp;" "&amp;D3,E3)</f>
        <v>TAG Budget as $(Measure);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D25" sqref="D25"/>
    </sheetView>
  </sheetViews>
  <sheetFormatPr defaultRowHeight="14.5" x14ac:dyDescent="0.35"/>
  <cols>
    <col min="1" max="1" width="12.453125" customWidth="1"/>
    <col min="2" max="2" width="11" customWidth="1"/>
    <col min="3" max="3" width="24.81640625" customWidth="1"/>
    <col min="4" max="4" width="88" bestFit="1" customWidth="1"/>
  </cols>
  <sheetData>
    <row r="1" spans="1:6" s="7" customFormat="1" ht="19.5" customHeight="1" x14ac:dyDescent="0.35">
      <c r="A1" s="7" t="s">
        <v>59</v>
      </c>
      <c r="B1" s="7" t="s">
        <v>58</v>
      </c>
      <c r="C1" s="7" t="s">
        <v>6</v>
      </c>
      <c r="D1" s="7" t="s">
        <v>7</v>
      </c>
    </row>
    <row r="2" spans="1:6" ht="58" x14ac:dyDescent="0.35">
      <c r="A2" t="s">
        <v>60</v>
      </c>
      <c r="B2" s="6">
        <v>1</v>
      </c>
      <c r="C2" s="2" t="s">
        <v>3</v>
      </c>
      <c r="D2" s="3" t="s">
        <v>18</v>
      </c>
      <c r="E2" s="2"/>
      <c r="F2" s="2"/>
    </row>
    <row r="3" spans="1:6" x14ac:dyDescent="0.35">
      <c r="A3" t="s">
        <v>60</v>
      </c>
      <c r="B3" s="6">
        <v>2</v>
      </c>
      <c r="C3" s="2" t="s">
        <v>16</v>
      </c>
      <c r="D3" s="4" t="s">
        <v>19</v>
      </c>
      <c r="E3" s="2"/>
      <c r="F3" s="2"/>
    </row>
    <row r="4" spans="1:6" x14ac:dyDescent="0.35">
      <c r="A4" t="s">
        <v>60</v>
      </c>
      <c r="B4" s="6">
        <v>3</v>
      </c>
      <c r="C4" s="2" t="s">
        <v>17</v>
      </c>
      <c r="D4" s="4" t="s">
        <v>20</v>
      </c>
      <c r="E4" s="2"/>
      <c r="F4" s="2"/>
    </row>
    <row r="5" spans="1:6" x14ac:dyDescent="0.35">
      <c r="A5" t="s">
        <v>60</v>
      </c>
      <c r="B5" s="6">
        <v>4</v>
      </c>
      <c r="C5" s="2" t="s">
        <v>4</v>
      </c>
      <c r="D5" s="4" t="s">
        <v>21</v>
      </c>
      <c r="E5" s="2"/>
      <c r="F5" s="2"/>
    </row>
    <row r="6" spans="1:6" x14ac:dyDescent="0.35">
      <c r="A6" t="s">
        <v>60</v>
      </c>
      <c r="B6" s="6">
        <v>5</v>
      </c>
      <c r="C6" s="2" t="s">
        <v>5</v>
      </c>
      <c r="D6" s="4" t="s">
        <v>22</v>
      </c>
      <c r="E6" s="2"/>
      <c r="F6" s="2"/>
    </row>
    <row r="7" spans="1:6" x14ac:dyDescent="0.35">
      <c r="A7" t="s">
        <v>60</v>
      </c>
      <c r="B7" s="6">
        <v>6</v>
      </c>
      <c r="C7" s="2" t="s">
        <v>30</v>
      </c>
      <c r="D7" s="2" t="s">
        <v>31</v>
      </c>
      <c r="E7" s="2"/>
      <c r="F7" s="2"/>
    </row>
    <row r="8" spans="1:6" x14ac:dyDescent="0.35">
      <c r="A8" t="s">
        <v>60</v>
      </c>
      <c r="B8" s="6">
        <v>7</v>
      </c>
      <c r="C8" s="2" t="s">
        <v>26</v>
      </c>
      <c r="D8" s="2" t="s">
        <v>27</v>
      </c>
      <c r="E8" s="2"/>
      <c r="F8" s="2"/>
    </row>
    <row r="9" spans="1:6" x14ac:dyDescent="0.35">
      <c r="A9" t="s">
        <v>61</v>
      </c>
      <c r="B9" s="6">
        <v>8</v>
      </c>
      <c r="C9" t="s">
        <v>52</v>
      </c>
      <c r="D9" t="s">
        <v>62</v>
      </c>
      <c r="E9" s="2"/>
    </row>
    <row r="10" spans="1:6" x14ac:dyDescent="0.35">
      <c r="A10" t="s">
        <v>61</v>
      </c>
      <c r="B10" s="6">
        <v>9</v>
      </c>
      <c r="C10" t="s">
        <v>53</v>
      </c>
      <c r="D10" t="s">
        <v>63</v>
      </c>
      <c r="E10" s="2"/>
    </row>
    <row r="11" spans="1:6" x14ac:dyDescent="0.35">
      <c r="A11" t="s">
        <v>61</v>
      </c>
      <c r="B11" s="6">
        <v>10</v>
      </c>
      <c r="C11" t="s">
        <v>54</v>
      </c>
      <c r="D11" t="s">
        <v>64</v>
      </c>
      <c r="E11" s="2"/>
    </row>
    <row r="12" spans="1:6" x14ac:dyDescent="0.35">
      <c r="A12" t="s">
        <v>61</v>
      </c>
      <c r="B12" s="6">
        <v>11</v>
      </c>
      <c r="C12" t="s">
        <v>55</v>
      </c>
      <c r="D12" t="s">
        <v>65</v>
      </c>
      <c r="E12" s="2"/>
    </row>
    <row r="13" spans="1:6" x14ac:dyDescent="0.35">
      <c r="A13" t="s">
        <v>61</v>
      </c>
      <c r="B13" s="6">
        <v>12</v>
      </c>
      <c r="C13" t="s">
        <v>56</v>
      </c>
      <c r="D13" t="s">
        <v>66</v>
      </c>
      <c r="E13" s="2"/>
    </row>
    <row r="14" spans="1:6" x14ac:dyDescent="0.35">
      <c r="A14" t="s">
        <v>61</v>
      </c>
      <c r="B14" s="6">
        <v>13</v>
      </c>
      <c r="C14" t="s">
        <v>57</v>
      </c>
      <c r="D14" t="s">
        <v>67</v>
      </c>
      <c r="E14" s="2"/>
    </row>
    <row r="15" spans="1:6" x14ac:dyDescent="0.35">
      <c r="A15" t="s">
        <v>70</v>
      </c>
      <c r="B15" s="6">
        <v>14</v>
      </c>
      <c r="C15" s="2" t="s">
        <v>71</v>
      </c>
      <c r="D15" s="4" t="s">
        <v>76</v>
      </c>
      <c r="E15" s="2"/>
      <c r="F15" s="2"/>
    </row>
    <row r="16" spans="1:6" x14ac:dyDescent="0.35">
      <c r="A16" t="s">
        <v>70</v>
      </c>
      <c r="B16" s="6">
        <v>15</v>
      </c>
      <c r="C16" s="2" t="s">
        <v>77</v>
      </c>
      <c r="D16" s="4" t="s">
        <v>78</v>
      </c>
      <c r="E16" s="2"/>
      <c r="F16" s="2"/>
    </row>
    <row r="17" spans="1:6" x14ac:dyDescent="0.35">
      <c r="A17" t="s">
        <v>70</v>
      </c>
      <c r="B17" s="6">
        <v>16</v>
      </c>
      <c r="C17" s="6" t="s">
        <v>74</v>
      </c>
      <c r="D17" s="4" t="s">
        <v>75</v>
      </c>
      <c r="E17" s="2"/>
      <c r="F17" s="2"/>
    </row>
    <row r="18" spans="1:6" x14ac:dyDescent="0.35">
      <c r="A18" t="s">
        <v>60</v>
      </c>
      <c r="B18" s="6">
        <v>17</v>
      </c>
      <c r="C18" s="2" t="s">
        <v>73</v>
      </c>
      <c r="D18" s="2" t="s">
        <v>72</v>
      </c>
      <c r="E18" s="2"/>
      <c r="F18" s="2"/>
    </row>
    <row r="19" spans="1:6" x14ac:dyDescent="0.35">
      <c r="A19" t="s">
        <v>60</v>
      </c>
      <c r="B19" s="6">
        <v>18</v>
      </c>
      <c r="C19" s="2" t="s">
        <v>85</v>
      </c>
      <c r="D19" s="2" t="s">
        <v>86</v>
      </c>
      <c r="E19" s="2"/>
      <c r="F19" s="2"/>
    </row>
    <row r="20" spans="1:6" x14ac:dyDescent="0.35">
      <c r="A20" t="s">
        <v>60</v>
      </c>
      <c r="B20" s="6">
        <v>19</v>
      </c>
      <c r="C20" s="2" t="s">
        <v>87</v>
      </c>
      <c r="D20" s="2">
        <v>1</v>
      </c>
      <c r="E20" s="2"/>
      <c r="F20" s="2"/>
    </row>
    <row r="21" spans="1:6" x14ac:dyDescent="0.35">
      <c r="A21" t="s">
        <v>88</v>
      </c>
      <c r="B21" s="6">
        <v>20</v>
      </c>
      <c r="C21" s="2" t="s">
        <v>89</v>
      </c>
      <c r="D21" s="2" t="s">
        <v>93</v>
      </c>
      <c r="E21" s="2"/>
      <c r="F21" s="2"/>
    </row>
    <row r="22" spans="1:6" x14ac:dyDescent="0.35">
      <c r="A22" t="s">
        <v>88</v>
      </c>
      <c r="B22" s="6">
        <v>21</v>
      </c>
      <c r="C22" s="2" t="s">
        <v>90</v>
      </c>
      <c r="D22" s="2" t="s">
        <v>94</v>
      </c>
      <c r="E22" s="2"/>
      <c r="F22" s="2"/>
    </row>
    <row r="23" spans="1:6" x14ac:dyDescent="0.35">
      <c r="A23" t="s">
        <v>88</v>
      </c>
      <c r="B23" s="6">
        <v>22</v>
      </c>
      <c r="C23" s="2" t="s">
        <v>91</v>
      </c>
      <c r="D23" s="2" t="s">
        <v>95</v>
      </c>
      <c r="E23" s="2"/>
      <c r="F23" s="2"/>
    </row>
    <row r="24" spans="1:6" x14ac:dyDescent="0.35">
      <c r="A24" t="s">
        <v>88</v>
      </c>
      <c r="B24" s="6">
        <v>23</v>
      </c>
      <c r="C24" s="2" t="s">
        <v>92</v>
      </c>
      <c r="D24" s="2" t="s">
        <v>96</v>
      </c>
      <c r="E24" s="2"/>
      <c r="F24" s="2"/>
    </row>
    <row r="25" spans="1:6" x14ac:dyDescent="0.35">
      <c r="C25" s="2"/>
      <c r="D25" s="2"/>
      <c r="E25" s="2"/>
      <c r="F25" s="2"/>
    </row>
    <row r="26" spans="1:6" x14ac:dyDescent="0.35">
      <c r="C26" s="2"/>
      <c r="D26" s="2"/>
      <c r="E26" s="2"/>
      <c r="F26" s="2"/>
    </row>
    <row r="27" spans="1:6" x14ac:dyDescent="0.35">
      <c r="C27" s="2"/>
      <c r="D27" s="2"/>
      <c r="E27" s="2"/>
      <c r="F27" s="2"/>
    </row>
    <row r="28" spans="1:6" x14ac:dyDescent="0.35">
      <c r="C28" s="2"/>
      <c r="D28" s="2"/>
      <c r="E28" s="2"/>
      <c r="F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" sqref="C2"/>
    </sheetView>
  </sheetViews>
  <sheetFormatPr defaultRowHeight="14.5" x14ac:dyDescent="0.35"/>
  <cols>
    <col min="1" max="1" width="7.453125" bestFit="1" customWidth="1"/>
  </cols>
  <sheetData>
    <row r="1" spans="1:2" x14ac:dyDescent="0.35">
      <c r="A1" t="s">
        <v>2</v>
      </c>
      <c r="B1" t="s">
        <v>97</v>
      </c>
    </row>
    <row r="2" spans="1:2" x14ac:dyDescent="0.35">
      <c r="A2">
        <v>1</v>
      </c>
      <c r="B2" t="s">
        <v>98</v>
      </c>
    </row>
    <row r="3" spans="1:2" x14ac:dyDescent="0.35">
      <c r="A3">
        <v>2</v>
      </c>
      <c r="B3" t="s">
        <v>99</v>
      </c>
    </row>
    <row r="4" spans="1:2" x14ac:dyDescent="0.35">
      <c r="A4">
        <v>3</v>
      </c>
      <c r="B4" t="s">
        <v>100</v>
      </c>
    </row>
    <row r="5" spans="1:2" x14ac:dyDescent="0.35">
      <c r="A5">
        <v>4</v>
      </c>
      <c r="B5" t="s">
        <v>101</v>
      </c>
    </row>
    <row r="6" spans="1:2" x14ac:dyDescent="0.35">
      <c r="A6">
        <v>5</v>
      </c>
      <c r="B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20.7265625" customWidth="1"/>
    <col min="3" max="3" width="79.1796875" customWidth="1"/>
    <col min="4" max="6" width="3.81640625" bestFit="1" customWidth="1"/>
    <col min="7" max="7" width="4.453125" customWidth="1"/>
  </cols>
  <sheetData>
    <row r="1" spans="1:7" s="1" customFormat="1" x14ac:dyDescent="0.35">
      <c r="A1" s="1" t="s">
        <v>32</v>
      </c>
      <c r="B1" s="1" t="s">
        <v>8</v>
      </c>
      <c r="C1" s="1" t="s">
        <v>9</v>
      </c>
      <c r="D1" s="1" t="s">
        <v>28</v>
      </c>
      <c r="E1" s="1" t="s">
        <v>29</v>
      </c>
      <c r="F1" s="1" t="s">
        <v>43</v>
      </c>
      <c r="G1" s="1" t="s">
        <v>84</v>
      </c>
    </row>
    <row r="2" spans="1:7" x14ac:dyDescent="0.35">
      <c r="A2" s="6">
        <v>1</v>
      </c>
      <c r="B2" t="s">
        <v>44</v>
      </c>
      <c r="C2" s="5" t="s">
        <v>24</v>
      </c>
      <c r="D2" t="s">
        <v>25</v>
      </c>
      <c r="E2" t="s">
        <v>25</v>
      </c>
      <c r="F2" t="s">
        <v>25</v>
      </c>
    </row>
    <row r="3" spans="1:7" x14ac:dyDescent="0.35">
      <c r="A3" s="6">
        <v>2</v>
      </c>
      <c r="B3" t="s">
        <v>45</v>
      </c>
      <c r="C3" s="5" t="s">
        <v>23</v>
      </c>
      <c r="D3" t="s">
        <v>25</v>
      </c>
      <c r="E3" t="s">
        <v>25</v>
      </c>
    </row>
    <row r="4" spans="1:7" x14ac:dyDescent="0.35">
      <c r="A4" s="6">
        <v>3</v>
      </c>
      <c r="B4" t="s">
        <v>46</v>
      </c>
      <c r="C4" s="5" t="s">
        <v>36</v>
      </c>
      <c r="D4" t="s">
        <v>25</v>
      </c>
      <c r="E4" t="s">
        <v>25</v>
      </c>
      <c r="F4" t="s">
        <v>25</v>
      </c>
    </row>
    <row r="5" spans="1:7" x14ac:dyDescent="0.35">
      <c r="A5" s="6">
        <v>4</v>
      </c>
      <c r="B5" t="s">
        <v>47</v>
      </c>
      <c r="C5" s="5" t="s">
        <v>37</v>
      </c>
      <c r="D5" t="s">
        <v>25</v>
      </c>
      <c r="E5" t="s">
        <v>25</v>
      </c>
    </row>
    <row r="6" spans="1:7" x14ac:dyDescent="0.35">
      <c r="A6" s="6">
        <v>5</v>
      </c>
      <c r="B6" t="s">
        <v>48</v>
      </c>
      <c r="C6" s="5" t="s">
        <v>38</v>
      </c>
      <c r="D6" t="s">
        <v>25</v>
      </c>
      <c r="E6" t="s">
        <v>25</v>
      </c>
      <c r="F6" t="s">
        <v>25</v>
      </c>
    </row>
    <row r="7" spans="1:7" x14ac:dyDescent="0.35">
      <c r="A7" s="6">
        <v>6</v>
      </c>
      <c r="B7" t="s">
        <v>49</v>
      </c>
      <c r="C7" s="5" t="s">
        <v>39</v>
      </c>
      <c r="D7" t="s">
        <v>25</v>
      </c>
      <c r="E7" t="s">
        <v>25</v>
      </c>
    </row>
    <row r="8" spans="1:7" x14ac:dyDescent="0.35">
      <c r="A8" s="6">
        <v>7</v>
      </c>
      <c r="B8" t="s">
        <v>69</v>
      </c>
      <c r="C8" s="5" t="s">
        <v>83</v>
      </c>
      <c r="G8" t="s">
        <v>25</v>
      </c>
    </row>
    <row r="9" spans="1:7" x14ac:dyDescent="0.35">
      <c r="A9" s="6">
        <v>8</v>
      </c>
      <c r="B9" t="s">
        <v>79</v>
      </c>
      <c r="C9" s="5" t="s">
        <v>81</v>
      </c>
      <c r="G9" t="s">
        <v>25</v>
      </c>
    </row>
    <row r="10" spans="1:7" x14ac:dyDescent="0.35">
      <c r="A10" s="6">
        <v>9</v>
      </c>
      <c r="B10" t="s">
        <v>80</v>
      </c>
      <c r="C10" s="5" t="s">
        <v>82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Dimensions</vt:lpstr>
      <vt:lpstr>Measures</vt:lpstr>
      <vt:lpstr>Variables</vt:lpstr>
      <vt:lpstr>Store</vt:lpstr>
      <vt:lpstr>Expressions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2013-02-27T16:26:09Z</dcterms:created>
  <dcterms:modified xsi:type="dcterms:W3CDTF">2016-08-03T18:46:21Z</dcterms:modified>
</cp:coreProperties>
</file>